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deirdre/Documents/github/egret/data/scrapedEgret/"/>
    </mc:Choice>
  </mc:AlternateContent>
  <xr:revisionPtr revIDLastSave="0" documentId="13_ncr:1_{FEFD1455-467D-9E48-818D-A846F456DA2C}" xr6:coauthVersionLast="47" xr6:coauthVersionMax="47" xr10:uidLastSave="{00000000-0000-0000-0000-000000000000}"/>
  <bookViews>
    <workbookView xWindow="0" yWindow="760" windowWidth="27920" windowHeight="1758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 i="5"/>
  <c r="AH117" i="1"/>
  <c r="AH112" i="1"/>
  <c r="F60" i="5"/>
  <c r="F61" i="5"/>
  <c r="AC9" i="5"/>
  <c r="AC10" i="5"/>
  <c r="AC11" i="5"/>
  <c r="AC12" i="5"/>
  <c r="AC13" i="5"/>
  <c r="AC14" i="5"/>
  <c r="AC15" i="5"/>
  <c r="AC16" i="5"/>
  <c r="AC17" i="5"/>
  <c r="AC18" i="5"/>
  <c r="AC19" i="5"/>
  <c r="AC20" i="5"/>
  <c r="AC21" i="5"/>
  <c r="AC22" i="5"/>
  <c r="AC23" i="5"/>
  <c r="AC24" i="5"/>
  <c r="AC25" i="5"/>
  <c r="AC26" i="5"/>
  <c r="AC27" i="5"/>
  <c r="AC8" i="5"/>
</calcChain>
</file>

<file path=xl/sharedStrings.xml><?xml version="1.0" encoding="utf-8"?>
<sst xmlns="http://schemas.openxmlformats.org/spreadsheetml/2006/main" count="14418" uniqueCount="2845">
  <si>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</si>
  <si>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</si>
  <si>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</si>
  <si>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</si>
  <si>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</si>
  <si>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</si>
  <si>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</si>
  <si>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</si>
  <si>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</si>
  <si>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</si>
  <si>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</si>
  <si>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</si>
  <si>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</si>
  <si>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</si>
  <si>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</si>
  <si>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</si>
  <si>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</si>
  <si>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</si>
  <si>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</si>
  <si>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</si>
  <si>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</si>
  <si>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</si>
  <si>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</si>
  <si>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</si>
  <si>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</si>
  <si>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</si>
  <si>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</si>
  <si>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</si>
  <si>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</si>
  <si>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</si>
  <si>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</si>
  <si>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</si>
  <si>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</si>
  <si>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</si>
  <si>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</si>
  <si>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</si>
  <si>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</si>
  <si>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</si>
  <si>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</si>
  <si>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</si>
  <si>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</si>
  <si>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</si>
  <si>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</si>
  <si>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water</t>
  </si>
  <si>
    <t>24h</t>
  </si>
  <si>
    <t>Y</t>
  </si>
  <si>
    <t>per.germ</t>
  </si>
  <si>
    <t>GA3</t>
  </si>
  <si>
    <t>mgt</t>
  </si>
  <si>
    <t>Passiflora</t>
  </si>
  <si>
    <t>incarnata</t>
  </si>
  <si>
    <t>prechilling</t>
  </si>
  <si>
    <t>control</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</si>
  <si>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</si>
  <si>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</si>
  <si>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</si>
  <si>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</si>
  <si>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</si>
  <si>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</si>
  <si>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</si>
  <si>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</si>
  <si>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</si>
  <si>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</si>
  <si>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</si>
  <si>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</si>
  <si>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</si>
  <si>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</si>
  <si>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</si>
  <si>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</si>
  <si>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</si>
  <si>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</si>
  <si>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</si>
  <si>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</si>
  <si>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</si>
  <si>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</si>
  <si>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</si>
  <si>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</si>
  <si>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</si>
  <si>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</si>
  <si>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</si>
  <si>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</si>
  <si>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</si>
  <si>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</si>
  <si>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</si>
  <si>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</si>
  <si>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</si>
  <si>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</si>
  <si>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</si>
  <si>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</si>
  <si>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</si>
  <si>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</si>
  <si>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</si>
  <si>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</si>
  <si>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</si>
  <si>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</si>
  <si>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</si>
  <si>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</si>
  <si>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</si>
  <si>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</si>
  <si>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</si>
  <si>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</si>
  <si>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</si>
  <si>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</si>
  <si>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</si>
  <si>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</si>
  <si>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</si>
  <si>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</si>
  <si>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</si>
  <si>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</si>
  <si>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</si>
  <si>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</si>
  <si>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</si>
  <si>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</si>
  <si>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</si>
  <si>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</si>
  <si>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</si>
  <si>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</si>
  <si>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</si>
  <si>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</si>
  <si>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</si>
  <si>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</si>
  <si>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</si>
  <si>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</si>
  <si>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</si>
  <si>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</si>
  <si>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</si>
  <si>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</si>
  <si>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</si>
  <si>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</si>
  <si>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</si>
  <si>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</si>
  <si>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</si>
  <si>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</si>
  <si>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</si>
  <si>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</si>
  <si>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</si>
  <si>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</si>
  <si>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</si>
  <si>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</si>
  <si>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</si>
  <si>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SE</t>
  </si>
  <si>
    <t>how were seeds stored (e.g. dry, moist, in darkness</t>
  </si>
  <si>
    <t>how long were seeds stored for in days</t>
  </si>
  <si>
    <t>humidity of where seeds were stored in percent humidity</t>
  </si>
  <si>
    <t>temperature during storage</t>
  </si>
  <si>
    <t>20/30</t>
  </si>
  <si>
    <t>Table 3</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</si>
  <si>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</si>
  <si>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</si>
  <si>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</si>
  <si>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</si>
  <si>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</si>
  <si>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</si>
  <si>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</si>
  <si>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</si>
  <si>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</si>
  <si>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</si>
  <si>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</si>
  <si>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</si>
  <si>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</si>
  <si>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</si>
  <si>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</si>
  <si>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</si>
  <si>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</si>
  <si>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</si>
  <si>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</si>
  <si>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</si>
  <si>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</si>
  <si>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</si>
  <si>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</si>
  <si>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</si>
  <si>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</si>
  <si>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</si>
  <si>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</si>
  <si>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</si>
  <si>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</si>
  <si>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</si>
  <si>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</si>
  <si>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</si>
  <si>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</si>
  <si>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</si>
  <si>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</si>
  <si>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</si>
  <si>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</si>
  <si>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</si>
  <si>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</si>
  <si>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</si>
  <si>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</si>
  <si>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</si>
  <si>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</si>
  <si>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</si>
  <si>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</si>
  <si>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</si>
  <si>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</si>
  <si>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</si>
  <si>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</si>
  <si>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</si>
  <si>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</si>
  <si>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</si>
  <si>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</si>
  <si>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</si>
  <si>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</si>
  <si>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</si>
  <si>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</si>
  <si>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</si>
  <si>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</si>
  <si>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</si>
  <si>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</si>
  <si>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</si>
  <si>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</si>
  <si>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</si>
  <si>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</si>
  <si>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</si>
  <si>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</si>
  <si>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</si>
  <si>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</si>
  <si>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</si>
  <si>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</si>
  <si>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</si>
  <si>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</si>
  <si>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</si>
  <si>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</si>
  <si>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</si>
  <si>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</si>
  <si>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</si>
  <si>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</si>
  <si>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</si>
  <si>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</si>
  <si>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</si>
  <si>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</si>
  <si>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</si>
  <si>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</si>
  <si>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</si>
  <si>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</si>
  <si>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</si>
  <si>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</si>
  <si>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</si>
  <si>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</si>
  <si>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</si>
  <si>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</si>
  <si>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</si>
  <si>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</si>
  <si>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</si>
  <si>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</si>
  <si>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</si>
  <si>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</si>
  <si>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</si>
  <si>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</si>
  <si>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</si>
  <si>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</si>
  <si>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</si>
  <si>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</si>
  <si>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</si>
  <si>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</si>
  <si>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</si>
  <si>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</si>
  <si>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</si>
  <si>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</si>
  <si>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</si>
  <si>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</si>
  <si>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</si>
  <si>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</si>
  <si>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</si>
  <si>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</si>
  <si>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</si>
  <si>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</si>
  <si>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</si>
  <si>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</si>
  <si>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</si>
  <si>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</si>
  <si>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</si>
  <si>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</si>
  <si>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</si>
  <si>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</si>
  <si>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</si>
  <si>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</si>
  <si>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</si>
  <si>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</si>
  <si>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</si>
  <si>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</si>
  <si>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</si>
  <si>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</si>
  <si>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</si>
  <si>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</si>
  <si>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</si>
  <si>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</si>
  <si>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</si>
  <si>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</si>
  <si>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</si>
  <si>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</si>
  <si>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</si>
  <si>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</si>
  <si>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</si>
  <si>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</si>
  <si>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</si>
  <si>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</si>
  <si>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</si>
  <si>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</si>
  <si>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</si>
  <si>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</si>
  <si>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</si>
  <si>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</si>
  <si>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</si>
  <si>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</si>
  <si>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</si>
  <si>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</si>
  <si>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</si>
  <si>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</si>
  <si>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</si>
  <si>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</si>
  <si>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</si>
  <si>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</si>
  <si>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</si>
  <si>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</si>
  <si>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</si>
  <si>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</si>
  <si>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</si>
  <si>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</si>
  <si>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</si>
  <si>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</si>
  <si>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</si>
  <si>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</si>
  <si>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</si>
  <si>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</si>
  <si>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</si>
  <si>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</si>
  <si>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</si>
  <si>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</si>
  <si>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</si>
  <si>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</si>
  <si>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</si>
  <si>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</si>
  <si>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</si>
  <si>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</si>
  <si>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</si>
  <si>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</si>
  <si>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</si>
  <si>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</si>
  <si>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</si>
  <si>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</si>
  <si>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</si>
  <si>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</si>
  <si>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</si>
  <si>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</si>
  <si>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</si>
  <si>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</si>
  <si>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</si>
  <si>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</si>
  <si>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</si>
  <si>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</si>
  <si>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</si>
  <si>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</si>
  <si>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</si>
  <si>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</si>
  <si>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</si>
  <si>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</si>
  <si>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</si>
  <si>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</si>
  <si>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</si>
  <si>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</si>
  <si>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</si>
  <si>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</si>
  <si>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</si>
  <si>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</si>
  <si>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</si>
  <si>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</si>
  <si>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</si>
  <si>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</si>
  <si>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</si>
  <si>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</si>
  <si>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</si>
  <si>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</si>
  <si>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</si>
  <si>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</si>
  <si>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</si>
  <si>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</si>
  <si>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</si>
  <si>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</si>
  <si>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</si>
  <si>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</si>
  <si>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</si>
  <si>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</si>
  <si>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</si>
  <si>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</si>
  <si>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</si>
  <si>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</si>
  <si>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</si>
  <si>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</si>
  <si>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</si>
  <si>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</si>
  <si>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</si>
  <si>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</si>
  <si>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</si>
  <si>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</si>
  <si>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</si>
  <si>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</si>
  <si>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</si>
  <si>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</si>
  <si>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</si>
  <si>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</si>
  <si>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</si>
  <si>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</si>
  <si>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</si>
  <si>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</si>
  <si>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</si>
  <si>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</si>
  <si>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</si>
  <si>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</si>
  <si>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</si>
  <si>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</si>
  <si>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</si>
  <si>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</si>
  <si>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</si>
  <si>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</si>
  <si>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</si>
  <si>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</si>
  <si>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</si>
  <si>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</si>
  <si>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</si>
  <si>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</si>
  <si>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</si>
  <si>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</si>
  <si>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</si>
  <si>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</si>
  <si>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</si>
  <si>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</si>
  <si>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</si>
  <si>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</si>
  <si>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</si>
  <si>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</si>
  <si>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</si>
  <si>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</si>
  <si>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</si>
  <si>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</si>
  <si>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</si>
  <si>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</si>
  <si>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</si>
  <si>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</si>
  <si>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</si>
  <si>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</si>
  <si>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</si>
  <si>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</si>
  <si>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</si>
  <si>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</si>
  <si>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</si>
  <si>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</si>
  <si>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</si>
  <si>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</si>
  <si>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</si>
  <si>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</si>
  <si>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</si>
  <si>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</si>
  <si>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</si>
  <si>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</si>
  <si>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</si>
  <si>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</si>
  <si>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</si>
  <si>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</si>
  <si>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</si>
  <si>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</si>
  <si>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</si>
  <si>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</si>
  <si>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</si>
  <si>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</si>
  <si>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</si>
  <si>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</si>
  <si>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</si>
  <si>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</si>
  <si>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</si>
  <si>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</si>
  <si>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</si>
  <si>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</si>
  <si>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</si>
  <si>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</si>
  <si>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</si>
  <si>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</si>
  <si>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</si>
  <si>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</si>
  <si>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</si>
  <si>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</si>
  <si>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5/15</t>
  </si>
  <si>
    <t>10/20</t>
  </si>
  <si>
    <t>15/25</t>
  </si>
  <si>
    <t>Fig 2</t>
  </si>
  <si>
    <t>Fig 4</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</si>
  <si>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</si>
  <si>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</si>
  <si>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</si>
  <si>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</si>
  <si>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</si>
  <si>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</si>
  <si>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</si>
  <si>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</si>
  <si>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</si>
  <si>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</si>
  <si>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</si>
  <si>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</si>
  <si>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</si>
  <si>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</si>
  <si>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</si>
  <si>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</si>
  <si>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</si>
  <si>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</si>
  <si>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</si>
  <si>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</si>
  <si>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</si>
  <si>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</si>
  <si>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</si>
  <si>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</si>
  <si>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</si>
  <si>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remota</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</si>
  <si>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</si>
  <si>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</si>
  <si>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</si>
  <si>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</si>
  <si>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</si>
  <si>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</si>
  <si>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</si>
  <si>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</si>
  <si>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</si>
  <si>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</si>
  <si>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</si>
  <si>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</si>
  <si>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</si>
  <si>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</si>
  <si>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</si>
  <si>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</si>
  <si>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</si>
  <si>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</si>
  <si>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</si>
  <si>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</si>
  <si>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</si>
  <si>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</si>
  <si>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</si>
  <si>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</si>
  <si>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</si>
  <si>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</si>
  <si>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</si>
  <si>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</si>
  <si>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</si>
  <si>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</si>
  <si>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</si>
  <si>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</si>
  <si>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</si>
  <si>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</si>
  <si>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</si>
  <si>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</si>
  <si>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</si>
  <si>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</si>
  <si>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</si>
  <si>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</si>
  <si>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</si>
  <si>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</si>
  <si>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</si>
  <si>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</si>
  <si>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</si>
  <si>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</si>
  <si>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</si>
  <si>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</si>
  <si>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</si>
  <si>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</si>
  <si>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</si>
  <si>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</si>
  <si>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</si>
  <si>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</si>
  <si>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</si>
  <si>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</si>
  <si>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</si>
  <si>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</si>
  <si>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</si>
  <si>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</si>
  <si>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</si>
  <si>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</si>
  <si>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</si>
  <si>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</si>
  <si>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</si>
  <si>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</si>
  <si>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</si>
  <si>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</si>
  <si>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</si>
  <si>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</si>
  <si>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</si>
  <si>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</si>
  <si>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</si>
  <si>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</si>
  <si>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</si>
  <si>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</si>
  <si>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</si>
  <si>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</si>
  <si>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</si>
  <si>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</si>
  <si>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</si>
  <si>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</si>
  <si>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</si>
  <si>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</si>
  <si>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</si>
  <si>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</si>
  <si>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</si>
  <si>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</si>
  <si>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</si>
  <si>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</si>
  <si>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</si>
  <si>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</si>
  <si>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</si>
  <si>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</si>
  <si>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</si>
  <si>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</si>
  <si>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</si>
  <si>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</si>
  <si>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</si>
  <si>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</si>
  <si>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</si>
  <si>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</si>
  <si>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</si>
  <si>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</si>
  <si>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</si>
  <si>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</si>
  <si>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</si>
  <si>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</si>
  <si>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</si>
  <si>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</si>
  <si>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</si>
  <si>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</si>
  <si>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</si>
  <si>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</si>
  <si>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</si>
  <si>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</si>
  <si>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</si>
  <si>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</si>
  <si>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</si>
  <si>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</si>
  <si>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</si>
  <si>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</si>
  <si>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</si>
  <si>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</si>
  <si>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</si>
  <si>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</si>
  <si>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</si>
  <si>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</si>
  <si>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</si>
  <si>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</si>
  <si>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</si>
  <si>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</si>
  <si>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</si>
  <si>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</si>
  <si>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</si>
  <si>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</si>
  <si>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</si>
  <si>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</si>
  <si>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</si>
  <si>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</si>
  <si>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</si>
  <si>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</si>
  <si>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</si>
  <si>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</si>
  <si>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</si>
  <si>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</si>
  <si>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</si>
  <si>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</si>
  <si>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</si>
  <si>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</si>
  <si>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</si>
  <si>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</si>
  <si>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</si>
  <si>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</si>
  <si>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</si>
  <si>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</si>
  <si>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</si>
  <si>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</si>
  <si>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</si>
  <si>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</si>
  <si>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</si>
  <si>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</si>
  <si>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</si>
  <si>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</si>
  <si>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</si>
  <si>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</si>
  <si>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</si>
  <si>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</si>
  <si>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</si>
  <si>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</si>
  <si>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</si>
  <si>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</si>
  <si>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</si>
  <si>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</si>
  <si>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</si>
  <si>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</si>
  <si>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</si>
  <si>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</si>
  <si>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</si>
  <si>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</si>
  <si>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</si>
  <si>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</si>
  <si>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</si>
  <si>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</si>
  <si>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</si>
  <si>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</si>
  <si>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</si>
  <si>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</si>
  <si>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</si>
  <si>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</si>
  <si>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</si>
  <si>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</si>
  <si>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</si>
  <si>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</si>
  <si>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</si>
  <si>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</si>
  <si>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</si>
  <si>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</si>
  <si>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</si>
  <si>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</si>
  <si>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</si>
  <si>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</si>
  <si>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</si>
  <si>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</si>
  <si>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</si>
  <si>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</si>
  <si>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</si>
  <si>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</si>
  <si>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</si>
  <si>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</si>
  <si>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</si>
  <si>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</si>
  <si>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</si>
  <si>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</si>
  <si>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</si>
  <si>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</si>
  <si>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</si>
  <si>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</si>
  <si>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</si>
  <si>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</si>
  <si>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</si>
  <si>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</si>
  <si>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</si>
  <si>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</si>
  <si>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</si>
  <si>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</si>
  <si>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</si>
  <si>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</si>
  <si>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</si>
  <si>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</si>
  <si>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</si>
  <si>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</si>
  <si>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</si>
  <si>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</si>
  <si>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</si>
  <si>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</si>
  <si>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</si>
  <si>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</si>
  <si>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</si>
  <si>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</si>
  <si>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</si>
  <si>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</si>
  <si>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</si>
  <si>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</si>
  <si>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</si>
  <si>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</si>
  <si>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</si>
  <si>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</si>
  <si>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</si>
  <si>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</si>
  <si>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</si>
  <si>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</si>
  <si>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</si>
  <si>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</si>
  <si>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</si>
  <si>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</si>
  <si>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</si>
  <si>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</si>
  <si>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</si>
  <si>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</si>
  <si>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</si>
  <si>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</si>
  <si>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</si>
  <si>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</si>
  <si>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</si>
  <si>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</si>
  <si>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</si>
  <si>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</si>
  <si>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</si>
  <si>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</si>
  <si>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</si>
  <si>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</si>
  <si>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</si>
  <si>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</si>
  <si>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</si>
  <si>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</si>
  <si>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</si>
  <si>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</si>
  <si>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</si>
  <si>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</si>
  <si>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</si>
  <si>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</si>
  <si>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</si>
  <si>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</si>
  <si>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</si>
  <si>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</si>
  <si>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</si>
  <si>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</si>
  <si>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</si>
  <si>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</si>
  <si>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</si>
  <si>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</si>
  <si>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</si>
  <si>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</si>
  <si>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</si>
  <si>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</si>
  <si>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</si>
  <si>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</si>
  <si>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</si>
  <si>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</si>
  <si>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</si>
  <si>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</si>
  <si>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</si>
  <si>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</si>
  <si>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</si>
  <si>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</si>
  <si>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</si>
  <si>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</si>
  <si>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</si>
  <si>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</si>
  <si>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</si>
  <si>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</si>
  <si>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</si>
  <si>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</si>
  <si>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</si>
  <si>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</si>
  <si>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</si>
  <si>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</si>
  <si>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</si>
  <si>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</si>
  <si>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</si>
  <si>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</si>
  <si>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</si>
  <si>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</si>
  <si>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</si>
  <si>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</si>
  <si>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</si>
  <si>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</si>
  <si>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</si>
  <si>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</si>
  <si>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</si>
  <si>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</si>
  <si>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</si>
  <si>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</si>
  <si>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</si>
  <si>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</si>
  <si>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</si>
  <si>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</si>
  <si>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</si>
  <si>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</si>
  <si>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</si>
  <si>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</si>
  <si>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</si>
  <si>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</si>
  <si>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</si>
  <si>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</si>
  <si>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</si>
  <si>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</si>
  <si>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</si>
  <si>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</si>
  <si>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</si>
  <si>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</si>
  <si>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</si>
  <si>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</si>
  <si>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</si>
  <si>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</si>
  <si>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</si>
  <si>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</si>
  <si>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</si>
  <si>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</si>
  <si>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</si>
  <si>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</si>
  <si>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</si>
  <si>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</si>
  <si>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</si>
  <si>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</si>
  <si>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</si>
  <si>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</si>
  <si>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</si>
  <si>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</si>
  <si>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</si>
  <si>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</si>
  <si>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</si>
  <si>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</si>
  <si>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</si>
  <si>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</si>
  <si>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</si>
  <si>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</si>
  <si>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</si>
  <si>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</si>
  <si>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</si>
  <si>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</si>
  <si>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</si>
  <si>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</si>
  <si>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</si>
  <si>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</si>
  <si>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</si>
  <si>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</si>
  <si>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</si>
  <si>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</si>
  <si>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</si>
  <si>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</si>
  <si>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</si>
  <si>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</si>
  <si>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</si>
  <si>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</si>
  <si>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</si>
  <si>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</si>
  <si>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</si>
  <si>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</si>
  <si>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</si>
  <si>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</si>
  <si>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</si>
  <si>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</si>
  <si>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</si>
  <si>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</si>
  <si>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</si>
  <si>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</si>
  <si>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</si>
  <si>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</si>
  <si>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</si>
  <si>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</si>
  <si>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</si>
  <si>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</si>
  <si>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</si>
  <si>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</si>
  <si>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</si>
  <si>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</si>
  <si>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</si>
  <si>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</si>
  <si>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</si>
  <si>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</si>
  <si>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</si>
  <si>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</si>
  <si>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</si>
  <si>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</si>
  <si>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</si>
  <si>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</si>
  <si>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</si>
  <si>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</si>
  <si>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</si>
  <si>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</si>
  <si>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</si>
  <si>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</si>
  <si>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</si>
  <si>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</si>
  <si>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</si>
  <si>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</si>
  <si>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</si>
  <si>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</si>
  <si>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</si>
  <si>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</si>
  <si>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</si>
  <si>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</si>
  <si>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</si>
  <si>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</si>
  <si>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</si>
  <si>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</si>
  <si>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</si>
  <si>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</si>
  <si>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</si>
  <si>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</si>
  <si>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</si>
  <si>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</si>
  <si>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</si>
  <si>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</si>
  <si>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</si>
  <si>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</si>
  <si>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</si>
  <si>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</si>
  <si>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</si>
  <si>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</si>
  <si>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</si>
  <si>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</si>
  <si>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</si>
  <si>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</si>
  <si>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</si>
  <si>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</si>
  <si>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</si>
  <si>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</si>
  <si>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</si>
  <si>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</si>
  <si>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</si>
  <si>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</si>
  <si>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</si>
  <si>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</si>
  <si>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</si>
  <si>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</si>
  <si>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</si>
  <si>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</si>
  <si>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</si>
  <si>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</si>
  <si>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</si>
  <si>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</si>
  <si>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</si>
  <si>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</si>
  <si>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</si>
  <si>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</si>
  <si>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</si>
  <si>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</si>
  <si>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</si>
  <si>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</si>
  <si>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</si>
  <si>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</si>
  <si>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</si>
  <si>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</si>
  <si>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</si>
  <si>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</si>
  <si>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</si>
  <si>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</si>
  <si>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</si>
  <si>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</si>
  <si>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</si>
  <si>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</si>
  <si>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</si>
  <si>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</si>
  <si>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</si>
  <si>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</si>
  <si>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</si>
  <si>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</si>
  <si>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</si>
  <si>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</si>
  <si>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</si>
  <si>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</si>
  <si>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</si>
  <si>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</si>
  <si>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</si>
  <si>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</si>
  <si>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</si>
  <si>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</si>
  <si>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</si>
  <si>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</si>
  <si>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</si>
  <si>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</si>
  <si>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</si>
  <si>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</si>
  <si>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</si>
  <si>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</si>
  <si>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</si>
  <si>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</si>
  <si>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</si>
  <si>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</si>
  <si>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</si>
  <si>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</si>
  <si>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</si>
  <si>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</si>
  <si>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</si>
  <si>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</si>
  <si>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</si>
  <si>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</si>
  <si>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</si>
  <si>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</si>
  <si>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</si>
  <si>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</si>
  <si>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</si>
  <si>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</si>
  <si>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</si>
  <si>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</si>
  <si>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</si>
  <si>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</si>
  <si>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</si>
  <si>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</si>
  <si>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</si>
  <si>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</si>
  <si>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</si>
  <si>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</si>
  <si>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</si>
  <si>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</si>
  <si>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</si>
  <si>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</si>
  <si>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</si>
  <si>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</si>
  <si>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</si>
  <si>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</si>
  <si>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</si>
  <si>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</si>
  <si>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</si>
  <si>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</si>
  <si>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</si>
  <si>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</si>
  <si>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</si>
  <si>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</si>
  <si>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</si>
  <si>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</si>
  <si>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</si>
  <si>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</si>
  <si>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</si>
  <si>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</si>
  <si>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</si>
  <si>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</si>
  <si>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</si>
  <si>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</si>
  <si>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</si>
  <si>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</si>
  <si>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</si>
  <si>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</si>
  <si>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</si>
  <si>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</si>
  <si>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</si>
  <si>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</si>
  <si>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</si>
  <si>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</si>
  <si>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</si>
  <si>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</si>
  <si>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</si>
  <si>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</si>
  <si>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</si>
  <si>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</si>
  <si>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</si>
  <si>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</si>
  <si>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</si>
  <si>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</si>
  <si>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</si>
  <si>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</si>
  <si>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</si>
  <si>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</si>
  <si>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</si>
  <si>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</si>
  <si>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</si>
  <si>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</si>
  <si>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</si>
  <si>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</si>
  <si>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</si>
  <si>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</si>
  <si>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</si>
  <si>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</si>
  <si>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</si>
  <si>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</si>
  <si>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</si>
  <si>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</si>
  <si>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</si>
  <si>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</si>
  <si>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</si>
  <si>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</si>
  <si>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</si>
  <si>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</si>
  <si>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</si>
  <si>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</si>
  <si>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</si>
  <si>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</si>
  <si>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</si>
  <si>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</si>
  <si>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</si>
  <si>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</si>
  <si>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</si>
  <si>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</si>
  <si>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</si>
  <si>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</si>
  <si>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</si>
  <si>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</si>
  <si>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</si>
  <si>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</si>
  <si>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</si>
  <si>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</si>
  <si>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</si>
  <si>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</si>
  <si>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</si>
  <si>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</si>
  <si>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</si>
  <si>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</si>
  <si>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</si>
  <si>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</si>
  <si>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</si>
  <si>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</si>
  <si>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</si>
  <si>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</si>
  <si>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</si>
  <si>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</si>
  <si>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</si>
  <si>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</si>
  <si>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</si>
  <si>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</si>
  <si>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</si>
  <si>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</si>
  <si>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</si>
  <si>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</si>
  <si>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</si>
  <si>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</si>
  <si>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</si>
  <si>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</si>
  <si>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</si>
  <si>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</si>
  <si>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</si>
  <si>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</si>
  <si>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</si>
  <si>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</si>
  <si>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</si>
  <si>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</si>
  <si>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</si>
  <si>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</si>
  <si>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</si>
  <si>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</si>
  <si>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</si>
  <si>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</si>
  <si>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</si>
  <si>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</si>
  <si>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</si>
  <si>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</si>
  <si>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</si>
  <si>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</si>
  <si>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</si>
  <si>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</si>
  <si>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</si>
  <si>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</si>
  <si>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</si>
  <si>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</si>
  <si>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</si>
  <si>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</si>
  <si>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</si>
  <si>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</si>
  <si>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</si>
  <si>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</si>
  <si>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</si>
  <si>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</si>
  <si>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</si>
  <si>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</si>
  <si>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</si>
  <si>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</si>
  <si>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</si>
  <si>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</si>
  <si>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</si>
  <si>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</si>
  <si>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</si>
  <si>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</si>
  <si>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</si>
  <si>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</si>
  <si>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</si>
  <si>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</si>
  <si>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</si>
  <si>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</si>
  <si>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</si>
  <si>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</si>
  <si>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</si>
  <si>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</si>
  <si>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</si>
  <si>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</si>
  <si>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</si>
  <si>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</si>
  <si>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</si>
  <si>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</si>
  <si>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</si>
  <si>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</si>
  <si>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</si>
  <si>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</si>
  <si>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</si>
  <si>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</si>
  <si>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</si>
  <si>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</si>
  <si>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</si>
  <si>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</si>
  <si>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</si>
  <si>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</si>
  <si>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</si>
  <si>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</si>
  <si>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</si>
  <si>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</si>
  <si>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</si>
  <si>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</si>
  <si>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</si>
  <si>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</si>
  <si>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</si>
  <si>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</si>
  <si>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</si>
  <si>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</si>
  <si>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</si>
  <si>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</si>
  <si>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</si>
  <si>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</si>
  <si>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</si>
  <si>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</si>
  <si>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</si>
  <si>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</si>
  <si>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</si>
  <si>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</si>
  <si>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</si>
  <si>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</si>
  <si>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</si>
  <si>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</si>
  <si>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</si>
  <si>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</si>
  <si>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</si>
  <si>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</si>
  <si>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</si>
  <si>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</si>
  <si>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</si>
  <si>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</si>
  <si>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</si>
  <si>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</si>
  <si>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</si>
  <si>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</si>
  <si>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</si>
  <si>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</si>
  <si>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</si>
  <si>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</si>
  <si>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</si>
  <si>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</si>
  <si>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</si>
  <si>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</si>
  <si>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</si>
  <si>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</si>
  <si>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</si>
  <si>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</si>
  <si>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</si>
  <si>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</si>
  <si>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</si>
  <si>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</si>
  <si>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</si>
  <si>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</si>
  <si>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</si>
  <si>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</si>
  <si>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</si>
  <si>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</si>
  <si>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</si>
  <si>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</si>
  <si>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</si>
  <si>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</si>
  <si>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</si>
  <si>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</si>
  <si>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</si>
  <si>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</si>
  <si>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</si>
  <si>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</si>
  <si>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</si>
  <si>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</si>
  <si>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</si>
  <si>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</si>
  <si>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</si>
  <si>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</si>
  <si>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</si>
  <si>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</si>
  <si>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</si>
  <si>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</si>
  <si>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</si>
  <si>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</si>
  <si>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</si>
  <si>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</si>
  <si>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</si>
  <si>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</si>
  <si>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</si>
  <si>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</si>
  <si>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</si>
  <si>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</si>
  <si>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</si>
  <si>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</si>
  <si>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</si>
  <si>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</si>
  <si>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</si>
  <si>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</si>
  <si>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</si>
  <si>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</si>
  <si>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</si>
  <si>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</si>
  <si>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</si>
  <si>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</si>
  <si>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</si>
  <si>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</si>
  <si>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</si>
  <si>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</si>
  <si>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</si>
  <si>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</si>
  <si>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</si>
  <si>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</si>
  <si>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</si>
  <si>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</si>
  <si>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</si>
  <si>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</si>
  <si>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</si>
  <si>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</si>
  <si>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</si>
  <si>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</si>
  <si>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</si>
  <si>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</si>
  <si>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</si>
  <si>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</si>
  <si>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</si>
  <si>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</si>
  <si>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</si>
  <si>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</si>
  <si>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</si>
  <si>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</si>
  <si>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</si>
  <si>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</si>
  <si>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</si>
  <si>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</si>
  <si>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</si>
  <si>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</si>
  <si>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</si>
  <si>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</si>
  <si>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</si>
  <si>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</si>
  <si>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</si>
  <si>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</si>
  <si>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</si>
  <si>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</si>
  <si>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</si>
  <si>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</si>
  <si>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</si>
  <si>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</si>
  <si>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</si>
  <si>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</si>
  <si>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</si>
  <si>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</si>
  <si>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</si>
  <si>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</si>
  <si>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</si>
  <si>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</si>
  <si>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</si>
  <si>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</si>
  <si>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</si>
  <si>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</si>
  <si>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</si>
  <si>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</si>
  <si>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</si>
  <si>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</si>
  <si>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</si>
  <si>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</si>
  <si>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</si>
  <si>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</si>
  <si>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</si>
  <si>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</si>
  <si>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</si>
  <si>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</si>
  <si>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</si>
  <si>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</si>
  <si>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</si>
  <si>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</si>
  <si>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</si>
  <si>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</si>
  <si>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</si>
  <si>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</si>
  <si>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</si>
  <si>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</si>
  <si>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</si>
  <si>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</si>
  <si>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</si>
  <si>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</si>
  <si>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</si>
  <si>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</si>
  <si>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</si>
  <si>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</si>
  <si>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</si>
  <si>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</si>
  <si>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</si>
  <si>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</si>
  <si>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</si>
  <si>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</si>
  <si>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</si>
  <si>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</si>
  <si>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</si>
  <si>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</si>
  <si>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</si>
  <si>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</si>
  <si>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</si>
  <si>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</si>
  <si>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</si>
  <si>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</si>
  <si>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</si>
  <si>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</si>
  <si>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</si>
  <si>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</si>
  <si>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</si>
  <si>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</si>
  <si>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</si>
  <si>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</si>
  <si>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</si>
  <si>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</si>
  <si>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</si>
  <si>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</si>
  <si>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</si>
  <si>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</si>
  <si>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</si>
  <si>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</si>
  <si>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</si>
  <si>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</si>
  <si>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</si>
  <si>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</si>
  <si>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</si>
  <si>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</si>
  <si>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</si>
  <si>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</si>
  <si>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</si>
  <si>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</si>
  <si>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</si>
  <si>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</si>
  <si>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</si>
  <si>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</si>
  <si>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</si>
  <si>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</si>
  <si>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</si>
  <si>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</si>
  <si>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</si>
  <si>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</si>
  <si>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</si>
  <si>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</si>
  <si>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</si>
  <si>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</si>
  <si>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</si>
  <si>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</si>
  <si>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</si>
  <si>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</si>
  <si>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</si>
  <si>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</si>
  <si>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</si>
  <si>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</si>
  <si>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</si>
  <si>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</si>
  <si>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</si>
  <si>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</si>
  <si>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</si>
  <si>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</si>
  <si>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</si>
  <si>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</si>
  <si>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</si>
  <si>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</si>
  <si>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</si>
  <si>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</si>
  <si>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</si>
  <si>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</si>
  <si>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</si>
  <si>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</si>
  <si>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</si>
  <si>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</si>
  <si>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</si>
  <si>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</si>
  <si>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</si>
  <si>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</si>
  <si>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</si>
  <si>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</si>
  <si>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</si>
  <si>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</si>
  <si>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</si>
  <si>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</si>
  <si>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</si>
  <si>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</si>
  <si>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</si>
  <si>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</si>
  <si>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</si>
  <si>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</si>
  <si>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</si>
  <si>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</si>
  <si>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</si>
  <si>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</si>
  <si>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</si>
  <si>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</si>
  <si>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</si>
  <si>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</si>
  <si>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</si>
  <si>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</si>
  <si>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</si>
  <si>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</si>
  <si>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</si>
  <si>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</si>
  <si>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</si>
  <si>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</si>
  <si>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</si>
  <si>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</si>
  <si>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</si>
  <si>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</si>
  <si>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</si>
  <si>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</si>
  <si>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</si>
  <si>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</si>
  <si>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</si>
  <si>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</si>
  <si>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</si>
  <si>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</si>
  <si>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</si>
  <si>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</si>
  <si>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</si>
  <si>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</si>
  <si>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</si>
  <si>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</si>
  <si>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</si>
  <si>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</si>
  <si>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</si>
  <si>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</si>
  <si>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</si>
  <si>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</si>
  <si>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</si>
  <si>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</si>
  <si>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</si>
  <si>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</si>
  <si>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</si>
  <si>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</si>
  <si>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</si>
  <si>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</si>
  <si>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</si>
  <si>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</si>
  <si>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</si>
  <si>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</si>
  <si>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</si>
  <si>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</si>
  <si>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</si>
  <si>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</si>
  <si>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</si>
  <si>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</si>
  <si>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</si>
  <si>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</si>
  <si>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</si>
  <si>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</si>
  <si>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</si>
  <si>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</si>
  <si>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</si>
  <si>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</si>
  <si>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</si>
  <si>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</si>
  <si>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</si>
  <si>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</si>
  <si>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</si>
  <si>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</si>
  <si>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</si>
  <si>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</si>
  <si>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</si>
  <si>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</si>
  <si>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</si>
  <si>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</si>
  <si>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</si>
  <si>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</si>
  <si>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</si>
  <si>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</si>
  <si>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</si>
  <si>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</si>
  <si>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</si>
  <si>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</si>
  <si>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</si>
  <si>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</si>
  <si>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</si>
  <si>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</si>
  <si>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</si>
  <si>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</si>
  <si>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</si>
  <si>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</si>
  <si>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</si>
  <si>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</si>
  <si>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</si>
  <si>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</si>
  <si>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</si>
  <si>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</si>
  <si>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</si>
  <si>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</si>
  <si>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</si>
  <si>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</si>
  <si>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</si>
  <si>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</si>
  <si>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</si>
  <si>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</si>
  <si>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</si>
  <si>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</si>
  <si>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</si>
  <si>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</si>
  <si>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</si>
  <si>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</si>
  <si>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</si>
  <si>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</si>
  <si>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</si>
  <si>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</si>
  <si>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</si>
  <si>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</si>
  <si>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</si>
  <si>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</si>
  <si>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</si>
  <si>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</si>
  <si>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</si>
  <si>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</si>
  <si>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</si>
  <si>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</si>
  <si>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</si>
  <si>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</si>
  <si>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</si>
  <si>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</si>
  <si>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</si>
  <si>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</si>
  <si>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</si>
  <si>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</si>
  <si>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</si>
  <si>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</si>
  <si>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</si>
  <si>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</si>
  <si>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</si>
  <si>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</si>
  <si>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</si>
  <si>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</si>
  <si>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</si>
  <si>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</si>
  <si>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</si>
  <si>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</si>
  <si>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</si>
  <si>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</si>
  <si>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</si>
  <si>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</si>
  <si>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</si>
  <si>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</si>
  <si>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</si>
  <si>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</si>
  <si>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</si>
  <si>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</si>
  <si>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</si>
  <si>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</si>
  <si>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</si>
  <si>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</si>
  <si>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</si>
  <si>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</si>
  <si>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</si>
  <si>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</si>
  <si>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</si>
  <si>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</si>
  <si>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</si>
  <si>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</si>
  <si>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</si>
  <si>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</si>
  <si>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</si>
  <si>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</si>
  <si>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</si>
  <si>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</si>
  <si>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</si>
  <si>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</si>
  <si>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</si>
  <si>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</si>
  <si>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</si>
  <si>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</si>
  <si>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</si>
  <si>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</si>
  <si>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</si>
  <si>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</si>
  <si>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</si>
  <si>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</si>
  <si>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</si>
  <si>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</si>
  <si>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</si>
  <si>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</si>
  <si>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</si>
  <si>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</si>
  <si>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</si>
  <si>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</si>
  <si>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</si>
  <si>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</si>
  <si>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</si>
  <si>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</si>
  <si>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</si>
  <si>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</si>
  <si>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</si>
  <si>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</si>
  <si>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</si>
  <si>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</si>
  <si>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</si>
  <si>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</si>
  <si>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</si>
  <si>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</si>
  <si>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</si>
  <si>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</si>
  <si>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</si>
  <si>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</si>
  <si>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</si>
  <si>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</si>
  <si>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</si>
  <si>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</si>
  <si>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</si>
  <si>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</si>
  <si>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</si>
  <si>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</si>
  <si>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</si>
  <si>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</si>
  <si>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</si>
  <si>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</si>
  <si>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</si>
  <si>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</si>
  <si>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</si>
  <si>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</si>
  <si>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</si>
  <si>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</si>
  <si>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</si>
  <si>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</si>
  <si>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</si>
  <si>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</si>
  <si>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</si>
  <si>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</si>
  <si>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</si>
  <si>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</si>
  <si>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</si>
  <si>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</si>
  <si>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</si>
  <si>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</si>
  <si>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</si>
  <si>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</si>
  <si>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</si>
  <si>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</si>
  <si>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</si>
  <si>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</si>
  <si>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</si>
  <si>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</si>
  <si>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</si>
  <si>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</si>
  <si>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</si>
  <si>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</si>
  <si>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</si>
  <si>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</si>
  <si>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</si>
  <si>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</si>
  <si>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</si>
  <si>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</si>
  <si>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</si>
  <si>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</si>
  <si>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</si>
  <si>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</si>
  <si>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</si>
  <si>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</si>
  <si>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</si>
  <si>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</si>
  <si>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</si>
  <si>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</si>
  <si>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</si>
  <si>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</si>
  <si>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</si>
  <si>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</si>
  <si>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</si>
  <si>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</si>
  <si>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</si>
  <si>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</si>
  <si>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</si>
  <si>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</si>
  <si>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</si>
  <si>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</si>
  <si>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</si>
  <si>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</si>
  <si>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</si>
  <si>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</si>
  <si>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</si>
  <si>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</si>
  <si>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</si>
  <si>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</si>
  <si>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</si>
  <si>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</si>
  <si>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</si>
  <si>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</si>
  <si>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</si>
  <si>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</si>
  <si>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</si>
  <si>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</si>
  <si>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</si>
  <si>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</si>
  <si>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</si>
  <si>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</si>
  <si>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</si>
  <si>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</si>
  <si>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</si>
  <si>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</si>
  <si>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</si>
  <si>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</si>
  <si>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</si>
  <si>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</si>
  <si>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</si>
  <si>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</si>
  <si>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</si>
  <si>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</si>
  <si>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</si>
  <si>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</si>
  <si>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</si>
  <si>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</si>
  <si>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</si>
  <si>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</si>
  <si>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</si>
  <si>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</si>
  <si>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</si>
  <si>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</si>
  <si>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</si>
  <si>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</si>
  <si>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</si>
  <si>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</si>
  <si>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</si>
  <si>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</si>
  <si>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</si>
  <si>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</si>
  <si>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</si>
  <si>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</si>
  <si>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</si>
  <si>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</si>
  <si>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</si>
  <si>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</si>
  <si>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</si>
  <si>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</si>
  <si>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</si>
  <si>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</si>
  <si>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</si>
  <si>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</si>
  <si>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</si>
  <si>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</si>
  <si>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</si>
  <si>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</si>
  <si>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</si>
  <si>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</si>
  <si>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</si>
  <si>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</si>
  <si>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</si>
  <si>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</si>
  <si>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</si>
  <si>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</si>
  <si>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</si>
  <si>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</si>
  <si>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</si>
  <si>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</si>
  <si>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</si>
  <si>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</si>
  <si>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</si>
  <si>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</si>
  <si>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</si>
  <si>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</si>
  <si>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</si>
  <si>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</si>
  <si>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</si>
  <si>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</si>
  <si>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</si>
  <si>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</si>
  <si>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</si>
  <si>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</si>
  <si>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</si>
  <si>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</si>
  <si>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</si>
  <si>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</si>
  <si>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</si>
  <si>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</si>
  <si>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</si>
  <si>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</si>
  <si>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</si>
  <si>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</si>
  <si>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</si>
  <si>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</si>
  <si>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</si>
  <si>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</si>
  <si>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</si>
  <si>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</si>
  <si>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</si>
  <si>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</si>
  <si>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</si>
  <si>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</si>
  <si>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</si>
  <si>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</si>
  <si>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</si>
  <si>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</si>
  <si>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</si>
  <si>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</si>
  <si>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</si>
  <si>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</si>
  <si>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</si>
  <si>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</si>
  <si>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</si>
  <si>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</si>
  <si>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</si>
  <si>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</si>
  <si>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</si>
  <si>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</si>
  <si>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</si>
  <si>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</si>
  <si>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</si>
  <si>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</si>
  <si>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</si>
  <si>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</si>
  <si>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</si>
  <si>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</si>
  <si>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</si>
  <si>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</si>
  <si>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</si>
  <si>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</si>
  <si>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</si>
  <si>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</si>
  <si>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</si>
  <si>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</si>
  <si>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</si>
  <si>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</si>
  <si>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</si>
  <si>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</si>
  <si>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</si>
  <si>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</si>
  <si>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</si>
  <si>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</si>
  <si>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</si>
  <si>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</si>
  <si>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</si>
  <si>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</si>
  <si>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</si>
  <si>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</si>
  <si>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</si>
  <si>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</si>
  <si>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</si>
  <si>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</si>
  <si>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</si>
  <si>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</si>
  <si>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</si>
  <si>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</si>
  <si>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</si>
  <si>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</si>
  <si>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</si>
  <si>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</si>
  <si>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</si>
  <si>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</si>
  <si>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</si>
  <si>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</si>
  <si>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</si>
  <si>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</si>
  <si>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</si>
  <si>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</si>
  <si>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</si>
  <si>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</si>
  <si>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</si>
  <si>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</si>
  <si>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</si>
  <si>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</si>
  <si>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</si>
  <si>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</si>
  <si>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</si>
  <si>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</si>
  <si>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</si>
  <si>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</si>
  <si>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</si>
  <si>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</si>
  <si>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</si>
  <si>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</si>
  <si>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</si>
  <si>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</si>
  <si>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</si>
  <si>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</si>
  <si>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</si>
  <si>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</si>
  <si>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</si>
  <si>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</si>
  <si>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</si>
  <si>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</si>
  <si>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</si>
  <si>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</si>
  <si>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</si>
  <si>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</si>
  <si>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</si>
  <si>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</si>
  <si>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</si>
  <si>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</si>
  <si>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</si>
  <si>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</si>
  <si>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</si>
  <si>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</si>
  <si>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</si>
  <si>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</si>
  <si>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</si>
  <si>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</si>
  <si>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</si>
  <si>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</si>
  <si>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</si>
  <si>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</si>
  <si>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</si>
  <si>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</si>
  <si>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</si>
  <si>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</si>
  <si>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</si>
  <si>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</si>
  <si>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</si>
  <si>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</si>
  <si>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</si>
  <si>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</si>
  <si>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</si>
  <si>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</si>
  <si>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</si>
  <si>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</si>
  <si>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</si>
  <si>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</si>
  <si>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</si>
  <si>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</si>
  <si>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</si>
  <si>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</si>
  <si>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</si>
  <si>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</si>
  <si>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</si>
  <si>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</si>
  <si>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</si>
  <si>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</si>
  <si>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</si>
  <si>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</si>
  <si>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</si>
  <si>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</si>
  <si>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</si>
  <si>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</si>
  <si>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</si>
  <si>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</si>
  <si>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</si>
  <si>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</si>
  <si>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</si>
  <si>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</si>
  <si>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</si>
  <si>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</si>
  <si>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</si>
  <si>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</si>
  <si>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</si>
  <si>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</si>
  <si>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</si>
  <si>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</si>
  <si>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</si>
  <si>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</si>
  <si>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</si>
  <si>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</si>
  <si>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</si>
  <si>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</si>
  <si>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</si>
  <si>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</si>
  <si>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</si>
  <si>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</si>
  <si>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</si>
  <si>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</si>
  <si>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</si>
  <si>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</si>
  <si>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</si>
  <si>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</si>
  <si>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</si>
  <si>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</si>
  <si>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</si>
  <si>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</si>
  <si>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</si>
  <si>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</si>
  <si>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</si>
  <si>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</si>
  <si>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</si>
  <si>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</si>
  <si>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</si>
  <si>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</si>
  <si>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</si>
  <si>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</si>
  <si>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</si>
  <si>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</si>
  <si>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</si>
  <si>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</si>
  <si>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</si>
  <si>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</si>
  <si>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</si>
  <si>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</si>
  <si>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</si>
  <si>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</si>
  <si>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</si>
  <si>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</si>
  <si>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</si>
  <si>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</si>
  <si>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</si>
  <si>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</si>
  <si>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</si>
  <si>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</si>
  <si>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</si>
  <si>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</si>
  <si>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</si>
  <si>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</si>
  <si>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</si>
  <si>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</si>
  <si>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</si>
  <si>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</si>
  <si>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</si>
  <si>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</si>
  <si>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</si>
  <si>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</si>
  <si>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</si>
  <si>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</si>
  <si>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</si>
  <si>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</si>
  <si>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</si>
  <si>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</si>
  <si>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</si>
  <si>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</si>
  <si>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</si>
  <si>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</si>
  <si>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</si>
  <si>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</si>
  <si>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</si>
  <si>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</si>
  <si>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</si>
  <si>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</si>
  <si>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</si>
  <si>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</si>
  <si>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</si>
  <si>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</si>
  <si>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</si>
  <si>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</si>
  <si>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</si>
  <si>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</si>
  <si>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</si>
  <si>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</si>
  <si>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</si>
  <si>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</si>
  <si>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</si>
  <si>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</si>
  <si>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</si>
  <si>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</si>
  <si>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</si>
  <si>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</si>
  <si>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</si>
  <si>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</si>
  <si>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</si>
  <si>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</si>
  <si>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</si>
  <si>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</si>
  <si>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</si>
  <si>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</si>
  <si>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</si>
  <si>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</si>
  <si>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</si>
  <si>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</si>
  <si>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</si>
  <si>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</si>
  <si>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</si>
  <si>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</si>
  <si>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</si>
  <si>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</si>
  <si>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</si>
  <si>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</si>
  <si>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</si>
  <si>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</si>
  <si>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</si>
  <si>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</si>
  <si>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</si>
  <si>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</si>
  <si>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</si>
  <si>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</si>
  <si>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</si>
  <si>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</si>
  <si>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</si>
  <si>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</si>
  <si>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</si>
  <si>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</si>
  <si>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</si>
  <si>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</si>
  <si>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</si>
  <si>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</si>
  <si>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</si>
  <si>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</si>
  <si>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</si>
  <si>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</si>
  <si>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</si>
  <si>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</si>
  <si>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</si>
  <si>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</si>
  <si>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</si>
  <si>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</si>
  <si>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</si>
  <si>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</si>
  <si>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</si>
  <si>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</si>
  <si>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</si>
  <si>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</si>
  <si>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</si>
  <si>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</si>
  <si>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</si>
  <si>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</si>
  <si>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</si>
  <si>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</si>
  <si>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</si>
  <si>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</si>
  <si>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</si>
  <si>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</si>
  <si>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</si>
  <si>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</si>
  <si>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</si>
  <si>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</si>
  <si>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</si>
  <si>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</si>
  <si>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</si>
  <si>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</si>
  <si>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</si>
  <si>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</si>
  <si>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</si>
  <si>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</si>
  <si>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</si>
  <si>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</si>
  <si>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</si>
  <si>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</si>
  <si>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</si>
  <si>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</si>
  <si>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</si>
  <si>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</si>
  <si>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</si>
  <si>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</si>
  <si>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</si>
  <si>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</si>
  <si>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</si>
  <si>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</si>
  <si>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</si>
  <si>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</si>
  <si>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</si>
  <si>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</si>
  <si>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</si>
  <si>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</si>
  <si>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</si>
  <si>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</si>
  <si>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</si>
  <si>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</si>
  <si>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</si>
  <si>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</si>
  <si>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</si>
  <si>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</si>
  <si>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</si>
  <si>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</si>
  <si>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</si>
  <si>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</si>
  <si>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</si>
  <si>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</si>
  <si>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</si>
  <si>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</si>
  <si>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</si>
  <si>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</si>
  <si>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</si>
  <si>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</si>
  <si>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</si>
  <si>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</si>
  <si>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</si>
  <si>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</si>
  <si>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</si>
  <si>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</si>
  <si>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</si>
  <si>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</si>
  <si>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</si>
  <si>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</si>
  <si>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</si>
  <si>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</si>
  <si>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</si>
  <si>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</si>
  <si>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</si>
  <si>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</si>
  <si>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</si>
  <si>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</si>
  <si>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</si>
  <si>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</si>
  <si>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</si>
  <si>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</si>
  <si>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</si>
  <si>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</si>
  <si>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</si>
  <si>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</si>
  <si>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</si>
  <si>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</si>
  <si>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</si>
  <si>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</si>
  <si>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</si>
  <si>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</si>
  <si>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</si>
  <si>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</si>
  <si>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</si>
  <si>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</si>
  <si>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</si>
  <si>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</si>
  <si>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</si>
  <si>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</si>
  <si>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</si>
  <si>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</si>
  <si>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</si>
  <si>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</si>
  <si>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</si>
  <si>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</si>
  <si>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</si>
  <si>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</si>
  <si>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</si>
  <si>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</si>
  <si>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</si>
  <si>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</si>
  <si>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</si>
  <si>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</si>
  <si>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</si>
  <si>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</si>
  <si>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</si>
  <si>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</si>
  <si>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</si>
  <si>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</si>
  <si>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</si>
  <si>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</si>
  <si>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</si>
  <si>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</si>
  <si>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</si>
  <si>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</si>
  <si>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</si>
  <si>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</si>
  <si>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</si>
  <si>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</si>
  <si>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</si>
  <si>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</si>
  <si>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</si>
  <si>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</si>
  <si>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</si>
  <si>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</si>
  <si>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</si>
  <si>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</si>
  <si>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</si>
  <si>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</si>
  <si>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</si>
  <si>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</si>
  <si>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</si>
  <si>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</si>
  <si>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</si>
  <si>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</si>
  <si>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</si>
  <si>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</si>
  <si>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</si>
  <si>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</si>
  <si>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</si>
  <si>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</si>
  <si>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</si>
  <si>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</si>
  <si>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</si>
  <si>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</si>
  <si>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</si>
  <si>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</si>
  <si>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</si>
  <si>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</si>
  <si>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</si>
  <si>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</si>
  <si>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</si>
  <si>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</si>
  <si>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</si>
  <si>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</si>
  <si>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</si>
  <si>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</si>
  <si>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</si>
  <si>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</si>
  <si>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</si>
  <si>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</si>
  <si>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</si>
  <si>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</si>
  <si>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</si>
  <si>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</si>
  <si>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</si>
  <si>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</si>
  <si>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</si>
  <si>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</si>
  <si>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</si>
  <si>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</si>
  <si>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</si>
  <si>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</si>
  <si>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</si>
  <si>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</si>
  <si>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</si>
  <si>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</si>
  <si>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</si>
  <si>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</si>
  <si>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</si>
  <si>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</si>
  <si>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</si>
  <si>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</si>
  <si>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</si>
  <si>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</si>
  <si>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</si>
  <si>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</si>
  <si>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</si>
  <si>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</si>
  <si>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</si>
  <si>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</si>
  <si>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</si>
  <si>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</si>
  <si>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</si>
  <si>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</si>
  <si>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</si>
  <si>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</si>
  <si>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</si>
  <si>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</si>
  <si>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</si>
  <si>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</si>
  <si>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</si>
  <si>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</si>
  <si>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</si>
  <si>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</si>
  <si>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</si>
  <si>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</si>
  <si>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</si>
  <si>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</si>
  <si>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</si>
  <si>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</si>
  <si>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</si>
  <si>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</si>
  <si>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</si>
  <si>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</si>
  <si>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</si>
  <si>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</si>
  <si>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</si>
  <si>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</si>
  <si>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</si>
  <si>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</si>
  <si>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</si>
  <si>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</si>
  <si>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</si>
  <si>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</si>
  <si>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</si>
  <si>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</si>
  <si>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</si>
  <si>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</si>
  <si>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</si>
  <si>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</si>
  <si>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</si>
  <si>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</si>
  <si>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</si>
  <si>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</si>
  <si>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</si>
  <si>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</si>
  <si>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</si>
  <si>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</si>
  <si>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</si>
  <si>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</si>
  <si>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</si>
  <si>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</si>
  <si>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</si>
  <si>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</si>
  <si>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</si>
  <si>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</si>
  <si>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</si>
  <si>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</si>
  <si>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</si>
  <si>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</si>
  <si>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</si>
  <si>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</si>
  <si>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</si>
  <si>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</si>
  <si>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</si>
  <si>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</si>
  <si>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</si>
  <si>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</si>
  <si>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</si>
  <si>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</si>
  <si>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</si>
  <si>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</si>
  <si>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</si>
  <si>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</si>
  <si>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</si>
  <si>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</si>
  <si>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</si>
  <si>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</si>
  <si>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</si>
  <si>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</si>
  <si>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</si>
  <si>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</si>
  <si>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</si>
  <si>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</si>
  <si>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</si>
  <si>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</si>
  <si>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</si>
  <si>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</si>
  <si>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</si>
  <si>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</si>
  <si>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</si>
  <si>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</si>
  <si>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</si>
  <si>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</si>
  <si>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</si>
  <si>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</si>
  <si>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</si>
  <si>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</si>
  <si>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</si>
  <si>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</si>
  <si>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</si>
  <si>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</si>
  <si>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</si>
  <si>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</si>
  <si>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</si>
  <si>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</si>
  <si>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</si>
  <si>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</si>
  <si>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</si>
  <si>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</si>
  <si>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</si>
  <si>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</si>
  <si>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</si>
  <si>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</si>
  <si>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</si>
  <si>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</si>
  <si>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</si>
  <si>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</si>
  <si>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</si>
  <si>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</si>
  <si>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</si>
  <si>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</si>
  <si>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</si>
  <si>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</si>
  <si>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</si>
  <si>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</si>
  <si>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</si>
  <si>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</si>
  <si>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</si>
  <si>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</si>
  <si>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</si>
  <si>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</si>
  <si>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</si>
  <si>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</si>
  <si>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</si>
  <si>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</si>
  <si>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</si>
  <si>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</si>
  <si>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</si>
  <si>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</si>
  <si>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</si>
  <si>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</si>
  <si>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</si>
  <si>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</si>
  <si>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</si>
  <si>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</si>
  <si>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</si>
  <si>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</si>
  <si>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</si>
  <si>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</si>
  <si>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</si>
  <si>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</si>
  <si>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</si>
  <si>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</si>
  <si>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</si>
  <si>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</si>
  <si>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</si>
  <si>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</si>
  <si>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</si>
  <si>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</si>
  <si>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</si>
  <si>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</si>
  <si>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</si>
  <si>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</si>
  <si>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</si>
  <si>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</si>
  <si>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</si>
  <si>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</si>
  <si>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</si>
  <si>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</si>
  <si>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</si>
  <si>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</si>
  <si>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</si>
  <si>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</si>
  <si>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</si>
  <si>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</si>
  <si>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</si>
  <si>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</si>
  <si>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</si>
  <si>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</si>
  <si>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</si>
  <si>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</si>
  <si>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</si>
  <si>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</si>
  <si>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</si>
  <si>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</si>
  <si>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</si>
  <si>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</si>
  <si>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</si>
  <si>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</si>
  <si>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</si>
  <si>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</si>
  <si>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</si>
  <si>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</si>
  <si>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</si>
  <si>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</si>
  <si>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</si>
  <si>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</si>
  <si>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</si>
  <si>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</si>
  <si>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</si>
  <si>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</si>
  <si>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</si>
  <si>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</si>
  <si>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</si>
  <si>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</si>
  <si>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</si>
  <si>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osmotic potential 0</t>
  </si>
  <si>
    <t>osmotic potential -0.3</t>
  </si>
  <si>
    <t>osmotic potential -0.4</t>
  </si>
  <si>
    <t>osmotic potential -0.6</t>
  </si>
  <si>
    <t>osmotic potential -0.9</t>
  </si>
  <si>
    <t>osmotic potential -1.3</t>
  </si>
  <si>
    <t>no env</t>
  </si>
  <si>
    <t>Albrecht20</t>
  </si>
  <si>
    <t>Powell County, Kentucky, USA</t>
  </si>
  <si>
    <t>North America</t>
  </si>
  <si>
    <t>&lt;30</t>
  </si>
  <si>
    <t>21-23</t>
  </si>
  <si>
    <t>ambient</t>
  </si>
  <si>
    <t>15/5</t>
  </si>
  <si>
    <t>20/10</t>
  </si>
  <si>
    <t>prop.germ</t>
  </si>
  <si>
    <t>Fig2</t>
  </si>
  <si>
    <t>Fig3</t>
  </si>
  <si>
    <t>Not english</t>
  </si>
  <si>
    <t>Bhatt000</t>
  </si>
  <si>
    <t xml:space="preserve">Myrica </t>
  </si>
  <si>
    <t>Kumaun, Himalaya</t>
  </si>
  <si>
    <t>Asia</t>
  </si>
  <si>
    <t>5 plants</t>
  </si>
  <si>
    <t>acquatic plant</t>
  </si>
  <si>
    <t xml:space="preserve"> </t>
  </si>
  <si>
    <t>Control</t>
  </si>
  <si>
    <t>Water soaking</t>
  </si>
  <si>
    <t>hot water</t>
  </si>
  <si>
    <t>mech scar</t>
  </si>
  <si>
    <t>Control is not defines, I assume treatments are same as Table 9?</t>
  </si>
  <si>
    <t>acid scarification - conc h2so4</t>
  </si>
  <si>
    <t>H2O</t>
  </si>
  <si>
    <t>Hot H20</t>
  </si>
  <si>
    <t>H2SO4</t>
  </si>
  <si>
    <t>mechanical - razor</t>
  </si>
  <si>
    <t>4</t>
  </si>
  <si>
    <t>30d</t>
  </si>
  <si>
    <t>Table 9</t>
  </si>
  <si>
    <t>Kalika -population</t>
  </si>
  <si>
    <t>Jalna - population</t>
  </si>
  <si>
    <t>Binsar - population</t>
  </si>
  <si>
    <t>water soaking</t>
  </si>
  <si>
    <t>Jalna -population</t>
  </si>
  <si>
    <t>Table3</t>
  </si>
  <si>
    <t>H20 50C</t>
  </si>
  <si>
    <t>H2O 100C</t>
  </si>
  <si>
    <t>Table4</t>
  </si>
  <si>
    <t>acid scarification - conc h2so5</t>
  </si>
  <si>
    <t>acid scarification - conc h2so6</t>
  </si>
  <si>
    <t>acid scarification - conc h2so7</t>
  </si>
  <si>
    <t>Table5</t>
  </si>
  <si>
    <t>Table6</t>
  </si>
  <si>
    <t>mech scar - micropyle end</t>
  </si>
  <si>
    <t>mech scar - non micropyle end</t>
  </si>
  <si>
    <t>control - scarified</t>
  </si>
  <si>
    <t>GA3 100</t>
  </si>
  <si>
    <t>GA3 500</t>
  </si>
  <si>
    <t>controll - nonscarified</t>
  </si>
  <si>
    <t>Table7</t>
  </si>
  <si>
    <t>Table8</t>
  </si>
  <si>
    <t>Y/N plant is a crop species</t>
  </si>
  <si>
    <t>duration of chilling or stratification (days)</t>
  </si>
  <si>
    <t>duration for which a chemical treatment was applied (days)</t>
  </si>
  <si>
    <t>seed.mass.given</t>
  </si>
  <si>
    <t>Y/N - do they report the weight of the seeds either in the text or a table?</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</si>
  <si>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</si>
  <si>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</si>
  <si>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</si>
  <si>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Add notes on assumptions you made, or things you are not sure of</t>
  </si>
  <si>
    <t>14 to 45 days esti</t>
  </si>
  <si>
    <t>Unclear what the treatments in fig 1 are</t>
  </si>
  <si>
    <t>A lot of missing information - temps germ, etc.</t>
  </si>
  <si>
    <t>Beikmohammadi12</t>
  </si>
  <si>
    <t>bohsei</t>
  </si>
  <si>
    <t>Shahrud provenance, Iran</t>
  </si>
  <si>
    <t>cold</t>
  </si>
  <si>
    <t>23/17</t>
  </si>
  <si>
    <t>stratification duration and photoperiod not reported</t>
  </si>
  <si>
    <t>H2O - 20C</t>
  </si>
  <si>
    <t>hot H2O - 100C</t>
  </si>
  <si>
    <t>acid + GA3</t>
  </si>
  <si>
    <t>acid + GA0</t>
  </si>
  <si>
    <t>acid + GA1</t>
  </si>
  <si>
    <t>acid + GA2</t>
  </si>
  <si>
    <t>cold strat</t>
  </si>
  <si>
    <t>acid</t>
  </si>
  <si>
    <t>germ.rate (days)</t>
  </si>
  <si>
    <t>Table 2</t>
  </si>
  <si>
    <t>Boscagli01</t>
  </si>
  <si>
    <t>exp 3</t>
  </si>
  <si>
    <t>exp 2</t>
  </si>
  <si>
    <t>exp 1</t>
  </si>
  <si>
    <t>exp 4</t>
  </si>
  <si>
    <t>exp 5</t>
  </si>
  <si>
    <t>exp 6</t>
  </si>
  <si>
    <t>exp 7</t>
  </si>
  <si>
    <t>Southern Tuscany</t>
  </si>
  <si>
    <t>dark room temp</t>
  </si>
  <si>
    <t>18-22</t>
  </si>
  <si>
    <t>Ultrasound - 35kHz 30 min</t>
  </si>
  <si>
    <t>Ultrasound - 35kHz 60 min</t>
  </si>
  <si>
    <t>piercing</t>
  </si>
  <si>
    <t>coeff.rate.germ</t>
  </si>
  <si>
    <t>control - intact</t>
  </si>
  <si>
    <t>prechilling - intact</t>
  </si>
  <si>
    <t>prechilling - pierced</t>
  </si>
  <si>
    <t>5-7</t>
  </si>
  <si>
    <t>Figure at slight angle</t>
  </si>
  <si>
    <t>soaking - 24h</t>
  </si>
  <si>
    <t>soaking - 48h</t>
  </si>
  <si>
    <t>piercing - soaking 24h</t>
  </si>
  <si>
    <t>Table 1</t>
  </si>
  <si>
    <t>mechanical - sandpaper</t>
  </si>
  <si>
    <t>chemical scarification</t>
  </si>
  <si>
    <t>dry heat</t>
  </si>
  <si>
    <t>dry heat 80C - 1 min</t>
  </si>
  <si>
    <t>dry heat 80C - 2 min</t>
  </si>
  <si>
    <t>piercing - GA3</t>
  </si>
  <si>
    <t>soaking - 24h + GA3</t>
  </si>
  <si>
    <t>pierced</t>
  </si>
  <si>
    <t>NA ClO</t>
  </si>
  <si>
    <t>NA ClO - 5min</t>
  </si>
  <si>
    <t>NA ClO - 10min</t>
  </si>
  <si>
    <t>NA ClO - 30min</t>
  </si>
  <si>
    <t>NA ClO - 60min</t>
  </si>
  <si>
    <t>NA ClO - 90min</t>
  </si>
  <si>
    <t>NA ClO - 120min</t>
  </si>
  <si>
    <t>NA ClO - 180min</t>
  </si>
  <si>
    <t>Borghetti86</t>
  </si>
  <si>
    <t xml:space="preserve">DL </t>
  </si>
  <si>
    <t>2-3</t>
  </si>
  <si>
    <t>Valle Torta, Monte Pollino, Italy</t>
  </si>
  <si>
    <t>30/20</t>
  </si>
  <si>
    <t>Valle Gaudolino, Monte Pollino, Italy</t>
  </si>
  <si>
    <t>Pollinello, Monte Pollino, Italy</t>
  </si>
  <si>
    <t>seed lot A</t>
  </si>
  <si>
    <t>Seed lot B</t>
  </si>
  <si>
    <t>Seed lot C</t>
  </si>
  <si>
    <t>20</t>
  </si>
  <si>
    <t>germ.time.zero</t>
  </si>
  <si>
    <t>Bhatt00</t>
  </si>
  <si>
    <t>exp 13</t>
  </si>
  <si>
    <t>exp 12</t>
  </si>
  <si>
    <t>exp 11</t>
  </si>
  <si>
    <t>exp 10</t>
  </si>
  <si>
    <t>exp 9</t>
  </si>
  <si>
    <t>exp 8</t>
  </si>
  <si>
    <t>exp 0</t>
  </si>
  <si>
    <t>no</t>
  </si>
  <si>
    <t>molecular wt: 101.1032</t>
  </si>
  <si>
    <t>Can't find mol wt</t>
  </si>
  <si>
    <t>not english</t>
  </si>
  <si>
    <t>Germ not in paper</t>
  </si>
  <si>
    <t>Japanese</t>
  </si>
  <si>
    <t>conference talk</t>
  </si>
  <si>
    <t>Washitani85</t>
  </si>
  <si>
    <t>International Christian University, Mitaka, Tokyo, Japan</t>
  </si>
  <si>
    <t>1983+1984</t>
  </si>
  <si>
    <t>dry + cold/dry</t>
  </si>
  <si>
    <t>150+NA</t>
  </si>
  <si>
    <t>room temperature + 4</t>
  </si>
  <si>
    <t>dry-chilling pretreatment</t>
  </si>
  <si>
    <t>white 24h</t>
  </si>
  <si>
    <t>max standard error</t>
  </si>
  <si>
    <t>other, after treatment and placing at temperature-controlled room (4 °C) for 3-7 days</t>
  </si>
  <si>
    <t>Figure 5</t>
  </si>
  <si>
    <t>moist-chilling pretreatment</t>
  </si>
  <si>
    <t>DL </t>
  </si>
  <si>
    <t>Environmental Growth Chambers, Chagrin Falls, Ohio, USA</t>
  </si>
  <si>
    <t>America</t>
  </si>
  <si>
    <t>coin envelope (room temperature)</t>
  </si>
  <si>
    <t>Annual, seeds were grown from field-collected seeds from each population in a walk-in growth chamber (in uniform conditions)</t>
  </si>
  <si>
    <t>sandpaper</t>
  </si>
  <si>
    <t>germ.proportion</t>
  </si>
  <si>
    <t>Figure 1A</t>
  </si>
  <si>
    <t>cold stratification</t>
  </si>
  <si>
    <t>21/18 day/night</t>
  </si>
  <si>
    <t>10.5/13.5</t>
  </si>
  <si>
    <t>Coastal perennial, seeds were grown from field-collected seeds from each population in a walk-in growth chamber (in uniform conditions)</t>
  </si>
  <si>
    <t>Perennial, seeds were grown from field-collected seeds from each population in a walk-in growth chamber (in uniform conditions)</t>
  </si>
  <si>
    <t>days to germ.</t>
  </si>
  <si>
    <t>Figure 1B</t>
  </si>
  <si>
    <t>Monte Padenteddu, Southern Sardinia, Italy</t>
  </si>
  <si>
    <t>light control</t>
  </si>
  <si>
    <t>when incubation begins</t>
  </si>
  <si>
    <t>T50</t>
  </si>
  <si>
    <t>not.specified</t>
  </si>
  <si>
    <t>when treatment ends</t>
  </si>
  <si>
    <t>warm stratification</t>
  </si>
  <si>
    <t>note that this is warm stratification not cold in chilling columns</t>
  </si>
  <si>
    <t>dry after-ripened</t>
  </si>
  <si>
    <t xml:space="preserve">3 months at 25C on silica gel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</si>
</sst>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5" borderId="0" xfId="0" applyFill="1"/>
    <xf numFmtId="0" fontId="18" fillId="35" borderId="0" xfId="0" applyFont="1" applyFill="1"/>
    <xf numFmtId="49" fontId="18" fillId="35" borderId="0" xfId="0" applyNumberFormat="1" applyFont="1" applyFill="1"/>
    <xf numFmtId="49" fontId="0" fillId="35" borderId="0" xfId="0" applyNumberFormat="1" applyFill="1"/>
    <xf numFmtId="0" fontId="0" fillId="36" borderId="0" xfId="0" applyFill="1"/>
    <xf numFmtId="49" fontId="0" fillId="36" borderId="0" xfId="0" applyNumberFormat="1" applyFill="1"/>
    <xf numFmtId="0" fontId="18" fillId="36" borderId="0" xfId="0" applyFont="1" applyFill="1"/>
    <xf numFmtId="49" fontId="18" fillId="36" borderId="0" xfId="0" applyNumberFormat="1" applyFont="1" applyFill="1"/>
    <xf numFmtId="20" fontId="0" fillId="0" borderId="0" xfId="0" applyNumberFormat="1"/>
    <xf numFmtId="20" fontId="18" fillId="0" borderId="0" xfId="0" applyNumberFormat="1" applyFont="1"/>
    <xf numFmtId="0" fontId="0" fillId="37" borderId="0" xfId="0" applyFill="1" applyAlignment="1">
      <alignment wrapText="1"/>
    </xf>
    <xf numFmtId="0" fontId="0" fillId="37" borderId="10" xfId="0" applyFill="1" applyBorder="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51" workbookViewId="0">
      <selection activeCell="D43" sqref="D43"/>
    </sheetView>
  </sheetViews>
  <sheetFormatPr baseColWidth="10" defaultRowHeight="16" x14ac:dyDescent="0.2"/>
  <cols>
    <col min="1" max="1" width="34.5" customWidth="1"/>
    <col min="2" max="2" width="70.5" bestFit="1" customWidth="1"/>
  </cols>
  <sheetData>
    <row r="1" spans="1:3" x14ac:dyDescent="0.2">
      <c r="A1" t="s">
        <v>54</v>
      </c>
    </row>
    <row r="3" spans="1:3" ht="17" x14ac:dyDescent="0.2">
      <c r="A3" s="4" t="s">
        <v>55</v>
      </c>
      <c r="B3" s="3" t="s">
        <v>56</v>
      </c>
      <c r="C3" t="s">
        <v>92</v>
      </c>
    </row>
    <row r="4" spans="1:3" x14ac:dyDescent="0.2">
      <c r="A4" s="5"/>
    </row>
    <row r="5" spans="1:3" ht="17" x14ac:dyDescent="0.2">
      <c r="A5" s="5" t="s">
        <v>0</v>
      </c>
      <c r="B5" t="s">
        <v>91</v>
      </c>
    </row>
    <row r="6" spans="1:3" ht="17" x14ac:dyDescent="0.2">
      <c r="A6" s="5" t="s">
        <v>58</v>
      </c>
      <c r="B6" t="s">
        <v>59</v>
      </c>
    </row>
    <row r="7" spans="1:3" ht="17" x14ac:dyDescent="0.2">
      <c r="A7" s="5" t="s">
        <v>60</v>
      </c>
      <c r="B7" t="s">
        <v>61</v>
      </c>
    </row>
    <row r="8" spans="1:3" ht="17" x14ac:dyDescent="0.2">
      <c r="A8" s="5" t="s">
        <v>62</v>
      </c>
      <c r="B8" t="s">
        <v>63</v>
      </c>
    </row>
    <row r="9" spans="1:3" ht="17" x14ac:dyDescent="0.2">
      <c r="A9" s="5" t="s">
        <v>64</v>
      </c>
      <c r="B9" t="s">
        <v>65</v>
      </c>
    </row>
    <row r="10" spans="1:3" ht="17" x14ac:dyDescent="0.2">
      <c r="A10" s="5" t="s">
        <v>66</v>
      </c>
      <c r="B10" t="s">
        <v>67</v>
      </c>
    </row>
    <row r="11" spans="1:3" ht="17" x14ac:dyDescent="0.2">
      <c r="A11" s="5" t="s">
        <v>68</v>
      </c>
      <c r="B11" t="s">
        <v>69</v>
      </c>
    </row>
    <row r="12" spans="1:3" ht="17" x14ac:dyDescent="0.2">
      <c r="A12" s="5" t="s">
        <v>70</v>
      </c>
      <c r="B12" t="s">
        <v>71</v>
      </c>
    </row>
    <row r="13" spans="1:3" ht="17" x14ac:dyDescent="0.2">
      <c r="A13" s="5" t="s">
        <v>72</v>
      </c>
      <c r="B13" t="s">
        <v>73</v>
      </c>
    </row>
    <row r="14" spans="1:3" ht="17" x14ac:dyDescent="0.2">
      <c r="A14" s="5" t="s">
        <v>74</v>
      </c>
      <c r="B14" t="s">
        <v>75</v>
      </c>
    </row>
    <row r="15" spans="1:3" ht="17" x14ac:dyDescent="0.2">
      <c r="A15" s="5" t="s">
        <v>76</v>
      </c>
      <c r="B15" t="s">
        <v>77</v>
      </c>
    </row>
    <row r="16" spans="1:3" ht="17" x14ac:dyDescent="0.2">
      <c r="A16" s="5" t="s">
        <v>78</v>
      </c>
      <c r="B16" t="s">
        <v>79</v>
      </c>
    </row>
    <row r="17" spans="1:10" ht="17" x14ac:dyDescent="0.2">
      <c r="A17" s="5" t="s">
        <v>80</v>
      </c>
      <c r="B17" t="s">
        <v>81</v>
      </c>
    </row>
    <row r="18" spans="1:10" ht="17" x14ac:dyDescent="0.2">
      <c r="A18" s="5" t="s">
        <v>82</v>
      </c>
      <c r="B18" s="2" t="s">
        <v>83</v>
      </c>
      <c r="C18" s="2" t="s">
        <v>84</v>
      </c>
    </row>
    <row r="19" spans="1:10" x14ac:dyDescent="0.2">
      <c r="A19" s="5"/>
      <c r="B19" s="2" t="s">
        <v>85</v>
      </c>
      <c r="C19" s="2" t="s">
        <v>86</v>
      </c>
    </row>
    <row r="20" spans="1:10" x14ac:dyDescent="0.2">
      <c r="A20" s="5"/>
      <c r="B20" s="2" t="s">
        <v>87</v>
      </c>
      <c r="C20" s="2" t="s">
        <v>88</v>
      </c>
    </row>
    <row r="21" spans="1:10" x14ac:dyDescent="0.2">
      <c r="A21" s="5"/>
      <c r="B21" s="2" t="s">
        <v>89</v>
      </c>
      <c r="C21" s="2" t="s">
        <v>90</v>
      </c>
    </row>
    <row r="22" spans="1:10" x14ac:dyDescent="0.2">
      <c r="A22" t="s">
        <v>93</v>
      </c>
      <c r="B22" s="2" t="s">
        <v>94</v>
      </c>
    </row>
    <row r="23" spans="1:10" x14ac:dyDescent="0.2">
      <c r="A23" t="s">
        <v>95</v>
      </c>
    </row>
    <row r="25" spans="1:10" x14ac:dyDescent="0.2">
      <c r="H25" t="s">
        <v>33</v>
      </c>
      <c r="I25" t="s">
        <v>34</v>
      </c>
      <c r="J25" t="s">
        <v>35</v>
      </c>
    </row>
    <row r="26" spans="1:10" x14ac:dyDescent="0.2">
      <c r="A26" s="3" t="s">
        <v>96</v>
      </c>
      <c r="B26" s="3" t="s">
        <v>97</v>
      </c>
    </row>
    <row r="28" spans="1:10" ht="17" x14ac:dyDescent="0.2">
      <c r="A28" s="5" t="s">
        <v>0</v>
      </c>
      <c r="B28" t="s">
        <v>57</v>
      </c>
    </row>
    <row r="29" spans="1:10" ht="17" x14ac:dyDescent="0.2">
      <c r="A29" s="5" t="s">
        <v>1</v>
      </c>
      <c r="B29" t="s">
        <v>98</v>
      </c>
    </row>
    <row r="30" spans="1:10" ht="17" x14ac:dyDescent="0.2">
      <c r="A30" s="5" t="s">
        <v>2</v>
      </c>
      <c r="B30" t="s">
        <v>99</v>
      </c>
    </row>
    <row r="31" spans="1:10" ht="17" x14ac:dyDescent="0.2">
      <c r="A31" s="5" t="s">
        <v>3</v>
      </c>
      <c r="B31" t="s">
        <v>100</v>
      </c>
    </row>
    <row r="32" spans="1:10" ht="17" x14ac:dyDescent="0.2">
      <c r="A32" s="5" t="s">
        <v>4</v>
      </c>
      <c r="B32" t="s">
        <v>101</v>
      </c>
    </row>
    <row r="33" spans="1:2" ht="17" x14ac:dyDescent="0.2">
      <c r="A33" s="5" t="s">
        <v>5</v>
      </c>
      <c r="B33" t="s">
        <v>102</v>
      </c>
    </row>
    <row r="34" spans="1:2" ht="17" x14ac:dyDescent="0.2">
      <c r="A34" s="5" t="s">
        <v>468</v>
      </c>
      <c r="B34" t="s">
        <v>2713</v>
      </c>
    </row>
    <row r="35" spans="1:2" ht="17" x14ac:dyDescent="0.2">
      <c r="A35" s="5" t="s">
        <v>6</v>
      </c>
      <c r="B35" t="s">
        <v>110</v>
      </c>
    </row>
    <row r="36" spans="1:2" ht="17" x14ac:dyDescent="0.2">
      <c r="A36" s="5" t="s">
        <v>7</v>
      </c>
      <c r="B36" t="s">
        <v>103</v>
      </c>
    </row>
    <row r="37" spans="1:2" ht="17" x14ac:dyDescent="0.2">
      <c r="A37" s="5" t="s">
        <v>111</v>
      </c>
      <c r="B37" t="s">
        <v>104</v>
      </c>
    </row>
    <row r="38" spans="1:2" ht="17" x14ac:dyDescent="0.2">
      <c r="A38" s="5" t="s">
        <v>112</v>
      </c>
      <c r="B38" t="s">
        <v>105</v>
      </c>
    </row>
    <row r="39" spans="1:2" ht="17" x14ac:dyDescent="0.2">
      <c r="A39" s="5" t="s">
        <v>109</v>
      </c>
      <c r="B39" t="s">
        <v>106</v>
      </c>
    </row>
    <row r="40" spans="1:2" ht="17" x14ac:dyDescent="0.2">
      <c r="A40" s="5" t="s">
        <v>11</v>
      </c>
      <c r="B40" t="s">
        <v>113</v>
      </c>
    </row>
    <row r="41" spans="1:2" ht="17" x14ac:dyDescent="0.2">
      <c r="A41" s="5" t="s">
        <v>12</v>
      </c>
      <c r="B41" t="s">
        <v>114</v>
      </c>
    </row>
    <row r="42" spans="1:2" ht="17" x14ac:dyDescent="0.2">
      <c r="A42" s="5" t="s">
        <v>13</v>
      </c>
      <c r="B42" t="s">
        <v>115</v>
      </c>
    </row>
    <row r="43" spans="1:2" ht="17" x14ac:dyDescent="0.2">
      <c r="A43" s="5" t="s">
        <v>138</v>
      </c>
      <c r="B43" t="s">
        <v>141</v>
      </c>
    </row>
    <row r="44" spans="1:2" ht="17" x14ac:dyDescent="0.2">
      <c r="A44" s="5" t="s">
        <v>139</v>
      </c>
      <c r="B44" t="s">
        <v>142</v>
      </c>
    </row>
    <row r="45" spans="1:2" ht="17" x14ac:dyDescent="0.2">
      <c r="A45" s="5" t="s">
        <v>137</v>
      </c>
      <c r="B45" t="s">
        <v>143</v>
      </c>
    </row>
    <row r="46" spans="1:2" ht="17" x14ac:dyDescent="0.2">
      <c r="A46" s="5" t="s">
        <v>136</v>
      </c>
      <c r="B46" t="s">
        <v>144</v>
      </c>
    </row>
    <row r="47" spans="1:2" ht="17" x14ac:dyDescent="0.2">
      <c r="A47" s="5" t="s">
        <v>14</v>
      </c>
      <c r="B47" t="s">
        <v>116</v>
      </c>
    </row>
    <row r="48" spans="1:2" ht="17" x14ac:dyDescent="0.2">
      <c r="A48" s="5" t="s">
        <v>15</v>
      </c>
      <c r="B48" t="s">
        <v>117</v>
      </c>
    </row>
    <row r="49" spans="1:2" ht="17" x14ac:dyDescent="0.2">
      <c r="A49" s="5" t="s">
        <v>16</v>
      </c>
      <c r="B49" t="s">
        <v>118</v>
      </c>
    </row>
    <row r="50" spans="1:2" ht="17" x14ac:dyDescent="0.2">
      <c r="A50" s="5" t="s">
        <v>17</v>
      </c>
      <c r="B50" t="s">
        <v>2714</v>
      </c>
    </row>
    <row r="51" spans="1:2" ht="17" x14ac:dyDescent="0.2">
      <c r="A51" s="5" t="s">
        <v>18</v>
      </c>
      <c r="B51" t="s">
        <v>119</v>
      </c>
    </row>
    <row r="52" spans="1:2" ht="17" x14ac:dyDescent="0.2">
      <c r="A52" s="5" t="s">
        <v>19</v>
      </c>
      <c r="B52" t="s">
        <v>120</v>
      </c>
    </row>
    <row r="53" spans="1:2" ht="17" x14ac:dyDescent="0.2">
      <c r="A53" s="5" t="s">
        <v>20</v>
      </c>
      <c r="B53" t="s">
        <v>121</v>
      </c>
    </row>
    <row r="54" spans="1:2" ht="17" x14ac:dyDescent="0.2">
      <c r="A54" s="5" t="s">
        <v>21</v>
      </c>
      <c r="B54" t="s">
        <v>122</v>
      </c>
    </row>
    <row r="55" spans="1:2" ht="17" x14ac:dyDescent="0.2">
      <c r="A55" s="5" t="s">
        <v>123</v>
      </c>
      <c r="B55" t="s">
        <v>124</v>
      </c>
    </row>
    <row r="56" spans="1:2" ht="17" x14ac:dyDescent="0.2">
      <c r="A56" s="5" t="s">
        <v>23</v>
      </c>
      <c r="B56" t="s">
        <v>2715</v>
      </c>
    </row>
    <row r="57" spans="1:2" ht="17" x14ac:dyDescent="0.2">
      <c r="A57" s="5" t="s">
        <v>24</v>
      </c>
      <c r="B57" t="s">
        <v>125</v>
      </c>
    </row>
    <row r="58" spans="1:2" ht="17" x14ac:dyDescent="0.2">
      <c r="A58" s="5" t="s">
        <v>25</v>
      </c>
      <c r="B58" t="s">
        <v>126</v>
      </c>
    </row>
    <row r="59" spans="1:2" ht="17" x14ac:dyDescent="0.2">
      <c r="A59" s="5" t="s">
        <v>26</v>
      </c>
      <c r="B59" t="s">
        <v>127</v>
      </c>
    </row>
    <row r="60" spans="1:2" ht="17" x14ac:dyDescent="0.2">
      <c r="A60" s="5" t="s">
        <v>27</v>
      </c>
      <c r="B60" t="s">
        <v>129</v>
      </c>
    </row>
    <row r="61" spans="1:2" ht="17" x14ac:dyDescent="0.2">
      <c r="A61" s="5" t="s">
        <v>28</v>
      </c>
      <c r="B61" t="s">
        <v>128</v>
      </c>
    </row>
    <row r="62" spans="1:2" ht="17" x14ac:dyDescent="0.2">
      <c r="A62" s="5" t="s">
        <v>2716</v>
      </c>
      <c r="B62" t="s">
        <v>2717</v>
      </c>
    </row>
    <row r="63" spans="1:2" ht="17" x14ac:dyDescent="0.2">
      <c r="A63" s="5" t="s">
        <v>29</v>
      </c>
      <c r="B63" t="s">
        <v>130</v>
      </c>
    </row>
    <row r="64" spans="1:2" ht="17" x14ac:dyDescent="0.2">
      <c r="A64" s="5" t="s">
        <v>30</v>
      </c>
      <c r="B64" t="s">
        <v>131</v>
      </c>
    </row>
    <row r="65" spans="1:2" ht="17" x14ac:dyDescent="0.2">
      <c r="A65" s="5" t="s">
        <v>132</v>
      </c>
      <c r="B65" t="s">
        <v>107</v>
      </c>
    </row>
    <row r="66" spans="1:2" ht="17" x14ac:dyDescent="0.2">
      <c r="A66" s="5" t="s">
        <v>31</v>
      </c>
      <c r="B66" t="s">
        <v>108</v>
      </c>
    </row>
    <row r="67" spans="1:2" ht="17" x14ac:dyDescent="0.2">
      <c r="A67" s="5" t="s">
        <v>32</v>
      </c>
      <c r="B67" t="s">
        <v>133</v>
      </c>
    </row>
    <row r="68" spans="1:2" ht="17" x14ac:dyDescent="0.2">
      <c r="A68" s="5" t="s">
        <v>33</v>
      </c>
      <c r="B68" t="s">
        <v>134</v>
      </c>
    </row>
    <row r="69" spans="1:2" ht="17" x14ac:dyDescent="0.2">
      <c r="A69" s="5" t="s">
        <v>34</v>
      </c>
      <c r="B69" t="s">
        <v>2718</v>
      </c>
    </row>
    <row r="70" spans="1:2" x14ac:dyDescent="0.2">
      <c r="A70" s="2" t="s">
        <v>2719</v>
      </c>
      <c r="B70" t="s">
        <v>2720</v>
      </c>
    </row>
    <row r="71" spans="1:2" ht="17" x14ac:dyDescent="0.2">
      <c r="A71" s="5" t="s">
        <v>35</v>
      </c>
      <c r="B71" t="s">
        <v>135</v>
      </c>
    </row>
    <row r="72" spans="1:2" ht="17" x14ac:dyDescent="0.2">
      <c r="A72" s="5" t="s">
        <v>76</v>
      </c>
      <c r="B72" t="s">
        <v>2721</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opLeftCell="A65" workbookViewId="0">
      <selection activeCell="C79" sqref="C79"/>
    </sheetView>
  </sheetViews>
  <sheetFormatPr baseColWidth="10" defaultRowHeight="16" x14ac:dyDescent="0.2"/>
  <cols>
    <col min="2" max="2" width="29.5" customWidth="1"/>
    <col min="3" max="3" width="108.1640625" customWidth="1"/>
  </cols>
  <sheetData>
    <row r="1" spans="1:21" x14ac:dyDescent="0.2">
      <c r="A1" s="10" t="s">
        <v>147</v>
      </c>
      <c r="B1" s="10" t="s">
        <v>148</v>
      </c>
      <c r="C1" s="10" t="s">
        <v>149</v>
      </c>
      <c r="D1" s="10" t="s">
        <v>150</v>
      </c>
      <c r="E1" s="10" t="s">
        <v>68</v>
      </c>
      <c r="F1" s="10" t="s">
        <v>151</v>
      </c>
      <c r="G1" s="10" t="s">
        <v>152</v>
      </c>
      <c r="H1" s="10" t="s">
        <v>153</v>
      </c>
      <c r="I1" s="10" t="s">
        <v>3</v>
      </c>
      <c r="J1" s="10" t="s">
        <v>4</v>
      </c>
      <c r="K1" s="10" t="s">
        <v>154</v>
      </c>
      <c r="L1" s="10" t="s">
        <v>155</v>
      </c>
      <c r="M1" s="10" t="s">
        <v>156</v>
      </c>
      <c r="N1" s="10" t="s">
        <v>157</v>
      </c>
      <c r="O1" s="10" t="s">
        <v>158</v>
      </c>
      <c r="P1" s="10" t="s">
        <v>511</v>
      </c>
      <c r="Q1" s="10" t="s">
        <v>159</v>
      </c>
      <c r="R1" s="10" t="s">
        <v>160</v>
      </c>
      <c r="S1" s="10" t="s">
        <v>161</v>
      </c>
      <c r="T1" s="10" t="s">
        <v>512</v>
      </c>
    </row>
    <row r="2" spans="1:21" x14ac:dyDescent="0.2">
      <c r="A2" s="10" t="s">
        <v>162</v>
      </c>
      <c r="B2" s="10" t="s">
        <v>236</v>
      </c>
      <c r="C2" s="10" t="s">
        <v>237</v>
      </c>
      <c r="D2" s="10" t="s">
        <v>238</v>
      </c>
      <c r="E2" s="10"/>
      <c r="F2" s="10"/>
      <c r="G2" s="10">
        <v>10</v>
      </c>
      <c r="H2" s="10">
        <v>1961</v>
      </c>
      <c r="I2" s="10" t="s">
        <v>239</v>
      </c>
      <c r="J2" s="10" t="s">
        <v>240</v>
      </c>
      <c r="K2" s="10" t="s">
        <v>163</v>
      </c>
      <c r="L2" s="10"/>
      <c r="M2" s="10"/>
      <c r="N2" s="10"/>
      <c r="O2" s="10"/>
      <c r="P2" s="10" t="s">
        <v>513</v>
      </c>
      <c r="Q2" s="10"/>
      <c r="R2" s="10" t="s">
        <v>202</v>
      </c>
      <c r="S2" s="10" t="s">
        <v>241</v>
      </c>
      <c r="T2" s="10" t="s">
        <v>251</v>
      </c>
    </row>
    <row r="3" spans="1:21" x14ac:dyDescent="0.2">
      <c r="A3" s="10" t="s">
        <v>162</v>
      </c>
      <c r="B3" s="10" t="s">
        <v>236</v>
      </c>
      <c r="C3" s="10" t="s">
        <v>514</v>
      </c>
      <c r="D3" s="10" t="s">
        <v>515</v>
      </c>
      <c r="E3" s="10"/>
      <c r="F3" s="10"/>
      <c r="G3" s="10">
        <v>18</v>
      </c>
      <c r="H3" s="10">
        <v>1958</v>
      </c>
      <c r="I3" s="10" t="s">
        <v>516</v>
      </c>
      <c r="J3" s="10" t="s">
        <v>517</v>
      </c>
      <c r="K3" s="10" t="s">
        <v>163</v>
      </c>
      <c r="L3" s="10"/>
      <c r="M3" s="10"/>
      <c r="N3" s="10"/>
      <c r="O3" s="10"/>
      <c r="P3" s="10" t="s">
        <v>513</v>
      </c>
      <c r="Q3" s="10"/>
      <c r="R3" s="10" t="s">
        <v>202</v>
      </c>
      <c r="S3" s="10" t="s">
        <v>518</v>
      </c>
      <c r="T3" s="10"/>
    </row>
    <row r="4" spans="1:21" x14ac:dyDescent="0.2">
      <c r="A4" s="10" t="s">
        <v>162</v>
      </c>
      <c r="B4" s="10" t="s">
        <v>519</v>
      </c>
      <c r="C4" s="10" t="s">
        <v>520</v>
      </c>
      <c r="D4" s="10" t="s">
        <v>521</v>
      </c>
      <c r="E4" s="10">
        <v>67</v>
      </c>
      <c r="F4" s="10">
        <v>6</v>
      </c>
      <c r="G4" s="10">
        <v>1577</v>
      </c>
      <c r="H4" s="10">
        <v>2020</v>
      </c>
      <c r="I4" s="10" t="s">
        <v>522</v>
      </c>
      <c r="J4" s="10" t="s">
        <v>340</v>
      </c>
      <c r="K4" s="10" t="s">
        <v>309</v>
      </c>
      <c r="L4" s="10" t="s">
        <v>1084</v>
      </c>
      <c r="M4" s="10"/>
      <c r="N4" s="10"/>
      <c r="O4" s="10" t="s">
        <v>45</v>
      </c>
      <c r="P4" s="10" t="s">
        <v>513</v>
      </c>
      <c r="Q4" s="10"/>
      <c r="R4" s="10" t="s">
        <v>165</v>
      </c>
      <c r="S4" s="10" t="s">
        <v>523</v>
      </c>
      <c r="T4" s="10" t="s">
        <v>37</v>
      </c>
      <c r="U4" s="12" t="s">
        <v>2342</v>
      </c>
    </row>
    <row r="5" spans="1:21" x14ac:dyDescent="0.2">
      <c r="A5" s="10" t="s">
        <v>162</v>
      </c>
      <c r="B5" s="10" t="s">
        <v>166</v>
      </c>
      <c r="C5" s="10" t="s">
        <v>167</v>
      </c>
      <c r="D5" s="10" t="s">
        <v>168</v>
      </c>
      <c r="E5" s="10">
        <v>53</v>
      </c>
      <c r="F5" s="10">
        <v>1</v>
      </c>
      <c r="G5" s="10">
        <v>69</v>
      </c>
      <c r="H5" s="10">
        <v>2013</v>
      </c>
      <c r="I5" s="10" t="s">
        <v>169</v>
      </c>
      <c r="J5" s="10" t="s">
        <v>170</v>
      </c>
      <c r="K5" s="10" t="s">
        <v>163</v>
      </c>
      <c r="L5" s="10"/>
      <c r="M5" s="10"/>
      <c r="N5" s="10"/>
      <c r="O5" s="10" t="s">
        <v>45</v>
      </c>
      <c r="P5" s="10" t="s">
        <v>513</v>
      </c>
      <c r="Q5" s="10"/>
      <c r="R5" s="10" t="s">
        <v>165</v>
      </c>
      <c r="S5" s="10" t="s">
        <v>171</v>
      </c>
      <c r="T5" s="10" t="s">
        <v>37</v>
      </c>
      <c r="U5" s="12" t="s">
        <v>2342</v>
      </c>
    </row>
    <row r="6" spans="1:21" x14ac:dyDescent="0.2">
      <c r="A6" s="10" t="s">
        <v>162</v>
      </c>
      <c r="B6" s="10" t="s">
        <v>524</v>
      </c>
      <c r="C6" s="10" t="s">
        <v>525</v>
      </c>
      <c r="D6" s="10" t="s">
        <v>526</v>
      </c>
      <c r="E6" s="10">
        <v>14</v>
      </c>
      <c r="F6" s="10">
        <v>3</v>
      </c>
      <c r="G6" s="10">
        <v>199</v>
      </c>
      <c r="H6" s="10">
        <v>2000</v>
      </c>
      <c r="I6" s="10" t="s">
        <v>527</v>
      </c>
      <c r="J6" s="10" t="s">
        <v>174</v>
      </c>
      <c r="K6" s="10" t="s">
        <v>163</v>
      </c>
      <c r="L6" s="10"/>
      <c r="M6" s="10"/>
      <c r="N6" s="10" t="s">
        <v>164</v>
      </c>
      <c r="O6" s="10"/>
      <c r="P6" s="10" t="s">
        <v>513</v>
      </c>
      <c r="Q6" s="10"/>
      <c r="R6" s="10" t="s">
        <v>165</v>
      </c>
      <c r="S6" s="10" t="s">
        <v>528</v>
      </c>
      <c r="T6" s="10" t="s">
        <v>202</v>
      </c>
    </row>
    <row r="7" spans="1:21" x14ac:dyDescent="0.2">
      <c r="A7" s="10" t="s">
        <v>162</v>
      </c>
      <c r="B7" s="10" t="s">
        <v>177</v>
      </c>
      <c r="C7" s="10" t="s">
        <v>178</v>
      </c>
      <c r="D7" s="10" t="s">
        <v>179</v>
      </c>
      <c r="E7" s="10">
        <v>50</v>
      </c>
      <c r="F7" s="10">
        <v>4</v>
      </c>
      <c r="G7" s="10">
        <v>33</v>
      </c>
      <c r="H7" s="10">
        <v>2004</v>
      </c>
      <c r="I7" s="10" t="s">
        <v>180</v>
      </c>
      <c r="J7" s="10" t="s">
        <v>181</v>
      </c>
      <c r="K7" s="10" t="s">
        <v>163</v>
      </c>
      <c r="L7" s="10"/>
      <c r="M7" s="10"/>
      <c r="N7" s="10" t="s">
        <v>164</v>
      </c>
      <c r="O7" s="10"/>
      <c r="P7" s="10" t="s">
        <v>513</v>
      </c>
      <c r="Q7" s="10"/>
      <c r="R7" s="10" t="s">
        <v>165</v>
      </c>
      <c r="S7" s="10" t="s">
        <v>182</v>
      </c>
      <c r="T7" s="10" t="s">
        <v>202</v>
      </c>
    </row>
    <row r="8" spans="1:21" x14ac:dyDescent="0.2">
      <c r="A8" s="10" t="s">
        <v>162</v>
      </c>
      <c r="B8" s="10" t="s">
        <v>183</v>
      </c>
      <c r="C8" s="10" t="s">
        <v>184</v>
      </c>
      <c r="D8" s="10" t="s">
        <v>185</v>
      </c>
      <c r="E8" s="10">
        <v>7</v>
      </c>
      <c r="F8" s="10"/>
      <c r="G8" s="10">
        <v>108</v>
      </c>
      <c r="H8" s="10">
        <v>2017</v>
      </c>
      <c r="I8" s="10" t="s">
        <v>186</v>
      </c>
      <c r="J8" s="10" t="s">
        <v>187</v>
      </c>
      <c r="K8" s="10" t="s">
        <v>163</v>
      </c>
      <c r="L8" s="10"/>
      <c r="M8" s="10"/>
      <c r="N8" s="10" t="s">
        <v>164</v>
      </c>
      <c r="O8" s="10"/>
      <c r="P8" s="10" t="s">
        <v>513</v>
      </c>
      <c r="Q8" s="10"/>
      <c r="R8" s="10" t="s">
        <v>165</v>
      </c>
      <c r="S8" s="10" t="s">
        <v>188</v>
      </c>
      <c r="T8" s="10" t="s">
        <v>202</v>
      </c>
    </row>
    <row r="9" spans="1:21" x14ac:dyDescent="0.2">
      <c r="A9" s="10" t="s">
        <v>162</v>
      </c>
      <c r="B9" s="10" t="s">
        <v>190</v>
      </c>
      <c r="C9" s="10" t="s">
        <v>191</v>
      </c>
      <c r="D9" s="10" t="s">
        <v>192</v>
      </c>
      <c r="E9" s="10">
        <v>20</v>
      </c>
      <c r="F9" s="10">
        <v>1</v>
      </c>
      <c r="G9" s="10">
        <v>27</v>
      </c>
      <c r="H9" s="10">
        <v>2009</v>
      </c>
      <c r="I9" s="10" t="s">
        <v>193</v>
      </c>
      <c r="J9" s="10" t="s">
        <v>194</v>
      </c>
      <c r="K9" s="10" t="s">
        <v>163</v>
      </c>
      <c r="L9" s="10"/>
      <c r="M9" s="10"/>
      <c r="N9" s="10"/>
      <c r="O9" s="10" t="s">
        <v>45</v>
      </c>
      <c r="P9" s="10" t="s">
        <v>513</v>
      </c>
      <c r="Q9" s="10"/>
      <c r="R9" s="10" t="s">
        <v>165</v>
      </c>
      <c r="S9" s="10" t="s">
        <v>195</v>
      </c>
      <c r="T9" s="10" t="s">
        <v>261</v>
      </c>
    </row>
    <row r="10" spans="1:21" x14ac:dyDescent="0.2">
      <c r="A10" s="10" t="s">
        <v>162</v>
      </c>
      <c r="B10" s="10" t="s">
        <v>196</v>
      </c>
      <c r="C10" s="10" t="s">
        <v>197</v>
      </c>
      <c r="D10" s="10" t="s">
        <v>173</v>
      </c>
      <c r="E10" s="10">
        <v>38</v>
      </c>
      <c r="F10" s="10">
        <v>2</v>
      </c>
      <c r="G10" s="10">
        <v>332</v>
      </c>
      <c r="H10" s="10">
        <v>2010</v>
      </c>
      <c r="I10" s="10" t="s">
        <v>198</v>
      </c>
      <c r="J10" s="10" t="s">
        <v>199</v>
      </c>
      <c r="K10" s="10" t="s">
        <v>163</v>
      </c>
      <c r="L10" s="10"/>
      <c r="M10" s="10"/>
      <c r="N10" s="10" t="s">
        <v>164</v>
      </c>
      <c r="O10" s="10"/>
      <c r="P10" s="10" t="s">
        <v>529</v>
      </c>
      <c r="Q10" s="10" t="s">
        <v>200</v>
      </c>
      <c r="R10" s="10" t="s">
        <v>165</v>
      </c>
      <c r="S10" s="10" t="s">
        <v>201</v>
      </c>
      <c r="T10" s="10" t="s">
        <v>261</v>
      </c>
    </row>
    <row r="11" spans="1:21" x14ac:dyDescent="0.2">
      <c r="A11" s="10" t="s">
        <v>162</v>
      </c>
      <c r="B11" s="10" t="s">
        <v>530</v>
      </c>
      <c r="C11" s="10" t="s">
        <v>531</v>
      </c>
      <c r="D11" s="10" t="s">
        <v>532</v>
      </c>
      <c r="E11" s="10">
        <v>147</v>
      </c>
      <c r="F11" s="10">
        <v>2</v>
      </c>
      <c r="G11" s="10">
        <v>172</v>
      </c>
      <c r="H11" s="10">
        <v>2020</v>
      </c>
      <c r="I11" s="10" t="s">
        <v>533</v>
      </c>
      <c r="J11" s="10" t="s">
        <v>534</v>
      </c>
      <c r="K11" s="10" t="s">
        <v>163</v>
      </c>
      <c r="L11" s="10"/>
      <c r="M11" s="10"/>
      <c r="N11" s="10"/>
      <c r="O11" s="10"/>
      <c r="P11" s="10" t="s">
        <v>513</v>
      </c>
      <c r="Q11" s="10"/>
      <c r="R11" s="10" t="s">
        <v>202</v>
      </c>
      <c r="S11" s="10" t="s">
        <v>535</v>
      </c>
      <c r="T11" s="10" t="s">
        <v>37</v>
      </c>
      <c r="U11" s="12" t="s">
        <v>2342</v>
      </c>
    </row>
    <row r="12" spans="1:21" x14ac:dyDescent="0.2">
      <c r="A12" s="10" t="s">
        <v>162</v>
      </c>
      <c r="B12" s="10" t="s">
        <v>203</v>
      </c>
      <c r="C12" s="10" t="s">
        <v>204</v>
      </c>
      <c r="D12" s="10" t="s">
        <v>205</v>
      </c>
      <c r="E12" s="10">
        <v>33</v>
      </c>
      <c r="F12" s="10">
        <v>1</v>
      </c>
      <c r="G12" s="10">
        <v>39</v>
      </c>
      <c r="H12" s="10">
        <v>1996</v>
      </c>
      <c r="I12" s="10" t="s">
        <v>206</v>
      </c>
      <c r="J12" s="10" t="s">
        <v>207</v>
      </c>
      <c r="K12" s="10" t="s">
        <v>163</v>
      </c>
      <c r="L12" s="10"/>
      <c r="M12" s="10"/>
      <c r="N12" s="10"/>
      <c r="O12" s="10"/>
      <c r="P12" s="10" t="s">
        <v>513</v>
      </c>
      <c r="Q12" s="10"/>
      <c r="R12" s="10" t="s">
        <v>202</v>
      </c>
      <c r="S12" s="10" t="s">
        <v>208</v>
      </c>
      <c r="T12" s="10" t="s">
        <v>308</v>
      </c>
    </row>
    <row r="13" spans="1:21" x14ac:dyDescent="0.2">
      <c r="A13" s="10" t="s">
        <v>162</v>
      </c>
      <c r="B13" s="10" t="s">
        <v>210</v>
      </c>
      <c r="C13" s="10" t="s">
        <v>211</v>
      </c>
      <c r="D13" s="10" t="s">
        <v>212</v>
      </c>
      <c r="E13" s="10"/>
      <c r="F13" s="10" t="s">
        <v>213</v>
      </c>
      <c r="G13" s="10">
        <v>21</v>
      </c>
      <c r="H13" s="10">
        <v>2002</v>
      </c>
      <c r="I13" s="10" t="s">
        <v>214</v>
      </c>
      <c r="J13" s="10" t="s">
        <v>215</v>
      </c>
      <c r="K13" s="10" t="s">
        <v>163</v>
      </c>
      <c r="L13" s="10"/>
      <c r="M13" s="10"/>
      <c r="N13" s="10"/>
      <c r="O13" s="10"/>
      <c r="P13" s="10" t="s">
        <v>513</v>
      </c>
      <c r="Q13" s="10"/>
      <c r="R13" s="10" t="s">
        <v>202</v>
      </c>
      <c r="S13" s="10" t="s">
        <v>216</v>
      </c>
      <c r="T13" s="10" t="s">
        <v>261</v>
      </c>
    </row>
    <row r="14" spans="1:21" x14ac:dyDescent="0.2">
      <c r="A14" s="10" t="s">
        <v>162</v>
      </c>
      <c r="B14" s="10" t="s">
        <v>217</v>
      </c>
      <c r="C14" s="10" t="s">
        <v>218</v>
      </c>
      <c r="D14" s="10" t="s">
        <v>219</v>
      </c>
      <c r="E14" s="10">
        <v>18</v>
      </c>
      <c r="F14" s="10">
        <v>3</v>
      </c>
      <c r="G14" s="10">
        <v>97</v>
      </c>
      <c r="H14" s="10">
        <v>2018</v>
      </c>
      <c r="I14" s="10" t="s">
        <v>220</v>
      </c>
      <c r="J14" s="10" t="s">
        <v>221</v>
      </c>
      <c r="K14" s="10" t="s">
        <v>163</v>
      </c>
      <c r="L14" s="10"/>
      <c r="M14" s="10"/>
      <c r="N14" s="10" t="s">
        <v>164</v>
      </c>
      <c r="O14" s="10"/>
      <c r="P14" s="10" t="s">
        <v>536</v>
      </c>
      <c r="Q14" s="10"/>
      <c r="R14" s="10" t="s">
        <v>37</v>
      </c>
      <c r="S14" s="10" t="s">
        <v>222</v>
      </c>
      <c r="T14" s="10" t="s">
        <v>261</v>
      </c>
    </row>
    <row r="15" spans="1:21" x14ac:dyDescent="0.2">
      <c r="A15" s="10" t="s">
        <v>162</v>
      </c>
      <c r="B15" s="10" t="s">
        <v>225</v>
      </c>
      <c r="C15" s="10" t="s">
        <v>537</v>
      </c>
      <c r="D15" s="10" t="s">
        <v>538</v>
      </c>
      <c r="E15" s="10">
        <v>10</v>
      </c>
      <c r="F15" s="10" t="s">
        <v>539</v>
      </c>
      <c r="G15" s="10">
        <v>289</v>
      </c>
      <c r="H15" s="10">
        <v>2006</v>
      </c>
      <c r="I15" s="10" t="s">
        <v>228</v>
      </c>
      <c r="J15" s="10" t="s">
        <v>229</v>
      </c>
      <c r="K15" s="10" t="s">
        <v>163</v>
      </c>
      <c r="L15" s="10"/>
      <c r="M15" s="10"/>
      <c r="N15" s="10" t="s">
        <v>540</v>
      </c>
      <c r="O15" s="10"/>
      <c r="P15" s="10" t="s">
        <v>513</v>
      </c>
      <c r="Q15" s="10"/>
      <c r="R15" s="10" t="s">
        <v>37</v>
      </c>
      <c r="S15" s="10" t="s">
        <v>541</v>
      </c>
      <c r="T15" s="10" t="s">
        <v>202</v>
      </c>
    </row>
    <row r="16" spans="1:21" x14ac:dyDescent="0.2">
      <c r="A16" s="10" t="s">
        <v>162</v>
      </c>
      <c r="B16" s="10" t="s">
        <v>225</v>
      </c>
      <c r="C16" s="10" t="s">
        <v>226</v>
      </c>
      <c r="D16" s="10" t="s">
        <v>227</v>
      </c>
      <c r="E16" s="10">
        <v>3</v>
      </c>
      <c r="F16" s="10"/>
      <c r="G16" s="10">
        <v>22</v>
      </c>
      <c r="H16" s="10">
        <v>2009</v>
      </c>
      <c r="I16" s="10" t="s">
        <v>228</v>
      </c>
      <c r="J16" s="10" t="s">
        <v>229</v>
      </c>
      <c r="K16" s="10" t="s">
        <v>163</v>
      </c>
      <c r="L16" s="10" t="s">
        <v>2491</v>
      </c>
      <c r="M16" s="10"/>
      <c r="N16" s="10"/>
      <c r="O16" s="10" t="s">
        <v>45</v>
      </c>
      <c r="P16" s="10" t="s">
        <v>513</v>
      </c>
      <c r="Q16" s="10"/>
      <c r="R16" s="10" t="s">
        <v>37</v>
      </c>
      <c r="S16" s="10" t="s">
        <v>230</v>
      </c>
      <c r="T16" s="10" t="s">
        <v>37</v>
      </c>
      <c r="U16" s="12" t="s">
        <v>2342</v>
      </c>
    </row>
    <row r="17" spans="1:21" x14ac:dyDescent="0.2">
      <c r="A17" s="10" t="s">
        <v>162</v>
      </c>
      <c r="B17" s="10" t="s">
        <v>232</v>
      </c>
      <c r="C17" s="10" t="s">
        <v>233</v>
      </c>
      <c r="D17" s="10" t="s">
        <v>234</v>
      </c>
      <c r="E17" s="10">
        <v>11</v>
      </c>
      <c r="F17" s="10">
        <v>10</v>
      </c>
      <c r="G17" s="10"/>
      <c r="H17" s="10">
        <v>2021</v>
      </c>
      <c r="I17" s="10" t="s">
        <v>49</v>
      </c>
      <c r="J17" s="10" t="s">
        <v>50</v>
      </c>
      <c r="K17" s="10" t="s">
        <v>163</v>
      </c>
      <c r="L17" s="10"/>
      <c r="M17" s="10"/>
      <c r="N17" s="10"/>
      <c r="O17" s="10" t="s">
        <v>45</v>
      </c>
      <c r="P17" s="10" t="s">
        <v>513</v>
      </c>
      <c r="Q17" s="10"/>
      <c r="R17" s="10" t="s">
        <v>37</v>
      </c>
      <c r="S17" s="10" t="s">
        <v>235</v>
      </c>
      <c r="T17" s="10" t="s">
        <v>251</v>
      </c>
    </row>
    <row r="18" spans="1:21" x14ac:dyDescent="0.2">
      <c r="A18" s="10" t="s">
        <v>162</v>
      </c>
      <c r="B18" s="10" t="s">
        <v>242</v>
      </c>
      <c r="C18" s="10" t="s">
        <v>243</v>
      </c>
      <c r="D18" s="10" t="s">
        <v>244</v>
      </c>
      <c r="E18" s="10">
        <v>53</v>
      </c>
      <c r="F18" s="10">
        <v>2</v>
      </c>
      <c r="G18" s="10">
        <v>32</v>
      </c>
      <c r="H18" s="10">
        <v>2011</v>
      </c>
      <c r="I18" s="10" t="s">
        <v>38</v>
      </c>
      <c r="J18" s="10" t="s">
        <v>39</v>
      </c>
      <c r="K18" s="10" t="s">
        <v>163</v>
      </c>
      <c r="L18" s="10"/>
      <c r="M18" s="10"/>
      <c r="N18" s="10"/>
      <c r="O18" s="10" t="s">
        <v>45</v>
      </c>
      <c r="P18" s="10" t="s">
        <v>513</v>
      </c>
      <c r="Q18" s="10"/>
      <c r="R18" s="10" t="s">
        <v>202</v>
      </c>
      <c r="S18" s="10" t="s">
        <v>245</v>
      </c>
      <c r="T18" s="10" t="s">
        <v>251</v>
      </c>
    </row>
    <row r="19" spans="1:21" x14ac:dyDescent="0.2">
      <c r="A19" s="10" t="s">
        <v>162</v>
      </c>
      <c r="B19" s="10" t="s">
        <v>246</v>
      </c>
      <c r="C19" s="10" t="s">
        <v>247</v>
      </c>
      <c r="D19" s="10" t="s">
        <v>248</v>
      </c>
      <c r="E19" s="10">
        <v>49</v>
      </c>
      <c r="F19" s="10">
        <v>1</v>
      </c>
      <c r="G19" s="10">
        <v>143</v>
      </c>
      <c r="H19" s="10">
        <v>2021</v>
      </c>
      <c r="I19" s="10" t="s">
        <v>249</v>
      </c>
      <c r="J19" s="10" t="s">
        <v>250</v>
      </c>
      <c r="K19" s="10" t="s">
        <v>163</v>
      </c>
      <c r="L19" s="10"/>
      <c r="M19" s="10"/>
      <c r="N19" s="10"/>
      <c r="O19" s="10"/>
      <c r="P19" s="10" t="s">
        <v>513</v>
      </c>
      <c r="Q19" s="10"/>
      <c r="R19" s="10" t="s">
        <v>251</v>
      </c>
      <c r="S19" s="10" t="s">
        <v>252</v>
      </c>
      <c r="T19" s="10" t="s">
        <v>251</v>
      </c>
    </row>
    <row r="20" spans="1:21" x14ac:dyDescent="0.2">
      <c r="A20" s="10" t="s">
        <v>162</v>
      </c>
      <c r="B20" s="10" t="s">
        <v>255</v>
      </c>
      <c r="C20" s="10" t="s">
        <v>256</v>
      </c>
      <c r="D20" s="10" t="s">
        <v>257</v>
      </c>
      <c r="E20" s="10">
        <v>7</v>
      </c>
      <c r="F20" s="10">
        <v>11</v>
      </c>
      <c r="G20" s="10"/>
      <c r="H20" s="10">
        <v>2021</v>
      </c>
      <c r="I20" s="10" t="s">
        <v>258</v>
      </c>
      <c r="J20" s="10" t="s">
        <v>259</v>
      </c>
      <c r="K20" s="10" t="s">
        <v>163</v>
      </c>
      <c r="L20" s="10"/>
      <c r="M20" s="10"/>
      <c r="N20" s="10"/>
      <c r="O20" s="10"/>
      <c r="P20" s="10" t="s">
        <v>513</v>
      </c>
      <c r="Q20" s="10"/>
      <c r="R20" s="10" t="s">
        <v>202</v>
      </c>
      <c r="S20" s="10" t="s">
        <v>260</v>
      </c>
      <c r="T20" s="10" t="s">
        <v>542</v>
      </c>
    </row>
    <row r="21" spans="1:21" x14ac:dyDescent="0.2">
      <c r="A21" s="10" t="s">
        <v>162</v>
      </c>
      <c r="B21" s="10" t="s">
        <v>262</v>
      </c>
      <c r="C21" s="10" t="s">
        <v>263</v>
      </c>
      <c r="D21" s="10" t="s">
        <v>173</v>
      </c>
      <c r="E21" s="10">
        <v>10</v>
      </c>
      <c r="F21" s="10">
        <v>2</v>
      </c>
      <c r="G21" s="10">
        <v>217</v>
      </c>
      <c r="H21" s="10">
        <v>1982</v>
      </c>
      <c r="I21" s="10" t="s">
        <v>264</v>
      </c>
      <c r="J21" s="10" t="s">
        <v>265</v>
      </c>
      <c r="K21" s="10" t="s">
        <v>163</v>
      </c>
      <c r="L21" s="10"/>
      <c r="M21" s="10"/>
      <c r="N21" s="10"/>
      <c r="O21" s="10"/>
      <c r="P21" s="10" t="s">
        <v>513</v>
      </c>
      <c r="Q21" s="10" t="s">
        <v>266</v>
      </c>
      <c r="R21" s="10" t="s">
        <v>261</v>
      </c>
      <c r="S21" s="10" t="s">
        <v>267</v>
      </c>
      <c r="T21" s="10" t="s">
        <v>543</v>
      </c>
    </row>
    <row r="22" spans="1:21" x14ac:dyDescent="0.2">
      <c r="A22" s="10" t="s">
        <v>162</v>
      </c>
      <c r="B22" s="10" t="s">
        <v>268</v>
      </c>
      <c r="C22" s="10" t="s">
        <v>269</v>
      </c>
      <c r="D22" s="10" t="s">
        <v>270</v>
      </c>
      <c r="E22" s="10">
        <v>47</v>
      </c>
      <c r="F22" s="10">
        <v>9</v>
      </c>
      <c r="G22" s="10">
        <v>1222</v>
      </c>
      <c r="H22" s="10">
        <v>2012</v>
      </c>
      <c r="I22" s="10" t="s">
        <v>198</v>
      </c>
      <c r="J22" s="10" t="s">
        <v>271</v>
      </c>
      <c r="K22" s="10" t="s">
        <v>163</v>
      </c>
      <c r="L22" s="10"/>
      <c r="M22" s="10"/>
      <c r="N22" s="10"/>
      <c r="O22" s="10"/>
      <c r="P22" s="10" t="s">
        <v>513</v>
      </c>
      <c r="Q22" s="10"/>
      <c r="R22" s="10" t="s">
        <v>261</v>
      </c>
      <c r="S22" s="10" t="s">
        <v>272</v>
      </c>
      <c r="T22" s="10" t="s">
        <v>543</v>
      </c>
    </row>
    <row r="23" spans="1:21" x14ac:dyDescent="0.2">
      <c r="A23" s="10" t="s">
        <v>162</v>
      </c>
      <c r="B23" s="10" t="s">
        <v>277</v>
      </c>
      <c r="C23" s="10" t="s">
        <v>278</v>
      </c>
      <c r="D23" s="10" t="s">
        <v>279</v>
      </c>
      <c r="E23" s="10">
        <v>13</v>
      </c>
      <c r="F23" s="10">
        <v>1</v>
      </c>
      <c r="G23" s="10">
        <v>55</v>
      </c>
      <c r="H23" s="10">
        <v>2003</v>
      </c>
      <c r="I23" s="10" t="s">
        <v>280</v>
      </c>
      <c r="J23" s="10" t="s">
        <v>281</v>
      </c>
      <c r="K23" s="10" t="s">
        <v>163</v>
      </c>
      <c r="L23" s="10"/>
      <c r="M23" s="10"/>
      <c r="N23" s="10"/>
      <c r="O23" s="10"/>
      <c r="P23" s="10" t="s">
        <v>513</v>
      </c>
      <c r="Q23" s="10"/>
      <c r="R23" s="10" t="s">
        <v>261</v>
      </c>
      <c r="S23" s="10" t="s">
        <v>282</v>
      </c>
      <c r="T23" s="10" t="s">
        <v>308</v>
      </c>
    </row>
    <row r="24" spans="1:21" x14ac:dyDescent="0.2">
      <c r="A24" s="10" t="s">
        <v>162</v>
      </c>
      <c r="B24" s="10" t="s">
        <v>277</v>
      </c>
      <c r="C24" s="10" t="s">
        <v>544</v>
      </c>
      <c r="D24" s="10" t="s">
        <v>279</v>
      </c>
      <c r="E24" s="10">
        <v>14</v>
      </c>
      <c r="F24" s="10">
        <v>3</v>
      </c>
      <c r="G24" s="10">
        <v>277</v>
      </c>
      <c r="H24" s="10">
        <v>2004</v>
      </c>
      <c r="I24" s="10" t="s">
        <v>280</v>
      </c>
      <c r="J24" s="10" t="s">
        <v>281</v>
      </c>
      <c r="K24" s="10" t="s">
        <v>309</v>
      </c>
      <c r="L24" s="10" t="s">
        <v>1084</v>
      </c>
      <c r="M24" s="10"/>
      <c r="N24" s="10"/>
      <c r="O24" s="10"/>
      <c r="P24" s="10" t="s">
        <v>513</v>
      </c>
      <c r="Q24" s="10"/>
      <c r="R24" s="10" t="s">
        <v>261</v>
      </c>
      <c r="S24" s="10" t="s">
        <v>545</v>
      </c>
      <c r="T24" s="10" t="s">
        <v>37</v>
      </c>
      <c r="U24" s="12" t="s">
        <v>2651</v>
      </c>
    </row>
    <row r="25" spans="1:21" x14ac:dyDescent="0.2">
      <c r="A25" s="10" t="s">
        <v>162</v>
      </c>
      <c r="B25" s="10" t="s">
        <v>283</v>
      </c>
      <c r="C25" s="10" t="s">
        <v>284</v>
      </c>
      <c r="D25" s="10" t="s">
        <v>285</v>
      </c>
      <c r="E25" s="10">
        <v>24</v>
      </c>
      <c r="F25" s="10">
        <v>1</v>
      </c>
      <c r="G25" s="10">
        <v>69</v>
      </c>
      <c r="H25" s="10">
        <v>1997</v>
      </c>
      <c r="I25" s="10" t="s">
        <v>286</v>
      </c>
      <c r="J25" s="10" t="s">
        <v>287</v>
      </c>
      <c r="K25" s="10" t="s">
        <v>163</v>
      </c>
      <c r="L25" s="10"/>
      <c r="M25" s="10"/>
      <c r="N25" s="10"/>
      <c r="O25" s="10"/>
      <c r="P25" s="10" t="s">
        <v>513</v>
      </c>
      <c r="Q25" s="10"/>
      <c r="R25" s="10" t="s">
        <v>261</v>
      </c>
      <c r="S25" s="10" t="s">
        <v>288</v>
      </c>
      <c r="T25" s="10" t="s">
        <v>308</v>
      </c>
    </row>
    <row r="26" spans="1:21" x14ac:dyDescent="0.2">
      <c r="A26" s="10" t="s">
        <v>162</v>
      </c>
      <c r="B26" s="10" t="s">
        <v>289</v>
      </c>
      <c r="C26" s="10" t="s">
        <v>290</v>
      </c>
      <c r="D26" s="10" t="s">
        <v>291</v>
      </c>
      <c r="E26" s="10">
        <v>41</v>
      </c>
      <c r="F26" s="10">
        <v>1</v>
      </c>
      <c r="G26" s="10">
        <v>119</v>
      </c>
      <c r="H26" s="10">
        <v>1993</v>
      </c>
      <c r="I26" s="10" t="s">
        <v>286</v>
      </c>
      <c r="J26" s="10" t="s">
        <v>287</v>
      </c>
      <c r="K26" s="10" t="s">
        <v>163</v>
      </c>
      <c r="L26" s="10"/>
      <c r="M26" s="10"/>
      <c r="N26" s="10"/>
      <c r="O26" s="10"/>
      <c r="P26" s="10" t="s">
        <v>513</v>
      </c>
      <c r="Q26" s="10"/>
      <c r="R26" s="10" t="s">
        <v>261</v>
      </c>
      <c r="S26" s="10" t="s">
        <v>292</v>
      </c>
      <c r="T26" s="10" t="s">
        <v>308</v>
      </c>
    </row>
    <row r="27" spans="1:21" x14ac:dyDescent="0.2">
      <c r="A27" s="10" t="s">
        <v>162</v>
      </c>
      <c r="B27" s="10" t="s">
        <v>546</v>
      </c>
      <c r="C27" s="10" t="s">
        <v>547</v>
      </c>
      <c r="D27" s="10" t="s">
        <v>548</v>
      </c>
      <c r="E27" s="10">
        <v>4</v>
      </c>
      <c r="F27" s="10">
        <v>2</v>
      </c>
      <c r="G27" s="10">
        <v>112</v>
      </c>
      <c r="H27" s="10">
        <v>2012</v>
      </c>
      <c r="I27" s="10" t="s">
        <v>549</v>
      </c>
      <c r="J27" s="10" t="s">
        <v>550</v>
      </c>
      <c r="K27" s="10" t="s">
        <v>163</v>
      </c>
      <c r="L27" s="10"/>
      <c r="M27" s="10"/>
      <c r="N27" s="10"/>
      <c r="O27" s="10"/>
      <c r="P27" s="10" t="s">
        <v>513</v>
      </c>
      <c r="Q27" s="10"/>
      <c r="R27" s="10" t="s">
        <v>261</v>
      </c>
      <c r="S27" s="10" t="s">
        <v>551</v>
      </c>
      <c r="T27" s="10" t="s">
        <v>37</v>
      </c>
      <c r="U27" s="12" t="s">
        <v>2342</v>
      </c>
    </row>
    <row r="28" spans="1:21" x14ac:dyDescent="0.2">
      <c r="A28" s="10" t="s">
        <v>162</v>
      </c>
      <c r="B28" s="10" t="s">
        <v>293</v>
      </c>
      <c r="C28" s="10" t="s">
        <v>294</v>
      </c>
      <c r="D28" s="10" t="s">
        <v>295</v>
      </c>
      <c r="E28" s="10"/>
      <c r="F28" s="10">
        <v>110</v>
      </c>
      <c r="G28" s="10">
        <v>29</v>
      </c>
      <c r="H28" s="10">
        <v>2005</v>
      </c>
      <c r="I28" s="10" t="s">
        <v>193</v>
      </c>
      <c r="J28" s="10" t="s">
        <v>296</v>
      </c>
      <c r="K28" s="10" t="s">
        <v>163</v>
      </c>
      <c r="L28" s="10"/>
      <c r="M28" s="10"/>
      <c r="N28" s="10"/>
      <c r="O28" s="10"/>
      <c r="P28" s="10" t="s">
        <v>513</v>
      </c>
      <c r="Q28" s="10"/>
      <c r="R28" s="10" t="s">
        <v>261</v>
      </c>
      <c r="S28" s="10" t="s">
        <v>297</v>
      </c>
      <c r="T28" s="10" t="s">
        <v>308</v>
      </c>
    </row>
    <row r="29" spans="1:21" x14ac:dyDescent="0.2">
      <c r="A29" s="10" t="s">
        <v>162</v>
      </c>
      <c r="B29" s="10" t="s">
        <v>302</v>
      </c>
      <c r="C29" s="10" t="s">
        <v>303</v>
      </c>
      <c r="D29" s="10" t="s">
        <v>304</v>
      </c>
      <c r="E29" s="10">
        <v>57</v>
      </c>
      <c r="F29" s="10">
        <v>3</v>
      </c>
      <c r="G29" s="10">
        <v>249</v>
      </c>
      <c r="H29" s="10">
        <v>2012</v>
      </c>
      <c r="I29" s="10" t="s">
        <v>305</v>
      </c>
      <c r="J29" s="10" t="s">
        <v>306</v>
      </c>
      <c r="K29" s="10" t="s">
        <v>163</v>
      </c>
      <c r="L29" s="10"/>
      <c r="M29" s="10"/>
      <c r="N29" s="10"/>
      <c r="O29" s="10"/>
      <c r="P29" s="10" t="s">
        <v>513</v>
      </c>
      <c r="Q29" s="10"/>
      <c r="R29" s="10" t="s">
        <v>251</v>
      </c>
      <c r="S29" s="10" t="s">
        <v>307</v>
      </c>
      <c r="T29" s="10" t="s">
        <v>308</v>
      </c>
    </row>
    <row r="30" spans="1:21" x14ac:dyDescent="0.2">
      <c r="A30" s="10" t="s">
        <v>162</v>
      </c>
      <c r="B30" s="10" t="s">
        <v>552</v>
      </c>
      <c r="C30" s="10" t="s">
        <v>553</v>
      </c>
      <c r="D30" s="10" t="s">
        <v>173</v>
      </c>
      <c r="E30" s="10">
        <v>28</v>
      </c>
      <c r="F30" s="10">
        <v>3</v>
      </c>
      <c r="G30" s="10">
        <v>597</v>
      </c>
      <c r="H30" s="10">
        <v>2000</v>
      </c>
      <c r="I30" s="10" t="s">
        <v>554</v>
      </c>
      <c r="J30" s="10" t="s">
        <v>555</v>
      </c>
      <c r="K30" s="10" t="s">
        <v>163</v>
      </c>
      <c r="L30" s="10"/>
      <c r="M30" s="10"/>
      <c r="N30" s="10"/>
      <c r="O30" s="10"/>
      <c r="P30" s="10" t="s">
        <v>513</v>
      </c>
      <c r="Q30" s="10"/>
      <c r="R30" s="10" t="s">
        <v>251</v>
      </c>
      <c r="S30" s="10" t="s">
        <v>556</v>
      </c>
      <c r="T30" s="10" t="s">
        <v>37</v>
      </c>
      <c r="U30" s="12" t="s">
        <v>2342</v>
      </c>
    </row>
    <row r="31" spans="1:21" x14ac:dyDescent="0.2">
      <c r="A31" s="10" t="s">
        <v>162</v>
      </c>
      <c r="B31" s="10" t="s">
        <v>312</v>
      </c>
      <c r="C31" s="10" t="s">
        <v>313</v>
      </c>
      <c r="D31" s="10" t="s">
        <v>176</v>
      </c>
      <c r="E31" s="10">
        <v>16</v>
      </c>
      <c r="F31" s="10">
        <v>4</v>
      </c>
      <c r="G31" s="10">
        <v>867</v>
      </c>
      <c r="H31" s="10">
        <v>1986</v>
      </c>
      <c r="I31" s="10" t="s">
        <v>314</v>
      </c>
      <c r="J31" s="10" t="s">
        <v>315</v>
      </c>
      <c r="K31" s="10" t="s">
        <v>163</v>
      </c>
      <c r="L31" s="10"/>
      <c r="M31" s="10" t="s">
        <v>311</v>
      </c>
      <c r="N31" s="10" t="s">
        <v>316</v>
      </c>
      <c r="O31" s="10"/>
      <c r="P31" s="10" t="s">
        <v>513</v>
      </c>
      <c r="Q31" s="10"/>
      <c r="R31" s="10" t="s">
        <v>308</v>
      </c>
      <c r="S31" s="10" t="s">
        <v>317</v>
      </c>
      <c r="T31" s="10" t="s">
        <v>37</v>
      </c>
    </row>
    <row r="32" spans="1:21" x14ac:dyDescent="0.2">
      <c r="A32" s="10" t="s">
        <v>162</v>
      </c>
      <c r="B32" s="10" t="s">
        <v>318</v>
      </c>
      <c r="C32" s="10" t="s">
        <v>319</v>
      </c>
      <c r="D32" s="10" t="s">
        <v>173</v>
      </c>
      <c r="E32" s="10">
        <v>29</v>
      </c>
      <c r="F32" s="10">
        <v>2</v>
      </c>
      <c r="G32" s="10">
        <v>347</v>
      </c>
      <c r="H32" s="10">
        <v>2001</v>
      </c>
      <c r="I32" s="10" t="s">
        <v>320</v>
      </c>
      <c r="J32" s="10" t="s">
        <v>321</v>
      </c>
      <c r="K32" s="10" t="s">
        <v>163</v>
      </c>
      <c r="L32" s="10"/>
      <c r="M32" s="10"/>
      <c r="N32" s="10" t="s">
        <v>322</v>
      </c>
      <c r="O32" s="10"/>
      <c r="P32" s="10" t="s">
        <v>513</v>
      </c>
      <c r="Q32" s="10"/>
      <c r="R32" s="10" t="s">
        <v>308</v>
      </c>
      <c r="S32" s="10" t="s">
        <v>323</v>
      </c>
      <c r="T32" s="10" t="s">
        <v>37</v>
      </c>
      <c r="U32" s="12" t="s">
        <v>2342</v>
      </c>
    </row>
    <row r="33" spans="1:21" x14ac:dyDescent="0.2">
      <c r="A33" s="10" t="s">
        <v>162</v>
      </c>
      <c r="B33" s="10" t="s">
        <v>324</v>
      </c>
      <c r="C33" s="10" t="s">
        <v>325</v>
      </c>
      <c r="D33" s="10" t="s">
        <v>326</v>
      </c>
      <c r="E33" s="10">
        <v>31</v>
      </c>
      <c r="F33" s="10">
        <v>2</v>
      </c>
      <c r="G33" s="10">
        <v>330</v>
      </c>
      <c r="H33" s="10">
        <v>2021</v>
      </c>
      <c r="I33" s="10" t="s">
        <v>327</v>
      </c>
      <c r="J33" s="10" t="s">
        <v>328</v>
      </c>
      <c r="K33" s="10" t="s">
        <v>163</v>
      </c>
      <c r="L33" s="10"/>
      <c r="M33" s="10" t="s">
        <v>2670</v>
      </c>
      <c r="N33" s="10"/>
      <c r="O33" s="10"/>
      <c r="P33" s="10" t="s">
        <v>513</v>
      </c>
      <c r="Q33" s="10"/>
      <c r="R33" s="10" t="s">
        <v>308</v>
      </c>
      <c r="S33" s="10" t="s">
        <v>329</v>
      </c>
      <c r="T33" s="10" t="s">
        <v>37</v>
      </c>
      <c r="U33" s="12" t="s">
        <v>2342</v>
      </c>
    </row>
    <row r="34" spans="1:21" x14ac:dyDescent="0.2">
      <c r="A34" s="10" t="s">
        <v>162</v>
      </c>
      <c r="B34" s="10" t="s">
        <v>330</v>
      </c>
      <c r="C34" s="10" t="s">
        <v>331</v>
      </c>
      <c r="D34" s="10" t="s">
        <v>332</v>
      </c>
      <c r="E34" s="10">
        <v>199</v>
      </c>
      <c r="F34" s="10">
        <v>3</v>
      </c>
      <c r="G34" s="10">
        <v>228</v>
      </c>
      <c r="H34" s="10">
        <v>2004</v>
      </c>
      <c r="I34" s="10" t="s">
        <v>333</v>
      </c>
      <c r="J34" s="10" t="s">
        <v>334</v>
      </c>
      <c r="K34" s="10" t="s">
        <v>309</v>
      </c>
      <c r="L34" s="10" t="s">
        <v>2658</v>
      </c>
      <c r="M34" s="10" t="s">
        <v>311</v>
      </c>
      <c r="N34" s="10"/>
      <c r="O34" s="10"/>
      <c r="P34" s="10" t="s">
        <v>513</v>
      </c>
      <c r="Q34" s="10"/>
      <c r="R34" s="10" t="s">
        <v>308</v>
      </c>
      <c r="S34" s="10" t="s">
        <v>335</v>
      </c>
      <c r="T34" s="10" t="s">
        <v>37</v>
      </c>
      <c r="U34" s="12" t="s">
        <v>2342</v>
      </c>
    </row>
    <row r="35" spans="1:21" x14ac:dyDescent="0.2">
      <c r="A35" s="10" t="s">
        <v>162</v>
      </c>
      <c r="B35" s="10" t="s">
        <v>336</v>
      </c>
      <c r="C35" s="10" t="s">
        <v>331</v>
      </c>
      <c r="D35" s="10" t="s">
        <v>557</v>
      </c>
      <c r="E35" s="10">
        <v>199</v>
      </c>
      <c r="F35" s="10">
        <v>3</v>
      </c>
      <c r="G35" s="10">
        <v>228</v>
      </c>
      <c r="H35" s="10">
        <v>2004</v>
      </c>
      <c r="I35" s="10" t="s">
        <v>333</v>
      </c>
      <c r="J35" s="10" t="s">
        <v>334</v>
      </c>
      <c r="K35" s="10" t="s">
        <v>309</v>
      </c>
      <c r="L35" s="10" t="s">
        <v>2658</v>
      </c>
      <c r="M35" s="10" t="s">
        <v>311</v>
      </c>
      <c r="N35" s="10"/>
      <c r="O35" s="10"/>
      <c r="P35" s="10" t="s">
        <v>513</v>
      </c>
      <c r="Q35" s="10" t="s">
        <v>558</v>
      </c>
      <c r="R35" s="10" t="s">
        <v>308</v>
      </c>
      <c r="S35" s="10" t="s">
        <v>559</v>
      </c>
      <c r="T35" s="10" t="s">
        <v>37</v>
      </c>
      <c r="U35" s="12" t="s">
        <v>2342</v>
      </c>
    </row>
    <row r="36" spans="1:21" x14ac:dyDescent="0.2">
      <c r="A36" s="10" t="s">
        <v>162</v>
      </c>
      <c r="B36" s="10" t="s">
        <v>336</v>
      </c>
      <c r="C36" s="10" t="s">
        <v>337</v>
      </c>
      <c r="D36" s="10" t="s">
        <v>338</v>
      </c>
      <c r="E36" s="10">
        <v>178</v>
      </c>
      <c r="F36" s="10">
        <v>2</v>
      </c>
      <c r="G36" s="10">
        <v>163</v>
      </c>
      <c r="H36" s="10">
        <v>2005</v>
      </c>
      <c r="I36" s="10" t="s">
        <v>339</v>
      </c>
      <c r="J36" s="10" t="s">
        <v>340</v>
      </c>
      <c r="K36" s="10" t="s">
        <v>163</v>
      </c>
      <c r="L36" s="10"/>
      <c r="M36" s="10" t="s">
        <v>311</v>
      </c>
      <c r="N36" s="10"/>
      <c r="O36" s="10"/>
      <c r="P36" s="10" t="s">
        <v>513</v>
      </c>
      <c r="Q36" s="10"/>
      <c r="R36" s="10" t="s">
        <v>308</v>
      </c>
      <c r="S36" s="10" t="s">
        <v>341</v>
      </c>
      <c r="T36" s="10" t="s">
        <v>37</v>
      </c>
      <c r="U36" s="12" t="s">
        <v>2342</v>
      </c>
    </row>
    <row r="37" spans="1:21" x14ac:dyDescent="0.2">
      <c r="A37" s="10" t="s">
        <v>162</v>
      </c>
      <c r="B37" s="10" t="s">
        <v>342</v>
      </c>
      <c r="C37" s="10" t="s">
        <v>343</v>
      </c>
      <c r="D37" s="10" t="s">
        <v>344</v>
      </c>
      <c r="E37" s="10">
        <v>62</v>
      </c>
      <c r="F37" s="10">
        <v>3</v>
      </c>
      <c r="G37" s="10">
        <v>177</v>
      </c>
      <c r="H37" s="10">
        <v>1998</v>
      </c>
      <c r="I37" s="10" t="s">
        <v>345</v>
      </c>
      <c r="J37" s="10" t="s">
        <v>346</v>
      </c>
      <c r="K37" s="10" t="s">
        <v>309</v>
      </c>
      <c r="L37" s="10" t="s">
        <v>2676</v>
      </c>
      <c r="M37" s="10" t="s">
        <v>311</v>
      </c>
      <c r="N37" s="10"/>
      <c r="O37" s="10"/>
      <c r="P37" s="10" t="s">
        <v>513</v>
      </c>
      <c r="Q37" s="10"/>
      <c r="R37" s="10" t="s">
        <v>308</v>
      </c>
      <c r="S37" s="10" t="s">
        <v>347</v>
      </c>
      <c r="T37" s="10" t="s">
        <v>37</v>
      </c>
      <c r="U37" s="12" t="s">
        <v>2342</v>
      </c>
    </row>
    <row r="38" spans="1:21" x14ac:dyDescent="0.2">
      <c r="A38" s="10" t="s">
        <v>162</v>
      </c>
      <c r="B38" s="10" t="s">
        <v>560</v>
      </c>
      <c r="C38" s="10" t="s">
        <v>561</v>
      </c>
      <c r="D38" s="10" t="s">
        <v>562</v>
      </c>
      <c r="E38" s="10">
        <v>79</v>
      </c>
      <c r="F38" s="10">
        <v>6</v>
      </c>
      <c r="G38" s="10">
        <v>643</v>
      </c>
      <c r="H38" s="10">
        <v>1997</v>
      </c>
      <c r="I38" s="10" t="s">
        <v>563</v>
      </c>
      <c r="J38" s="10" t="s">
        <v>564</v>
      </c>
      <c r="K38" s="10" t="s">
        <v>163</v>
      </c>
      <c r="L38" s="10"/>
      <c r="M38" s="10"/>
      <c r="N38" s="10"/>
      <c r="O38" s="10"/>
      <c r="P38" s="10" t="s">
        <v>513</v>
      </c>
      <c r="Q38" s="10"/>
      <c r="R38" s="10" t="s">
        <v>251</v>
      </c>
      <c r="S38" s="10" t="s">
        <v>565</v>
      </c>
      <c r="T38" s="10" t="s">
        <v>165</v>
      </c>
    </row>
    <row r="39" spans="1:21" x14ac:dyDescent="0.2">
      <c r="A39" s="10" t="s">
        <v>350</v>
      </c>
      <c r="B39" s="10" t="s">
        <v>351</v>
      </c>
      <c r="C39" s="10" t="s">
        <v>352</v>
      </c>
      <c r="D39" s="10" t="s">
        <v>353</v>
      </c>
      <c r="E39" s="10"/>
      <c r="F39" s="10"/>
      <c r="G39" s="10">
        <v>186</v>
      </c>
      <c r="H39" s="10">
        <v>1958</v>
      </c>
      <c r="I39" s="10" t="s">
        <v>198</v>
      </c>
      <c r="J39" s="10" t="s">
        <v>354</v>
      </c>
      <c r="K39" s="10" t="s">
        <v>163</v>
      </c>
      <c r="L39" s="10"/>
      <c r="M39" s="10"/>
      <c r="N39" s="10"/>
      <c r="O39" s="10"/>
      <c r="P39" s="10" t="s">
        <v>566</v>
      </c>
      <c r="Q39" s="10"/>
      <c r="R39" s="10" t="s">
        <v>251</v>
      </c>
      <c r="S39" s="10" t="s">
        <v>355</v>
      </c>
      <c r="T39" s="10" t="s">
        <v>165</v>
      </c>
    </row>
    <row r="40" spans="1:21" x14ac:dyDescent="0.2">
      <c r="A40" s="10" t="s">
        <v>162</v>
      </c>
      <c r="B40" s="10" t="s">
        <v>356</v>
      </c>
      <c r="C40" s="10" t="s">
        <v>357</v>
      </c>
      <c r="D40" s="10" t="s">
        <v>358</v>
      </c>
      <c r="E40" s="10"/>
      <c r="F40" s="10">
        <v>2</v>
      </c>
      <c r="G40" s="10">
        <v>38</v>
      </c>
      <c r="H40" s="10">
        <v>1989</v>
      </c>
      <c r="I40" s="10" t="s">
        <v>359</v>
      </c>
      <c r="J40" s="10" t="s">
        <v>360</v>
      </c>
      <c r="K40" s="10" t="s">
        <v>163</v>
      </c>
      <c r="L40" s="10"/>
      <c r="M40" s="10"/>
      <c r="N40" s="10"/>
      <c r="O40" s="10"/>
      <c r="P40" s="10" t="s">
        <v>513</v>
      </c>
      <c r="Q40" s="10"/>
      <c r="R40" s="10" t="s">
        <v>251</v>
      </c>
      <c r="S40" s="10" t="s">
        <v>361</v>
      </c>
      <c r="T40" s="10" t="s">
        <v>165</v>
      </c>
    </row>
    <row r="41" spans="1:21" x14ac:dyDescent="0.2">
      <c r="A41" s="10" t="s">
        <v>162</v>
      </c>
      <c r="B41" s="10" t="s">
        <v>567</v>
      </c>
      <c r="C41" s="10" t="s">
        <v>568</v>
      </c>
      <c r="D41" s="10" t="s">
        <v>344</v>
      </c>
      <c r="E41" s="10">
        <v>119</v>
      </c>
      <c r="F41" s="10"/>
      <c r="G41" s="10">
        <v>44</v>
      </c>
      <c r="H41" s="10">
        <v>2014</v>
      </c>
      <c r="I41" s="10" t="s">
        <v>569</v>
      </c>
      <c r="J41" s="10" t="s">
        <v>570</v>
      </c>
      <c r="K41" s="10" t="s">
        <v>163</v>
      </c>
      <c r="L41" s="10"/>
      <c r="M41" s="10"/>
      <c r="N41" s="10"/>
      <c r="O41" s="10"/>
      <c r="P41" s="10" t="s">
        <v>513</v>
      </c>
      <c r="Q41" s="10"/>
      <c r="R41" s="10" t="s">
        <v>202</v>
      </c>
      <c r="S41" s="10" t="s">
        <v>571</v>
      </c>
      <c r="T41" s="10" t="s">
        <v>165</v>
      </c>
    </row>
    <row r="42" spans="1:21" x14ac:dyDescent="0.2">
      <c r="A42" s="10" t="s">
        <v>162</v>
      </c>
      <c r="B42" s="10" t="s">
        <v>572</v>
      </c>
      <c r="C42" s="10" t="s">
        <v>573</v>
      </c>
      <c r="D42" s="10" t="s">
        <v>574</v>
      </c>
      <c r="E42" s="10">
        <v>27</v>
      </c>
      <c r="F42" s="10">
        <v>4</v>
      </c>
      <c r="G42" s="10">
        <v>39</v>
      </c>
      <c r="H42" s="10">
        <v>2005</v>
      </c>
      <c r="I42" s="10" t="s">
        <v>575</v>
      </c>
      <c r="J42" s="10" t="s">
        <v>576</v>
      </c>
      <c r="K42" s="10" t="s">
        <v>163</v>
      </c>
      <c r="L42" s="10"/>
      <c r="M42" s="10"/>
      <c r="N42" s="10"/>
      <c r="O42" s="10"/>
      <c r="P42" s="10" t="s">
        <v>513</v>
      </c>
      <c r="Q42" s="10"/>
      <c r="R42" s="10" t="s">
        <v>202</v>
      </c>
      <c r="S42" s="10" t="s">
        <v>577</v>
      </c>
      <c r="T42" s="10" t="s">
        <v>165</v>
      </c>
    </row>
    <row r="43" spans="1:21" x14ac:dyDescent="0.2">
      <c r="A43" s="10" t="s">
        <v>162</v>
      </c>
      <c r="B43" s="10" t="s">
        <v>362</v>
      </c>
      <c r="C43" s="10" t="s">
        <v>363</v>
      </c>
      <c r="D43" s="10" t="s">
        <v>270</v>
      </c>
      <c r="E43" s="10">
        <v>27</v>
      </c>
      <c r="F43" s="10">
        <v>11</v>
      </c>
      <c r="G43" s="10">
        <v>1190</v>
      </c>
      <c r="H43" s="10">
        <v>1992</v>
      </c>
      <c r="I43" s="10" t="s">
        <v>364</v>
      </c>
      <c r="J43" s="10" t="s">
        <v>365</v>
      </c>
      <c r="K43" s="10" t="s">
        <v>163</v>
      </c>
      <c r="L43" s="10"/>
      <c r="M43" s="10"/>
      <c r="N43" s="10"/>
      <c r="O43" s="10" t="s">
        <v>45</v>
      </c>
      <c r="P43" s="10" t="s">
        <v>513</v>
      </c>
      <c r="Q43" s="10"/>
      <c r="R43" s="10" t="s">
        <v>202</v>
      </c>
      <c r="S43" s="10" t="s">
        <v>366</v>
      </c>
      <c r="T43" s="10" t="s">
        <v>251</v>
      </c>
    </row>
    <row r="44" spans="1:21" x14ac:dyDescent="0.2">
      <c r="A44" s="10" t="s">
        <v>162</v>
      </c>
      <c r="B44" s="10" t="s">
        <v>367</v>
      </c>
      <c r="C44" s="10" t="s">
        <v>368</v>
      </c>
      <c r="D44" s="10" t="s">
        <v>369</v>
      </c>
      <c r="E44" s="10">
        <v>40</v>
      </c>
      <c r="F44" s="10">
        <v>3</v>
      </c>
      <c r="G44" s="10">
        <v>195</v>
      </c>
      <c r="H44" s="10">
        <v>2008</v>
      </c>
      <c r="I44" s="10" t="s">
        <v>370</v>
      </c>
      <c r="J44" s="10" t="s">
        <v>371</v>
      </c>
      <c r="K44" s="10" t="s">
        <v>163</v>
      </c>
      <c r="L44" s="10"/>
      <c r="M44" s="10"/>
      <c r="N44" s="10"/>
      <c r="O44" s="10"/>
      <c r="P44" s="10" t="s">
        <v>513</v>
      </c>
      <c r="Q44" s="10"/>
      <c r="R44" s="10" t="s">
        <v>202</v>
      </c>
      <c r="S44" s="10" t="s">
        <v>372</v>
      </c>
      <c r="T44" s="10" t="s">
        <v>202</v>
      </c>
    </row>
    <row r="45" spans="1:21" x14ac:dyDescent="0.2">
      <c r="A45" s="10" t="s">
        <v>162</v>
      </c>
      <c r="B45" s="10" t="s">
        <v>373</v>
      </c>
      <c r="C45" s="10" t="s">
        <v>374</v>
      </c>
      <c r="D45" s="10" t="s">
        <v>205</v>
      </c>
      <c r="E45" s="10">
        <v>29</v>
      </c>
      <c r="F45" s="10">
        <v>1</v>
      </c>
      <c r="G45" s="10">
        <v>25</v>
      </c>
      <c r="H45" s="10">
        <v>1995</v>
      </c>
      <c r="I45" s="10" t="s">
        <v>375</v>
      </c>
      <c r="J45" s="10"/>
      <c r="K45" s="10" t="s">
        <v>163</v>
      </c>
      <c r="L45" s="10"/>
      <c r="M45" s="10"/>
      <c r="N45" s="10"/>
      <c r="O45" s="10"/>
      <c r="P45" s="10" t="s">
        <v>513</v>
      </c>
      <c r="Q45" s="10"/>
      <c r="R45" s="10" t="s">
        <v>202</v>
      </c>
      <c r="S45" s="10" t="s">
        <v>376</v>
      </c>
      <c r="T45" s="10" t="s">
        <v>202</v>
      </c>
    </row>
    <row r="46" spans="1:21" x14ac:dyDescent="0.2">
      <c r="A46" s="10" t="s">
        <v>162</v>
      </c>
      <c r="B46" s="10" t="s">
        <v>578</v>
      </c>
      <c r="C46" s="10" t="s">
        <v>579</v>
      </c>
      <c r="D46" s="10" t="s">
        <v>173</v>
      </c>
      <c r="E46" s="10">
        <v>26</v>
      </c>
      <c r="F46" s="10">
        <v>1</v>
      </c>
      <c r="G46" s="10">
        <v>159</v>
      </c>
      <c r="H46" s="10">
        <v>1998</v>
      </c>
      <c r="I46" s="10" t="s">
        <v>580</v>
      </c>
      <c r="J46" s="10"/>
      <c r="K46" s="10" t="s">
        <v>163</v>
      </c>
      <c r="L46" s="10"/>
      <c r="M46" s="10"/>
      <c r="N46" s="10"/>
      <c r="O46" s="10"/>
      <c r="P46" s="10" t="s">
        <v>513</v>
      </c>
      <c r="Q46" s="10"/>
      <c r="R46" s="10" t="s">
        <v>202</v>
      </c>
      <c r="S46" s="10" t="s">
        <v>581</v>
      </c>
      <c r="T46" s="10" t="s">
        <v>165</v>
      </c>
    </row>
    <row r="47" spans="1:21" x14ac:dyDescent="0.2">
      <c r="A47" s="10" t="s">
        <v>162</v>
      </c>
      <c r="B47" s="10" t="s">
        <v>377</v>
      </c>
      <c r="C47" s="10" t="s">
        <v>378</v>
      </c>
      <c r="D47" s="10" t="s">
        <v>379</v>
      </c>
      <c r="E47" s="10">
        <v>4</v>
      </c>
      <c r="F47" s="10">
        <v>1</v>
      </c>
      <c r="G47" s="10">
        <v>95</v>
      </c>
      <c r="H47" s="10">
        <v>1992</v>
      </c>
      <c r="I47" s="10" t="s">
        <v>380</v>
      </c>
      <c r="J47" s="10" t="s">
        <v>381</v>
      </c>
      <c r="K47" s="10" t="s">
        <v>163</v>
      </c>
      <c r="L47" s="10"/>
      <c r="M47" s="10"/>
      <c r="N47" s="10"/>
      <c r="O47" s="10"/>
      <c r="P47" s="10" t="s">
        <v>513</v>
      </c>
      <c r="Q47" s="10"/>
      <c r="R47" s="10" t="s">
        <v>202</v>
      </c>
      <c r="S47" s="10" t="s">
        <v>382</v>
      </c>
      <c r="T47" s="10" t="s">
        <v>202</v>
      </c>
    </row>
    <row r="48" spans="1:21" x14ac:dyDescent="0.2">
      <c r="A48" s="10" t="s">
        <v>162</v>
      </c>
      <c r="B48" s="10" t="s">
        <v>582</v>
      </c>
      <c r="C48" s="10" t="s">
        <v>583</v>
      </c>
      <c r="D48" s="10" t="s">
        <v>584</v>
      </c>
      <c r="E48" s="10">
        <v>21</v>
      </c>
      <c r="F48" s="10">
        <v>3</v>
      </c>
      <c r="G48" s="10">
        <v>181</v>
      </c>
      <c r="H48" s="10">
        <v>2007</v>
      </c>
      <c r="I48" s="10" t="s">
        <v>585</v>
      </c>
      <c r="J48" s="10" t="s">
        <v>586</v>
      </c>
      <c r="K48" s="10" t="s">
        <v>163</v>
      </c>
      <c r="L48" s="10"/>
      <c r="M48" s="10"/>
      <c r="N48" s="10"/>
      <c r="O48" s="10"/>
      <c r="P48" s="10" t="s">
        <v>513</v>
      </c>
      <c r="Q48" s="10"/>
      <c r="R48" s="10" t="s">
        <v>202</v>
      </c>
      <c r="S48" s="10" t="s">
        <v>587</v>
      </c>
      <c r="T48" s="10" t="s">
        <v>165</v>
      </c>
    </row>
    <row r="49" spans="1:20" x14ac:dyDescent="0.2">
      <c r="A49" s="10" t="s">
        <v>162</v>
      </c>
      <c r="B49" s="10" t="s">
        <v>383</v>
      </c>
      <c r="C49" s="10" t="s">
        <v>384</v>
      </c>
      <c r="D49" s="10" t="s">
        <v>385</v>
      </c>
      <c r="E49" s="10">
        <v>7</v>
      </c>
      <c r="F49" s="10">
        <v>6</v>
      </c>
      <c r="G49" s="10">
        <v>511</v>
      </c>
      <c r="H49" s="10">
        <v>2006</v>
      </c>
      <c r="I49" s="10" t="s">
        <v>386</v>
      </c>
      <c r="J49" s="10" t="s">
        <v>387</v>
      </c>
      <c r="K49" s="10" t="s">
        <v>163</v>
      </c>
      <c r="L49" s="10"/>
      <c r="M49" s="10"/>
      <c r="N49" s="10"/>
      <c r="O49" s="10"/>
      <c r="P49" s="10" t="s">
        <v>513</v>
      </c>
      <c r="Q49" s="10"/>
      <c r="R49" s="10" t="s">
        <v>202</v>
      </c>
      <c r="S49" s="10" t="s">
        <v>388</v>
      </c>
      <c r="T49" s="10" t="s">
        <v>202</v>
      </c>
    </row>
    <row r="50" spans="1:20" x14ac:dyDescent="0.2">
      <c r="A50" s="10" t="s">
        <v>162</v>
      </c>
      <c r="B50" s="10" t="s">
        <v>588</v>
      </c>
      <c r="C50" s="10" t="s">
        <v>589</v>
      </c>
      <c r="D50" s="10" t="s">
        <v>590</v>
      </c>
      <c r="E50" s="10">
        <v>35</v>
      </c>
      <c r="F50" s="10">
        <v>4</v>
      </c>
      <c r="G50" s="10">
        <v>23</v>
      </c>
      <c r="H50" s="10">
        <v>2011</v>
      </c>
      <c r="I50" s="10" t="s">
        <v>591</v>
      </c>
      <c r="J50" s="10" t="s">
        <v>592</v>
      </c>
      <c r="K50" s="10" t="s">
        <v>163</v>
      </c>
      <c r="L50" s="10"/>
      <c r="M50" s="10"/>
      <c r="N50" s="10"/>
      <c r="O50" s="10"/>
      <c r="P50" s="10" t="s">
        <v>513</v>
      </c>
      <c r="Q50" s="10"/>
      <c r="R50" s="10" t="s">
        <v>251</v>
      </c>
      <c r="S50" s="10" t="s">
        <v>593</v>
      </c>
      <c r="T50" s="10" t="s">
        <v>165</v>
      </c>
    </row>
    <row r="51" spans="1:20" s="25" customFormat="1" x14ac:dyDescent="0.2">
      <c r="A51" s="24" t="s">
        <v>162</v>
      </c>
      <c r="B51" s="24" t="s">
        <v>389</v>
      </c>
      <c r="C51" s="24" t="s">
        <v>390</v>
      </c>
      <c r="D51" s="24" t="s">
        <v>173</v>
      </c>
      <c r="E51" s="24">
        <v>36</v>
      </c>
      <c r="F51" s="24">
        <v>1</v>
      </c>
      <c r="G51" s="24">
        <v>105</v>
      </c>
      <c r="H51" s="24">
        <v>2008</v>
      </c>
      <c r="I51" s="24" t="s">
        <v>391</v>
      </c>
      <c r="J51" s="24" t="s">
        <v>392</v>
      </c>
      <c r="K51" s="24" t="s">
        <v>163</v>
      </c>
      <c r="L51" s="24"/>
      <c r="M51" s="24"/>
      <c r="N51" s="24"/>
      <c r="O51" s="24"/>
      <c r="P51" s="24" t="s">
        <v>513</v>
      </c>
      <c r="Q51" s="24"/>
      <c r="R51" s="24" t="s">
        <v>202</v>
      </c>
      <c r="S51" s="24" t="s">
        <v>393</v>
      </c>
      <c r="T51" s="24" t="s">
        <v>202</v>
      </c>
    </row>
    <row r="52" spans="1:20" x14ac:dyDescent="0.2">
      <c r="A52" s="10" t="s">
        <v>309</v>
      </c>
      <c r="B52" s="10" t="s">
        <v>399</v>
      </c>
      <c r="C52" s="10" t="s">
        <v>403</v>
      </c>
      <c r="D52" s="10" t="s">
        <v>404</v>
      </c>
      <c r="E52" s="10"/>
      <c r="F52" s="10"/>
      <c r="G52" s="10"/>
      <c r="H52" s="10">
        <v>2006</v>
      </c>
      <c r="I52" s="10" t="s">
        <v>198</v>
      </c>
      <c r="J52" s="10" t="s">
        <v>405</v>
      </c>
      <c r="K52" s="10" t="s">
        <v>163</v>
      </c>
      <c r="L52" s="10"/>
      <c r="M52" s="10"/>
      <c r="N52" s="10"/>
      <c r="O52" s="10"/>
      <c r="P52" s="10" t="s">
        <v>513</v>
      </c>
      <c r="Q52" s="10"/>
      <c r="R52" s="10" t="s">
        <v>251</v>
      </c>
      <c r="S52" s="10" t="s">
        <v>402</v>
      </c>
      <c r="T52" s="10" t="s">
        <v>594</v>
      </c>
    </row>
    <row r="53" spans="1:20" x14ac:dyDescent="0.2">
      <c r="A53" s="10" t="s">
        <v>162</v>
      </c>
      <c r="B53" s="10" t="s">
        <v>394</v>
      </c>
      <c r="C53" s="10" t="s">
        <v>395</v>
      </c>
      <c r="D53" s="10" t="s">
        <v>396</v>
      </c>
      <c r="E53" s="10">
        <v>94</v>
      </c>
      <c r="F53" s="10"/>
      <c r="G53" s="10">
        <v>165</v>
      </c>
      <c r="H53" s="10">
        <v>2015</v>
      </c>
      <c r="I53" s="10" t="s">
        <v>397</v>
      </c>
      <c r="J53" s="10" t="s">
        <v>398</v>
      </c>
      <c r="K53" s="10" t="s">
        <v>163</v>
      </c>
      <c r="L53" s="10"/>
      <c r="M53" s="10"/>
      <c r="N53" s="10"/>
      <c r="O53" s="10"/>
      <c r="P53" s="10" t="s">
        <v>513</v>
      </c>
      <c r="Q53" s="10"/>
      <c r="R53" s="10" t="s">
        <v>251</v>
      </c>
      <c r="S53" s="10" t="s">
        <v>400</v>
      </c>
      <c r="T53" s="10" t="s">
        <v>594</v>
      </c>
    </row>
    <row r="54" spans="1:20" x14ac:dyDescent="0.2">
      <c r="A54" s="10" t="s">
        <v>162</v>
      </c>
      <c r="B54" s="10" t="s">
        <v>595</v>
      </c>
      <c r="C54" s="10" t="s">
        <v>596</v>
      </c>
      <c r="D54" s="10" t="s">
        <v>401</v>
      </c>
      <c r="E54" s="10">
        <v>19</v>
      </c>
      <c r="F54" s="10">
        <v>4</v>
      </c>
      <c r="G54" s="10">
        <v>287</v>
      </c>
      <c r="H54" s="10">
        <v>2004</v>
      </c>
      <c r="I54" s="10" t="s">
        <v>597</v>
      </c>
      <c r="J54" s="10" t="s">
        <v>598</v>
      </c>
      <c r="K54" s="10" t="s">
        <v>163</v>
      </c>
      <c r="L54" s="10"/>
      <c r="M54" s="10"/>
      <c r="N54" s="10"/>
      <c r="O54" s="10"/>
      <c r="P54" s="10" t="s">
        <v>513</v>
      </c>
      <c r="Q54" s="10" t="s">
        <v>599</v>
      </c>
      <c r="R54" s="10" t="s">
        <v>251</v>
      </c>
      <c r="S54" s="10" t="s">
        <v>600</v>
      </c>
      <c r="T54" s="10" t="s">
        <v>165</v>
      </c>
    </row>
    <row r="55" spans="1:20" x14ac:dyDescent="0.2">
      <c r="A55" s="10" t="s">
        <v>162</v>
      </c>
      <c r="B55" s="10" t="s">
        <v>407</v>
      </c>
      <c r="C55" s="10" t="s">
        <v>408</v>
      </c>
      <c r="D55" s="10" t="s">
        <v>409</v>
      </c>
      <c r="E55" s="10">
        <v>87</v>
      </c>
      <c r="F55" s="10"/>
      <c r="G55" s="10">
        <v>265</v>
      </c>
      <c r="H55" s="10">
        <v>2018</v>
      </c>
      <c r="I55" s="10" t="s">
        <v>410</v>
      </c>
      <c r="J55" s="10" t="s">
        <v>411</v>
      </c>
      <c r="K55" s="10" t="s">
        <v>163</v>
      </c>
      <c r="L55" s="10"/>
      <c r="M55" s="10"/>
      <c r="N55" s="10"/>
      <c r="O55" s="10" t="s">
        <v>45</v>
      </c>
      <c r="P55" s="10" t="s">
        <v>513</v>
      </c>
      <c r="Q55" s="10"/>
      <c r="R55" s="10" t="s">
        <v>202</v>
      </c>
      <c r="S55" s="10" t="s">
        <v>412</v>
      </c>
      <c r="T55" s="11" t="s">
        <v>594</v>
      </c>
    </row>
    <row r="56" spans="1:20" s="25" customFormat="1" x14ac:dyDescent="0.2">
      <c r="A56" s="25" t="s">
        <v>309</v>
      </c>
      <c r="B56" s="25" t="s">
        <v>413</v>
      </c>
      <c r="C56" s="25" t="s">
        <v>414</v>
      </c>
      <c r="D56" s="25" t="s">
        <v>404</v>
      </c>
      <c r="H56" s="25">
        <v>2009</v>
      </c>
      <c r="I56" s="25" t="s">
        <v>391</v>
      </c>
      <c r="J56" s="25" t="s">
        <v>392</v>
      </c>
      <c r="K56" s="25" t="s">
        <v>163</v>
      </c>
      <c r="P56" s="25" t="s">
        <v>513</v>
      </c>
      <c r="R56" s="25" t="s">
        <v>202</v>
      </c>
      <c r="S56" s="25" t="s">
        <v>415</v>
      </c>
      <c r="T56" s="25" t="s">
        <v>261</v>
      </c>
    </row>
    <row r="57" spans="1:20" x14ac:dyDescent="0.2">
      <c r="A57" t="s">
        <v>162</v>
      </c>
      <c r="B57" t="s">
        <v>601</v>
      </c>
      <c r="C57" t="s">
        <v>602</v>
      </c>
      <c r="D57" t="s">
        <v>291</v>
      </c>
      <c r="E57">
        <v>58</v>
      </c>
      <c r="F57">
        <v>4</v>
      </c>
      <c r="G57">
        <v>294</v>
      </c>
      <c r="H57">
        <v>2010</v>
      </c>
      <c r="I57" t="s">
        <v>603</v>
      </c>
      <c r="J57" t="s">
        <v>604</v>
      </c>
      <c r="K57" t="s">
        <v>163</v>
      </c>
      <c r="P57" t="s">
        <v>513</v>
      </c>
      <c r="R57" t="s">
        <v>202</v>
      </c>
      <c r="S57" t="s">
        <v>605</v>
      </c>
      <c r="T57" t="s">
        <v>261</v>
      </c>
    </row>
    <row r="58" spans="1:20" x14ac:dyDescent="0.2">
      <c r="A58" t="s">
        <v>162</v>
      </c>
      <c r="B58" t="s">
        <v>606</v>
      </c>
      <c r="C58" t="s">
        <v>607</v>
      </c>
      <c r="D58" t="s">
        <v>608</v>
      </c>
      <c r="E58">
        <v>26</v>
      </c>
      <c r="F58">
        <v>1</v>
      </c>
      <c r="G58">
        <v>163</v>
      </c>
      <c r="H58">
        <v>2011</v>
      </c>
      <c r="I58" t="s">
        <v>609</v>
      </c>
      <c r="J58" t="s">
        <v>610</v>
      </c>
      <c r="K58" t="s">
        <v>163</v>
      </c>
      <c r="P58" t="s">
        <v>513</v>
      </c>
      <c r="R58" t="s">
        <v>202</v>
      </c>
      <c r="S58" t="s">
        <v>611</v>
      </c>
      <c r="T58" t="s">
        <v>261</v>
      </c>
    </row>
    <row r="59" spans="1:20" x14ac:dyDescent="0.2">
      <c r="A59" t="s">
        <v>162</v>
      </c>
      <c r="B59" t="s">
        <v>612</v>
      </c>
      <c r="C59" t="s">
        <v>613</v>
      </c>
      <c r="D59" t="s">
        <v>401</v>
      </c>
      <c r="E59">
        <v>17</v>
      </c>
      <c r="F59">
        <v>4</v>
      </c>
      <c r="G59">
        <v>413</v>
      </c>
      <c r="H59">
        <v>2002</v>
      </c>
      <c r="I59" t="s">
        <v>198</v>
      </c>
      <c r="J59" t="s">
        <v>614</v>
      </c>
      <c r="K59" t="s">
        <v>163</v>
      </c>
      <c r="P59" t="s">
        <v>513</v>
      </c>
      <c r="R59" t="s">
        <v>202</v>
      </c>
      <c r="S59" t="s">
        <v>615</v>
      </c>
      <c r="T59" t="s">
        <v>261</v>
      </c>
    </row>
    <row r="60" spans="1:20" x14ac:dyDescent="0.2">
      <c r="A60" t="s">
        <v>162</v>
      </c>
      <c r="B60" t="s">
        <v>616</v>
      </c>
      <c r="C60" t="s">
        <v>617</v>
      </c>
      <c r="D60" t="s">
        <v>406</v>
      </c>
      <c r="E60">
        <v>87</v>
      </c>
      <c r="F60">
        <v>6</v>
      </c>
      <c r="G60">
        <v>465</v>
      </c>
      <c r="H60">
        <v>2005</v>
      </c>
      <c r="I60" t="s">
        <v>305</v>
      </c>
      <c r="K60" t="s">
        <v>163</v>
      </c>
      <c r="P60" t="s">
        <v>513</v>
      </c>
      <c r="R60" t="s">
        <v>202</v>
      </c>
      <c r="S60" t="s">
        <v>618</v>
      </c>
      <c r="T60" t="s">
        <v>261</v>
      </c>
    </row>
    <row r="61" spans="1:20" x14ac:dyDescent="0.2">
      <c r="A61" t="s">
        <v>162</v>
      </c>
      <c r="B61" t="s">
        <v>416</v>
      </c>
      <c r="C61" t="s">
        <v>417</v>
      </c>
      <c r="D61" t="s">
        <v>418</v>
      </c>
      <c r="E61">
        <v>617</v>
      </c>
      <c r="G61">
        <v>197</v>
      </c>
      <c r="H61">
        <v>2009</v>
      </c>
      <c r="I61" t="s">
        <v>419</v>
      </c>
      <c r="J61" t="s">
        <v>420</v>
      </c>
      <c r="K61" t="s">
        <v>163</v>
      </c>
      <c r="P61" t="s">
        <v>513</v>
      </c>
      <c r="R61" t="s">
        <v>202</v>
      </c>
      <c r="S61" t="s">
        <v>421</v>
      </c>
      <c r="T61" t="s">
        <v>261</v>
      </c>
    </row>
    <row r="62" spans="1:20" x14ac:dyDescent="0.2">
      <c r="A62" t="s">
        <v>162</v>
      </c>
      <c r="B62" t="s">
        <v>422</v>
      </c>
      <c r="C62" t="s">
        <v>423</v>
      </c>
      <c r="D62" t="s">
        <v>424</v>
      </c>
      <c r="E62">
        <v>59</v>
      </c>
      <c r="F62">
        <v>4</v>
      </c>
      <c r="G62">
        <v>473</v>
      </c>
      <c r="H62">
        <v>2018</v>
      </c>
      <c r="I62" t="s">
        <v>425</v>
      </c>
      <c r="J62" t="s">
        <v>426</v>
      </c>
      <c r="K62" t="s">
        <v>163</v>
      </c>
      <c r="P62" t="s">
        <v>513</v>
      </c>
      <c r="R62" t="s">
        <v>202</v>
      </c>
      <c r="S62" t="s">
        <v>427</v>
      </c>
      <c r="T62" t="s">
        <v>261</v>
      </c>
    </row>
    <row r="63" spans="1:20" x14ac:dyDescent="0.2">
      <c r="A63" t="s">
        <v>162</v>
      </c>
      <c r="B63" t="s">
        <v>428</v>
      </c>
      <c r="C63" t="s">
        <v>429</v>
      </c>
      <c r="D63" t="s">
        <v>424</v>
      </c>
      <c r="E63">
        <v>59</v>
      </c>
      <c r="F63">
        <v>3</v>
      </c>
      <c r="G63">
        <v>335</v>
      </c>
      <c r="H63">
        <v>2018</v>
      </c>
      <c r="I63" t="s">
        <v>430</v>
      </c>
      <c r="J63" t="s">
        <v>431</v>
      </c>
      <c r="K63" t="s">
        <v>163</v>
      </c>
      <c r="P63" t="s">
        <v>619</v>
      </c>
      <c r="R63" t="s">
        <v>251</v>
      </c>
      <c r="S63" t="s">
        <v>427</v>
      </c>
      <c r="T63" t="s">
        <v>261</v>
      </c>
    </row>
    <row r="64" spans="1:20" x14ac:dyDescent="0.2">
      <c r="A64" t="s">
        <v>162</v>
      </c>
      <c r="B64" t="s">
        <v>620</v>
      </c>
      <c r="C64" t="s">
        <v>621</v>
      </c>
      <c r="D64" t="s">
        <v>622</v>
      </c>
      <c r="E64">
        <v>25</v>
      </c>
      <c r="F64">
        <v>1</v>
      </c>
      <c r="G64">
        <v>132</v>
      </c>
      <c r="H64">
        <v>2012</v>
      </c>
      <c r="I64" t="s">
        <v>193</v>
      </c>
      <c r="J64" t="s">
        <v>296</v>
      </c>
      <c r="K64" t="s">
        <v>163</v>
      </c>
      <c r="P64" t="s">
        <v>513</v>
      </c>
      <c r="R64" t="s">
        <v>251</v>
      </c>
      <c r="S64" t="s">
        <v>623</v>
      </c>
      <c r="T64" t="s">
        <v>261</v>
      </c>
    </row>
    <row r="65" spans="1:20" x14ac:dyDescent="0.2">
      <c r="A65" t="s">
        <v>162</v>
      </c>
      <c r="B65" t="s">
        <v>435</v>
      </c>
      <c r="C65" t="s">
        <v>436</v>
      </c>
      <c r="D65" t="s">
        <v>437</v>
      </c>
      <c r="E65">
        <v>37</v>
      </c>
      <c r="F65" s="1">
        <v>44624</v>
      </c>
      <c r="G65">
        <v>101</v>
      </c>
      <c r="H65">
        <v>2004</v>
      </c>
      <c r="I65" t="s">
        <v>438</v>
      </c>
      <c r="J65" t="s">
        <v>439</v>
      </c>
      <c r="K65" t="s">
        <v>163</v>
      </c>
      <c r="P65" t="s">
        <v>513</v>
      </c>
      <c r="R65" t="s">
        <v>251</v>
      </c>
      <c r="S65" t="s">
        <v>440</v>
      </c>
      <c r="T65" t="s">
        <v>261</v>
      </c>
    </row>
    <row r="66" spans="1:20" x14ac:dyDescent="0.2">
      <c r="A66" t="s">
        <v>162</v>
      </c>
      <c r="B66" t="s">
        <v>624</v>
      </c>
      <c r="C66" t="s">
        <v>625</v>
      </c>
      <c r="D66" t="s">
        <v>626</v>
      </c>
      <c r="E66">
        <v>33</v>
      </c>
      <c r="F66" t="s">
        <v>627</v>
      </c>
      <c r="G66">
        <v>131</v>
      </c>
      <c r="H66">
        <v>1991</v>
      </c>
      <c r="I66" t="s">
        <v>327</v>
      </c>
      <c r="J66" t="s">
        <v>628</v>
      </c>
      <c r="K66" t="s">
        <v>163</v>
      </c>
      <c r="P66" t="s">
        <v>513</v>
      </c>
      <c r="R66" t="s">
        <v>251</v>
      </c>
      <c r="S66" t="s">
        <v>629</v>
      </c>
      <c r="T66" t="s">
        <v>261</v>
      </c>
    </row>
    <row r="67" spans="1:20" x14ac:dyDescent="0.2">
      <c r="A67" t="s">
        <v>162</v>
      </c>
      <c r="B67" t="s">
        <v>630</v>
      </c>
      <c r="C67" t="s">
        <v>631</v>
      </c>
      <c r="D67" t="s">
        <v>632</v>
      </c>
      <c r="E67">
        <v>3</v>
      </c>
      <c r="F67">
        <v>2</v>
      </c>
      <c r="G67">
        <v>103</v>
      </c>
      <c r="H67">
        <v>2008</v>
      </c>
      <c r="I67" t="s">
        <v>633</v>
      </c>
      <c r="J67" t="s">
        <v>634</v>
      </c>
      <c r="K67" t="s">
        <v>163</v>
      </c>
      <c r="P67" t="s">
        <v>513</v>
      </c>
      <c r="R67" t="s">
        <v>251</v>
      </c>
      <c r="S67" t="s">
        <v>635</v>
      </c>
      <c r="T67" t="s">
        <v>261</v>
      </c>
    </row>
    <row r="68" spans="1:20" x14ac:dyDescent="0.2">
      <c r="A68" t="s">
        <v>162</v>
      </c>
      <c r="B68" t="s">
        <v>444</v>
      </c>
      <c r="C68" t="s">
        <v>445</v>
      </c>
      <c r="D68" t="s">
        <v>446</v>
      </c>
      <c r="E68">
        <v>119</v>
      </c>
      <c r="F68">
        <v>3</v>
      </c>
      <c r="G68">
        <v>241</v>
      </c>
      <c r="H68">
        <v>2009</v>
      </c>
      <c r="I68" t="s">
        <v>447</v>
      </c>
      <c r="J68" t="s">
        <v>448</v>
      </c>
      <c r="K68" t="s">
        <v>163</v>
      </c>
      <c r="P68" t="s">
        <v>513</v>
      </c>
      <c r="R68" t="s">
        <v>202</v>
      </c>
      <c r="S68" t="s">
        <v>449</v>
      </c>
      <c r="T68" t="s">
        <v>261</v>
      </c>
    </row>
    <row r="69" spans="1:20" x14ac:dyDescent="0.2">
      <c r="A69" t="s">
        <v>162</v>
      </c>
      <c r="B69" t="s">
        <v>636</v>
      </c>
      <c r="C69" t="s">
        <v>637</v>
      </c>
      <c r="D69" t="s">
        <v>638</v>
      </c>
      <c r="E69">
        <v>3</v>
      </c>
      <c r="F69">
        <v>3</v>
      </c>
      <c r="G69">
        <v>327</v>
      </c>
      <c r="H69">
        <v>2010</v>
      </c>
      <c r="I69" t="s">
        <v>639</v>
      </c>
      <c r="J69" t="s">
        <v>640</v>
      </c>
      <c r="P69" t="s">
        <v>513</v>
      </c>
      <c r="R69" t="s">
        <v>202</v>
      </c>
      <c r="S69" t="s">
        <v>641</v>
      </c>
      <c r="T69" t="s">
        <v>261</v>
      </c>
    </row>
    <row r="70" spans="1:20" x14ac:dyDescent="0.2">
      <c r="A70" t="s">
        <v>162</v>
      </c>
      <c r="B70" t="s">
        <v>450</v>
      </c>
      <c r="C70" t="s">
        <v>451</v>
      </c>
      <c r="D70" t="s">
        <v>452</v>
      </c>
      <c r="E70">
        <v>5</v>
      </c>
      <c r="F70">
        <v>2</v>
      </c>
      <c r="G70">
        <v>23</v>
      </c>
      <c r="H70">
        <v>1992</v>
      </c>
      <c r="I70" t="s">
        <v>453</v>
      </c>
      <c r="J70" t="s">
        <v>454</v>
      </c>
      <c r="K70" t="s">
        <v>163</v>
      </c>
      <c r="P70" t="s">
        <v>513</v>
      </c>
      <c r="R70" t="s">
        <v>202</v>
      </c>
      <c r="S70" t="s">
        <v>455</v>
      </c>
      <c r="T70" t="s">
        <v>261</v>
      </c>
    </row>
    <row r="71" spans="1:20" x14ac:dyDescent="0.2">
      <c r="A71" t="s">
        <v>162</v>
      </c>
      <c r="B71" t="s">
        <v>642</v>
      </c>
      <c r="C71" t="s">
        <v>643</v>
      </c>
      <c r="D71" t="s">
        <v>644</v>
      </c>
      <c r="E71">
        <v>11</v>
      </c>
      <c r="F71">
        <v>2</v>
      </c>
      <c r="G71">
        <v>308</v>
      </c>
      <c r="H71">
        <v>2018</v>
      </c>
      <c r="I71" t="s">
        <v>645</v>
      </c>
      <c r="J71" t="s">
        <v>646</v>
      </c>
      <c r="K71" t="s">
        <v>163</v>
      </c>
      <c r="P71" t="s">
        <v>513</v>
      </c>
      <c r="R71" t="s">
        <v>202</v>
      </c>
      <c r="S71" t="s">
        <v>647</v>
      </c>
      <c r="T71" t="s">
        <v>261</v>
      </c>
    </row>
    <row r="72" spans="1:20" x14ac:dyDescent="0.2">
      <c r="A72" t="s">
        <v>162</v>
      </c>
      <c r="B72" t="s">
        <v>648</v>
      </c>
      <c r="C72" t="s">
        <v>649</v>
      </c>
      <c r="D72" t="s">
        <v>650</v>
      </c>
      <c r="E72">
        <v>65</v>
      </c>
      <c r="F72">
        <v>1</v>
      </c>
      <c r="G72">
        <v>83</v>
      </c>
      <c r="H72">
        <v>1999</v>
      </c>
      <c r="I72" t="s">
        <v>651</v>
      </c>
      <c r="J72" t="s">
        <v>652</v>
      </c>
      <c r="K72" t="s">
        <v>163</v>
      </c>
      <c r="P72" t="s">
        <v>513</v>
      </c>
      <c r="R72" t="s">
        <v>202</v>
      </c>
      <c r="S72" t="s">
        <v>653</v>
      </c>
      <c r="T72" t="s">
        <v>261</v>
      </c>
    </row>
    <row r="73" spans="1:20" x14ac:dyDescent="0.2">
      <c r="A73" t="s">
        <v>162</v>
      </c>
      <c r="B73" t="s">
        <v>456</v>
      </c>
      <c r="C73" t="s">
        <v>457</v>
      </c>
      <c r="D73" t="s">
        <v>458</v>
      </c>
      <c r="E73">
        <v>8</v>
      </c>
      <c r="F73">
        <v>6</v>
      </c>
      <c r="G73">
        <v>1285</v>
      </c>
      <c r="H73">
        <v>2017</v>
      </c>
      <c r="I73" t="s">
        <v>459</v>
      </c>
      <c r="J73" t="s">
        <v>460</v>
      </c>
      <c r="K73" t="s">
        <v>163</v>
      </c>
      <c r="P73" t="s">
        <v>513</v>
      </c>
      <c r="R73" t="s">
        <v>251</v>
      </c>
      <c r="S73" t="s">
        <v>461</v>
      </c>
      <c r="T73" t="s">
        <v>261</v>
      </c>
    </row>
    <row r="74" spans="1:20" x14ac:dyDescent="0.2">
      <c r="A74" t="s">
        <v>162</v>
      </c>
      <c r="B74" t="s">
        <v>654</v>
      </c>
      <c r="C74" t="s">
        <v>655</v>
      </c>
      <c r="D74" t="s">
        <v>656</v>
      </c>
      <c r="E74">
        <v>97</v>
      </c>
      <c r="G74">
        <v>311</v>
      </c>
      <c r="H74">
        <v>1984</v>
      </c>
      <c r="I74" t="s">
        <v>657</v>
      </c>
      <c r="J74" t="s">
        <v>658</v>
      </c>
      <c r="K74" t="s">
        <v>163</v>
      </c>
      <c r="P74" t="s">
        <v>566</v>
      </c>
      <c r="R74" t="s">
        <v>251</v>
      </c>
      <c r="S74" t="s">
        <v>659</v>
      </c>
      <c r="T74" t="s">
        <v>261</v>
      </c>
    </row>
    <row r="75" spans="1:20" x14ac:dyDescent="0.2">
      <c r="A75" t="s">
        <v>162</v>
      </c>
      <c r="B75" t="s">
        <v>660</v>
      </c>
      <c r="C75" t="s">
        <v>661</v>
      </c>
      <c r="D75" t="s">
        <v>270</v>
      </c>
      <c r="E75">
        <v>39</v>
      </c>
      <c r="F75">
        <v>4</v>
      </c>
      <c r="G75">
        <v>787</v>
      </c>
      <c r="H75">
        <v>2004</v>
      </c>
      <c r="I75" t="s">
        <v>662</v>
      </c>
      <c r="J75" t="s">
        <v>663</v>
      </c>
      <c r="K75" t="s">
        <v>664</v>
      </c>
      <c r="P75" t="s">
        <v>513</v>
      </c>
      <c r="Q75" t="s">
        <v>665</v>
      </c>
      <c r="R75" t="s">
        <v>251</v>
      </c>
      <c r="S75" t="s">
        <v>666</v>
      </c>
      <c r="T75" t="s">
        <v>261</v>
      </c>
    </row>
    <row r="76" spans="1:20" x14ac:dyDescent="0.2">
      <c r="A76" t="s">
        <v>162</v>
      </c>
      <c r="B76" t="s">
        <v>462</v>
      </c>
      <c r="C76" t="s">
        <v>463</v>
      </c>
      <c r="D76" t="s">
        <v>464</v>
      </c>
      <c r="E76">
        <v>31</v>
      </c>
      <c r="F76">
        <v>4</v>
      </c>
      <c r="G76">
        <v>823</v>
      </c>
      <c r="H76">
        <v>2013</v>
      </c>
      <c r="I76" t="s">
        <v>465</v>
      </c>
      <c r="J76" t="s">
        <v>466</v>
      </c>
      <c r="K76" t="s">
        <v>163</v>
      </c>
      <c r="P76" t="s">
        <v>513</v>
      </c>
      <c r="R76" t="s">
        <v>251</v>
      </c>
      <c r="S76" t="s">
        <v>467</v>
      </c>
      <c r="T76" t="s">
        <v>251</v>
      </c>
    </row>
    <row r="77" spans="1:20" x14ac:dyDescent="0.2">
      <c r="A77" t="s">
        <v>162</v>
      </c>
      <c r="B77" t="s">
        <v>667</v>
      </c>
      <c r="C77" t="s">
        <v>668</v>
      </c>
      <c r="D77" t="s">
        <v>669</v>
      </c>
      <c r="F77">
        <v>103</v>
      </c>
      <c r="G77">
        <v>64</v>
      </c>
      <c r="H77">
        <v>1977</v>
      </c>
      <c r="I77" t="s">
        <v>670</v>
      </c>
      <c r="J77" t="s">
        <v>174</v>
      </c>
      <c r="K77" t="s">
        <v>163</v>
      </c>
      <c r="P77" t="s">
        <v>513</v>
      </c>
      <c r="R77" t="s">
        <v>251</v>
      </c>
      <c r="S77" t="s">
        <v>671</v>
      </c>
      <c r="T77" t="s">
        <v>251</v>
      </c>
    </row>
    <row r="78" spans="1:20" x14ac:dyDescent="0.2">
      <c r="A78" t="s">
        <v>162</v>
      </c>
      <c r="B78" t="s">
        <v>672</v>
      </c>
      <c r="C78" t="s">
        <v>673</v>
      </c>
      <c r="D78" t="s">
        <v>176</v>
      </c>
      <c r="E78">
        <v>21</v>
      </c>
      <c r="F78">
        <v>9</v>
      </c>
      <c r="G78">
        <v>1343</v>
      </c>
      <c r="H78">
        <v>1991</v>
      </c>
      <c r="I78" t="s">
        <v>314</v>
      </c>
      <c r="J78" t="s">
        <v>674</v>
      </c>
      <c r="K78" t="s">
        <v>163</v>
      </c>
      <c r="P78" t="s">
        <v>513</v>
      </c>
      <c r="R78" t="s">
        <v>251</v>
      </c>
      <c r="S78" t="s">
        <v>675</v>
      </c>
      <c r="T78" t="s">
        <v>251</v>
      </c>
    </row>
    <row r="79" spans="1:20" x14ac:dyDescent="0.2">
      <c r="A79" t="s">
        <v>162</v>
      </c>
      <c r="B79" t="s">
        <v>676</v>
      </c>
      <c r="C79" t="s">
        <v>677</v>
      </c>
      <c r="D79" t="s">
        <v>173</v>
      </c>
      <c r="E79">
        <v>26</v>
      </c>
      <c r="F79">
        <v>3</v>
      </c>
      <c r="G79">
        <v>555</v>
      </c>
      <c r="H79">
        <v>1998</v>
      </c>
      <c r="I79" t="s">
        <v>678</v>
      </c>
      <c r="J79" t="s">
        <v>679</v>
      </c>
      <c r="K79" t="s">
        <v>163</v>
      </c>
      <c r="P79" t="s">
        <v>513</v>
      </c>
      <c r="R79" t="s">
        <v>251</v>
      </c>
      <c r="S79" t="s">
        <v>680</v>
      </c>
      <c r="T79" t="s">
        <v>251</v>
      </c>
    </row>
    <row r="80" spans="1:20" x14ac:dyDescent="0.2">
      <c r="A80" t="s">
        <v>162</v>
      </c>
      <c r="B80" t="s">
        <v>681</v>
      </c>
      <c r="C80" t="s">
        <v>682</v>
      </c>
      <c r="D80" t="s">
        <v>683</v>
      </c>
      <c r="E80">
        <v>3</v>
      </c>
      <c r="F80">
        <v>4</v>
      </c>
      <c r="G80">
        <v>522</v>
      </c>
      <c r="H80">
        <v>1973</v>
      </c>
      <c r="I80" t="s">
        <v>684</v>
      </c>
      <c r="J80" t="s">
        <v>685</v>
      </c>
      <c r="K80" t="s">
        <v>163</v>
      </c>
      <c r="P80" t="s">
        <v>513</v>
      </c>
      <c r="R80" t="s">
        <v>261</v>
      </c>
      <c r="S80" t="s">
        <v>686</v>
      </c>
      <c r="T80" t="s">
        <v>251</v>
      </c>
    </row>
    <row r="81" spans="1:20" x14ac:dyDescent="0.2">
      <c r="A81" t="s">
        <v>162</v>
      </c>
      <c r="B81" t="s">
        <v>687</v>
      </c>
      <c r="C81" t="s">
        <v>688</v>
      </c>
      <c r="D81" t="s">
        <v>683</v>
      </c>
      <c r="E81">
        <v>3</v>
      </c>
      <c r="F81">
        <v>1</v>
      </c>
      <c r="G81">
        <v>146</v>
      </c>
      <c r="H81">
        <v>1973</v>
      </c>
      <c r="I81" t="s">
        <v>684</v>
      </c>
      <c r="J81" t="s">
        <v>685</v>
      </c>
      <c r="K81" t="s">
        <v>163</v>
      </c>
      <c r="P81" t="s">
        <v>513</v>
      </c>
      <c r="Q81" t="s">
        <v>689</v>
      </c>
      <c r="R81" t="s">
        <v>261</v>
      </c>
      <c r="S81" t="s">
        <v>686</v>
      </c>
      <c r="T81" t="s">
        <v>251</v>
      </c>
    </row>
    <row r="82" spans="1:20" x14ac:dyDescent="0.2">
      <c r="A82" t="s">
        <v>162</v>
      </c>
      <c r="B82" t="s">
        <v>690</v>
      </c>
      <c r="C82" t="s">
        <v>691</v>
      </c>
      <c r="D82" t="s">
        <v>173</v>
      </c>
      <c r="E82">
        <v>24</v>
      </c>
      <c r="F82">
        <v>2</v>
      </c>
      <c r="G82">
        <v>225</v>
      </c>
      <c r="H82">
        <v>1996</v>
      </c>
      <c r="I82" t="s">
        <v>684</v>
      </c>
      <c r="J82" t="s">
        <v>692</v>
      </c>
      <c r="K82" t="s">
        <v>163</v>
      </c>
      <c r="P82" t="s">
        <v>513</v>
      </c>
      <c r="R82" t="s">
        <v>261</v>
      </c>
      <c r="S82" t="s">
        <v>693</v>
      </c>
      <c r="T82" t="s">
        <v>251</v>
      </c>
    </row>
    <row r="83" spans="1:20" x14ac:dyDescent="0.2">
      <c r="A83" t="s">
        <v>162</v>
      </c>
      <c r="B83" t="s">
        <v>694</v>
      </c>
      <c r="C83" t="s">
        <v>695</v>
      </c>
      <c r="D83" t="s">
        <v>696</v>
      </c>
      <c r="E83">
        <v>8</v>
      </c>
      <c r="F83">
        <v>4</v>
      </c>
      <c r="G83">
        <v>523</v>
      </c>
      <c r="H83">
        <v>2015</v>
      </c>
      <c r="I83" t="s">
        <v>697</v>
      </c>
      <c r="J83" t="s">
        <v>340</v>
      </c>
      <c r="K83" t="s">
        <v>163</v>
      </c>
      <c r="P83" t="s">
        <v>513</v>
      </c>
      <c r="R83" t="s">
        <v>261</v>
      </c>
      <c r="S83" t="s">
        <v>698</v>
      </c>
      <c r="T83" t="s">
        <v>251</v>
      </c>
    </row>
    <row r="84" spans="1:20" x14ac:dyDescent="0.2">
      <c r="A84" t="s">
        <v>162</v>
      </c>
      <c r="B84" t="s">
        <v>699</v>
      </c>
      <c r="C84" t="s">
        <v>700</v>
      </c>
      <c r="D84" t="s">
        <v>701</v>
      </c>
      <c r="E84">
        <v>16</v>
      </c>
      <c r="F84">
        <v>4</v>
      </c>
      <c r="G84">
        <v>7529</v>
      </c>
      <c r="H84">
        <v>2021</v>
      </c>
      <c r="I84" t="s">
        <v>702</v>
      </c>
      <c r="J84" t="s">
        <v>703</v>
      </c>
      <c r="K84" t="s">
        <v>163</v>
      </c>
      <c r="P84" t="s">
        <v>513</v>
      </c>
      <c r="R84" t="s">
        <v>308</v>
      </c>
      <c r="S84" t="s">
        <v>704</v>
      </c>
      <c r="T84" t="s">
        <v>251</v>
      </c>
    </row>
    <row r="85" spans="1:20" x14ac:dyDescent="0.2">
      <c r="A85" t="s">
        <v>162</v>
      </c>
      <c r="B85" t="s">
        <v>705</v>
      </c>
      <c r="C85" t="s">
        <v>706</v>
      </c>
      <c r="D85" t="s">
        <v>273</v>
      </c>
      <c r="E85">
        <v>3</v>
      </c>
      <c r="F85">
        <v>2</v>
      </c>
      <c r="G85">
        <v>27</v>
      </c>
      <c r="H85">
        <v>2009</v>
      </c>
      <c r="I85" t="s">
        <v>339</v>
      </c>
      <c r="J85" t="s">
        <v>707</v>
      </c>
      <c r="K85" t="s">
        <v>163</v>
      </c>
      <c r="P85" t="s">
        <v>513</v>
      </c>
      <c r="R85" t="s">
        <v>202</v>
      </c>
      <c r="S85" t="s">
        <v>708</v>
      </c>
      <c r="T85" t="s">
        <v>251</v>
      </c>
    </row>
    <row r="86" spans="1:20" x14ac:dyDescent="0.2">
      <c r="A86" t="s">
        <v>162</v>
      </c>
      <c r="B86" t="s">
        <v>709</v>
      </c>
      <c r="C86" t="s">
        <v>710</v>
      </c>
      <c r="D86" t="s">
        <v>711</v>
      </c>
      <c r="E86">
        <v>56</v>
      </c>
      <c r="F86">
        <v>2</v>
      </c>
      <c r="G86">
        <v>21</v>
      </c>
      <c r="H86">
        <v>2010</v>
      </c>
      <c r="I86" t="s">
        <v>712</v>
      </c>
      <c r="J86" t="s">
        <v>713</v>
      </c>
      <c r="K86" t="s">
        <v>163</v>
      </c>
      <c r="P86" t="s">
        <v>619</v>
      </c>
      <c r="R86" t="s">
        <v>202</v>
      </c>
      <c r="S86" t="s">
        <v>714</v>
      </c>
      <c r="T86" t="s">
        <v>251</v>
      </c>
    </row>
    <row r="87" spans="1:20" x14ac:dyDescent="0.2">
      <c r="A87" t="s">
        <v>162</v>
      </c>
      <c r="B87" t="s">
        <v>715</v>
      </c>
      <c r="C87" t="s">
        <v>716</v>
      </c>
      <c r="D87" t="s">
        <v>717</v>
      </c>
      <c r="E87">
        <v>35</v>
      </c>
      <c r="F87">
        <v>24</v>
      </c>
      <c r="G87">
        <v>3242</v>
      </c>
      <c r="H87">
        <v>2010</v>
      </c>
      <c r="I87" t="s">
        <v>718</v>
      </c>
      <c r="J87" t="s">
        <v>719</v>
      </c>
      <c r="K87" t="s">
        <v>163</v>
      </c>
      <c r="P87" t="s">
        <v>513</v>
      </c>
      <c r="R87" t="s">
        <v>202</v>
      </c>
      <c r="S87" t="s">
        <v>720</v>
      </c>
      <c r="T87" t="s">
        <v>251</v>
      </c>
    </row>
    <row r="88" spans="1:20" x14ac:dyDescent="0.2">
      <c r="A88" t="s">
        <v>162</v>
      </c>
      <c r="B88" t="s">
        <v>721</v>
      </c>
      <c r="C88" t="s">
        <v>722</v>
      </c>
      <c r="D88" t="s">
        <v>723</v>
      </c>
      <c r="E88">
        <v>24</v>
      </c>
      <c r="F88">
        <v>2</v>
      </c>
      <c r="G88">
        <v>273</v>
      </c>
      <c r="H88">
        <v>2013</v>
      </c>
      <c r="I88" t="s">
        <v>397</v>
      </c>
      <c r="J88" t="s">
        <v>724</v>
      </c>
      <c r="K88" t="s">
        <v>163</v>
      </c>
      <c r="O88" t="s">
        <v>45</v>
      </c>
      <c r="P88" t="s">
        <v>513</v>
      </c>
      <c r="R88" t="s">
        <v>202</v>
      </c>
      <c r="S88" t="s">
        <v>725</v>
      </c>
      <c r="T88" t="s">
        <v>251</v>
      </c>
    </row>
    <row r="89" spans="1:20" x14ac:dyDescent="0.2">
      <c r="A89" t="s">
        <v>162</v>
      </c>
      <c r="B89" t="s">
        <v>726</v>
      </c>
      <c r="C89" t="s">
        <v>727</v>
      </c>
      <c r="D89" t="s">
        <v>728</v>
      </c>
      <c r="E89">
        <v>13</v>
      </c>
      <c r="F89">
        <v>4</v>
      </c>
      <c r="G89">
        <v>345</v>
      </c>
      <c r="H89">
        <v>2006</v>
      </c>
      <c r="I89" t="s">
        <v>729</v>
      </c>
      <c r="J89" t="s">
        <v>730</v>
      </c>
      <c r="K89" t="s">
        <v>163</v>
      </c>
      <c r="P89" t="s">
        <v>513</v>
      </c>
      <c r="R89" t="s">
        <v>251</v>
      </c>
      <c r="S89" t="s">
        <v>731</v>
      </c>
      <c r="T89" t="s">
        <v>251</v>
      </c>
    </row>
    <row r="90" spans="1:20" x14ac:dyDescent="0.2">
      <c r="A90" t="s">
        <v>162</v>
      </c>
      <c r="B90" t="s">
        <v>732</v>
      </c>
      <c r="C90" t="s">
        <v>733</v>
      </c>
      <c r="D90" t="s">
        <v>446</v>
      </c>
      <c r="E90">
        <v>172</v>
      </c>
      <c r="G90">
        <v>61</v>
      </c>
      <c r="H90">
        <v>2014</v>
      </c>
      <c r="I90" t="s">
        <v>734</v>
      </c>
      <c r="J90" t="s">
        <v>735</v>
      </c>
      <c r="K90" t="s">
        <v>163</v>
      </c>
      <c r="P90" t="s">
        <v>513</v>
      </c>
      <c r="R90" t="s">
        <v>251</v>
      </c>
      <c r="S90" t="s">
        <v>736</v>
      </c>
      <c r="T90" t="s">
        <v>251</v>
      </c>
    </row>
    <row r="91" spans="1:20" x14ac:dyDescent="0.2">
      <c r="A91" t="s">
        <v>162</v>
      </c>
      <c r="B91" t="s">
        <v>737</v>
      </c>
      <c r="C91" t="s">
        <v>738</v>
      </c>
      <c r="D91" t="s">
        <v>739</v>
      </c>
      <c r="E91">
        <v>9</v>
      </c>
      <c r="F91">
        <v>11</v>
      </c>
      <c r="H91">
        <v>2018</v>
      </c>
      <c r="I91" t="s">
        <v>740</v>
      </c>
      <c r="J91" t="s">
        <v>741</v>
      </c>
      <c r="K91" t="s">
        <v>163</v>
      </c>
      <c r="P91" t="s">
        <v>513</v>
      </c>
      <c r="R91" t="s">
        <v>251</v>
      </c>
      <c r="S91" t="s">
        <v>742</v>
      </c>
      <c r="T91" t="s">
        <v>251</v>
      </c>
    </row>
    <row r="92" spans="1:20" x14ac:dyDescent="0.2">
      <c r="A92" t="s">
        <v>162</v>
      </c>
      <c r="B92" t="s">
        <v>743</v>
      </c>
      <c r="C92" t="s">
        <v>744</v>
      </c>
      <c r="D92" t="s">
        <v>745</v>
      </c>
      <c r="E92">
        <v>3</v>
      </c>
      <c r="F92">
        <v>3</v>
      </c>
      <c r="G92">
        <v>235</v>
      </c>
      <c r="H92">
        <v>2014</v>
      </c>
      <c r="I92" t="s">
        <v>746</v>
      </c>
      <c r="J92" t="s">
        <v>747</v>
      </c>
      <c r="K92" t="s">
        <v>309</v>
      </c>
      <c r="P92" t="s">
        <v>513</v>
      </c>
      <c r="R92" t="s">
        <v>251</v>
      </c>
      <c r="S92" t="s">
        <v>748</v>
      </c>
      <c r="T92" t="s">
        <v>251</v>
      </c>
    </row>
    <row r="93" spans="1:20" x14ac:dyDescent="0.2">
      <c r="A93" t="s">
        <v>162</v>
      </c>
      <c r="B93" t="s">
        <v>749</v>
      </c>
      <c r="C93" t="s">
        <v>750</v>
      </c>
      <c r="D93" t="s">
        <v>751</v>
      </c>
      <c r="E93">
        <v>2005</v>
      </c>
      <c r="G93">
        <v>201</v>
      </c>
      <c r="H93">
        <v>2005</v>
      </c>
      <c r="I93" t="s">
        <v>314</v>
      </c>
      <c r="J93" t="s">
        <v>752</v>
      </c>
      <c r="K93" t="s">
        <v>664</v>
      </c>
      <c r="P93" t="s">
        <v>513</v>
      </c>
      <c r="Q93" t="s">
        <v>753</v>
      </c>
      <c r="R93" t="s">
        <v>251</v>
      </c>
      <c r="S93" t="s">
        <v>754</v>
      </c>
      <c r="T93" t="s">
        <v>251</v>
      </c>
    </row>
    <row r="94" spans="1:20" x14ac:dyDescent="0.2">
      <c r="A94" t="s">
        <v>162</v>
      </c>
      <c r="B94" t="s">
        <v>755</v>
      </c>
      <c r="C94" t="s">
        <v>756</v>
      </c>
      <c r="D94" t="s">
        <v>757</v>
      </c>
      <c r="E94">
        <v>16</v>
      </c>
      <c r="F94">
        <v>2</v>
      </c>
      <c r="G94">
        <v>33</v>
      </c>
      <c r="H94">
        <v>2017</v>
      </c>
      <c r="I94" t="s">
        <v>301</v>
      </c>
      <c r="J94" t="s">
        <v>758</v>
      </c>
      <c r="K94" t="s">
        <v>163</v>
      </c>
      <c r="P94" t="s">
        <v>513</v>
      </c>
      <c r="R94" t="s">
        <v>251</v>
      </c>
      <c r="S94" t="s">
        <v>759</v>
      </c>
      <c r="T94" t="s">
        <v>251</v>
      </c>
    </row>
    <row r="95" spans="1:20" x14ac:dyDescent="0.2">
      <c r="A95" t="s">
        <v>162</v>
      </c>
      <c r="B95" t="s">
        <v>760</v>
      </c>
      <c r="C95" t="s">
        <v>761</v>
      </c>
      <c r="D95" t="s">
        <v>173</v>
      </c>
      <c r="E95">
        <v>39</v>
      </c>
      <c r="F95">
        <v>1</v>
      </c>
      <c r="G95">
        <v>230</v>
      </c>
      <c r="H95">
        <v>2011</v>
      </c>
      <c r="I95" t="s">
        <v>301</v>
      </c>
      <c r="J95" t="s">
        <v>758</v>
      </c>
      <c r="K95" t="s">
        <v>163</v>
      </c>
      <c r="P95" t="s">
        <v>513</v>
      </c>
      <c r="R95" t="s">
        <v>251</v>
      </c>
      <c r="S95" t="s">
        <v>762</v>
      </c>
      <c r="T95" t="s">
        <v>251</v>
      </c>
    </row>
    <row r="96" spans="1:20" x14ac:dyDescent="0.2">
      <c r="A96" t="s">
        <v>162</v>
      </c>
      <c r="B96" t="s">
        <v>763</v>
      </c>
      <c r="C96" t="s">
        <v>764</v>
      </c>
      <c r="D96" t="s">
        <v>219</v>
      </c>
      <c r="E96">
        <v>9</v>
      </c>
      <c r="F96">
        <v>3</v>
      </c>
      <c r="G96">
        <v>143</v>
      </c>
      <c r="H96">
        <v>2009</v>
      </c>
      <c r="I96" t="s">
        <v>765</v>
      </c>
      <c r="J96" t="s">
        <v>766</v>
      </c>
      <c r="K96" t="s">
        <v>163</v>
      </c>
      <c r="P96" t="s">
        <v>513</v>
      </c>
      <c r="R96" t="s">
        <v>251</v>
      </c>
      <c r="S96" t="s">
        <v>767</v>
      </c>
      <c r="T96" t="s">
        <v>308</v>
      </c>
    </row>
    <row r="97" spans="1:20" x14ac:dyDescent="0.2">
      <c r="A97" t="s">
        <v>162</v>
      </c>
      <c r="B97" t="s">
        <v>768</v>
      </c>
      <c r="C97" t="s">
        <v>769</v>
      </c>
      <c r="D97" t="s">
        <v>770</v>
      </c>
      <c r="E97">
        <v>39</v>
      </c>
      <c r="F97">
        <v>6</v>
      </c>
      <c r="G97">
        <v>552</v>
      </c>
      <c r="H97">
        <v>1986</v>
      </c>
      <c r="I97" t="s">
        <v>771</v>
      </c>
      <c r="J97" t="s">
        <v>772</v>
      </c>
      <c r="K97" t="s">
        <v>163</v>
      </c>
      <c r="P97" t="s">
        <v>513</v>
      </c>
      <c r="R97" t="s">
        <v>261</v>
      </c>
      <c r="S97" t="s">
        <v>773</v>
      </c>
      <c r="T97" t="s">
        <v>308</v>
      </c>
    </row>
    <row r="98" spans="1:20" x14ac:dyDescent="0.2">
      <c r="A98" t="s">
        <v>162</v>
      </c>
      <c r="B98" t="s">
        <v>774</v>
      </c>
      <c r="C98" t="s">
        <v>775</v>
      </c>
      <c r="D98" t="s">
        <v>776</v>
      </c>
      <c r="E98">
        <v>9</v>
      </c>
      <c r="F98">
        <v>6</v>
      </c>
      <c r="G98">
        <v>274</v>
      </c>
      <c r="H98">
        <v>2015</v>
      </c>
      <c r="I98" t="s">
        <v>777</v>
      </c>
      <c r="J98" t="s">
        <v>778</v>
      </c>
      <c r="K98" t="s">
        <v>163</v>
      </c>
      <c r="P98" t="s">
        <v>513</v>
      </c>
      <c r="R98" t="s">
        <v>261</v>
      </c>
      <c r="S98" t="s">
        <v>779</v>
      </c>
      <c r="T98" t="s">
        <v>308</v>
      </c>
    </row>
    <row r="99" spans="1:20" x14ac:dyDescent="0.2">
      <c r="A99" t="s">
        <v>162</v>
      </c>
      <c r="B99" t="s">
        <v>780</v>
      </c>
      <c r="C99" t="s">
        <v>781</v>
      </c>
      <c r="D99" t="s">
        <v>711</v>
      </c>
      <c r="E99">
        <v>48</v>
      </c>
      <c r="F99">
        <v>2</v>
      </c>
      <c r="G99">
        <v>61</v>
      </c>
      <c r="H99">
        <v>2002</v>
      </c>
      <c r="I99" t="s">
        <v>782</v>
      </c>
      <c r="J99" t="s">
        <v>783</v>
      </c>
      <c r="K99" t="s">
        <v>163</v>
      </c>
      <c r="P99" t="s">
        <v>513</v>
      </c>
      <c r="R99" t="s">
        <v>261</v>
      </c>
      <c r="S99" t="s">
        <v>784</v>
      </c>
      <c r="T99" t="s">
        <v>308</v>
      </c>
    </row>
    <row r="100" spans="1:20" x14ac:dyDescent="0.2">
      <c r="A100" t="s">
        <v>162</v>
      </c>
      <c r="B100" t="s">
        <v>785</v>
      </c>
      <c r="C100" t="s">
        <v>786</v>
      </c>
      <c r="D100" t="s">
        <v>209</v>
      </c>
      <c r="E100">
        <v>5</v>
      </c>
      <c r="F100">
        <v>1</v>
      </c>
      <c r="G100" t="s">
        <v>787</v>
      </c>
      <c r="H100">
        <v>2018</v>
      </c>
      <c r="I100" t="s">
        <v>788</v>
      </c>
      <c r="J100" t="s">
        <v>789</v>
      </c>
      <c r="K100" t="s">
        <v>163</v>
      </c>
      <c r="P100" t="s">
        <v>513</v>
      </c>
      <c r="R100" t="s">
        <v>261</v>
      </c>
      <c r="S100" t="s">
        <v>790</v>
      </c>
      <c r="T100" t="s">
        <v>308</v>
      </c>
    </row>
    <row r="101" spans="1:20" x14ac:dyDescent="0.2">
      <c r="A101" t="s">
        <v>162</v>
      </c>
      <c r="B101" t="s">
        <v>791</v>
      </c>
      <c r="C101" t="s">
        <v>792</v>
      </c>
      <c r="D101" t="s">
        <v>622</v>
      </c>
      <c r="E101">
        <v>27</v>
      </c>
      <c r="F101">
        <v>3</v>
      </c>
      <c r="G101">
        <v>263</v>
      </c>
      <c r="H101">
        <v>2014</v>
      </c>
      <c r="I101" t="s">
        <v>793</v>
      </c>
      <c r="J101" t="s">
        <v>794</v>
      </c>
      <c r="K101" t="s">
        <v>163</v>
      </c>
      <c r="P101" t="s">
        <v>513</v>
      </c>
      <c r="R101" t="s">
        <v>261</v>
      </c>
      <c r="S101" t="s">
        <v>795</v>
      </c>
      <c r="T101" t="s">
        <v>308</v>
      </c>
    </row>
    <row r="102" spans="1:20" x14ac:dyDescent="0.2">
      <c r="A102" t="s">
        <v>162</v>
      </c>
      <c r="B102" t="s">
        <v>796</v>
      </c>
      <c r="C102" t="s">
        <v>797</v>
      </c>
      <c r="D102" t="s">
        <v>349</v>
      </c>
      <c r="E102">
        <v>153</v>
      </c>
      <c r="F102">
        <v>1</v>
      </c>
      <c r="G102">
        <v>5</v>
      </c>
      <c r="H102">
        <v>2019</v>
      </c>
      <c r="I102" t="s">
        <v>798</v>
      </c>
      <c r="J102" t="s">
        <v>799</v>
      </c>
      <c r="K102" t="s">
        <v>163</v>
      </c>
      <c r="P102" t="s">
        <v>513</v>
      </c>
      <c r="R102" t="s">
        <v>261</v>
      </c>
      <c r="S102" t="s">
        <v>800</v>
      </c>
      <c r="T102" t="s">
        <v>308</v>
      </c>
    </row>
    <row r="103" spans="1:20" x14ac:dyDescent="0.2">
      <c r="A103" t="s">
        <v>162</v>
      </c>
      <c r="B103" t="s">
        <v>801</v>
      </c>
      <c r="C103" t="s">
        <v>802</v>
      </c>
      <c r="D103" t="s">
        <v>803</v>
      </c>
      <c r="E103">
        <v>15</v>
      </c>
      <c r="F103">
        <v>3</v>
      </c>
      <c r="G103">
        <v>593</v>
      </c>
      <c r="H103">
        <v>2013</v>
      </c>
      <c r="I103" t="s">
        <v>804</v>
      </c>
      <c r="J103" t="s">
        <v>340</v>
      </c>
      <c r="K103" t="s">
        <v>163</v>
      </c>
      <c r="P103" t="s">
        <v>513</v>
      </c>
      <c r="R103" t="s">
        <v>261</v>
      </c>
      <c r="S103" t="s">
        <v>805</v>
      </c>
      <c r="T103" t="s">
        <v>308</v>
      </c>
    </row>
    <row r="104" spans="1:20" x14ac:dyDescent="0.2">
      <c r="A104" t="s">
        <v>162</v>
      </c>
      <c r="B104" t="s">
        <v>806</v>
      </c>
      <c r="C104" t="s">
        <v>807</v>
      </c>
      <c r="D104" t="s">
        <v>808</v>
      </c>
      <c r="E104">
        <v>25</v>
      </c>
      <c r="F104">
        <v>1</v>
      </c>
      <c r="G104">
        <v>3</v>
      </c>
      <c r="H104">
        <v>1974</v>
      </c>
      <c r="I104" t="s">
        <v>580</v>
      </c>
      <c r="J104" t="s">
        <v>809</v>
      </c>
      <c r="K104" t="s">
        <v>163</v>
      </c>
      <c r="P104" t="s">
        <v>513</v>
      </c>
      <c r="R104" t="s">
        <v>202</v>
      </c>
      <c r="S104" t="s">
        <v>810</v>
      </c>
      <c r="T104" t="s">
        <v>308</v>
      </c>
    </row>
    <row r="105" spans="1:20" x14ac:dyDescent="0.2">
      <c r="A105" t="s">
        <v>162</v>
      </c>
      <c r="B105" t="s">
        <v>811</v>
      </c>
      <c r="C105" t="s">
        <v>812</v>
      </c>
      <c r="D105" t="s">
        <v>813</v>
      </c>
      <c r="F105">
        <v>2</v>
      </c>
      <c r="G105">
        <v>32</v>
      </c>
      <c r="H105">
        <v>2007</v>
      </c>
      <c r="I105" t="s">
        <v>814</v>
      </c>
      <c r="J105" t="s">
        <v>439</v>
      </c>
      <c r="K105" t="s">
        <v>163</v>
      </c>
      <c r="P105" t="s">
        <v>513</v>
      </c>
      <c r="R105" t="s">
        <v>202</v>
      </c>
      <c r="S105" t="s">
        <v>815</v>
      </c>
      <c r="T105" t="s">
        <v>308</v>
      </c>
    </row>
    <row r="106" spans="1:20" x14ac:dyDescent="0.2">
      <c r="A106" t="s">
        <v>162</v>
      </c>
      <c r="B106" t="s">
        <v>816</v>
      </c>
      <c r="C106" t="s">
        <v>817</v>
      </c>
      <c r="D106" t="s">
        <v>344</v>
      </c>
      <c r="E106">
        <v>82</v>
      </c>
      <c r="F106">
        <v>1</v>
      </c>
      <c r="G106">
        <v>1</v>
      </c>
      <c r="H106">
        <v>2005</v>
      </c>
      <c r="I106" t="s">
        <v>569</v>
      </c>
      <c r="J106" t="s">
        <v>570</v>
      </c>
      <c r="K106" t="s">
        <v>163</v>
      </c>
      <c r="P106" t="s">
        <v>513</v>
      </c>
      <c r="R106" t="s">
        <v>202</v>
      </c>
      <c r="S106" t="s">
        <v>818</v>
      </c>
      <c r="T106" t="s">
        <v>308</v>
      </c>
    </row>
    <row r="107" spans="1:20" x14ac:dyDescent="0.2">
      <c r="A107" t="s">
        <v>162</v>
      </c>
      <c r="B107" t="s">
        <v>819</v>
      </c>
      <c r="C107" t="s">
        <v>820</v>
      </c>
      <c r="D107" t="s">
        <v>821</v>
      </c>
      <c r="E107">
        <v>107</v>
      </c>
      <c r="F107">
        <v>2</v>
      </c>
      <c r="G107">
        <v>350</v>
      </c>
      <c r="H107">
        <v>2020</v>
      </c>
      <c r="I107" t="s">
        <v>822</v>
      </c>
      <c r="J107" t="s">
        <v>823</v>
      </c>
      <c r="K107" t="s">
        <v>163</v>
      </c>
      <c r="P107" t="s">
        <v>513</v>
      </c>
      <c r="R107" t="s">
        <v>202</v>
      </c>
      <c r="S107" t="s">
        <v>824</v>
      </c>
      <c r="T107" t="s">
        <v>308</v>
      </c>
    </row>
    <row r="108" spans="1:20" x14ac:dyDescent="0.2">
      <c r="A108" t="s">
        <v>162</v>
      </c>
      <c r="B108" t="s">
        <v>825</v>
      </c>
      <c r="C108" t="s">
        <v>826</v>
      </c>
      <c r="D108" t="s">
        <v>827</v>
      </c>
      <c r="E108">
        <v>108</v>
      </c>
      <c r="F108">
        <v>1</v>
      </c>
      <c r="G108">
        <v>239</v>
      </c>
      <c r="H108">
        <v>2020</v>
      </c>
      <c r="I108" t="s">
        <v>822</v>
      </c>
      <c r="J108" t="s">
        <v>823</v>
      </c>
      <c r="K108" t="s">
        <v>163</v>
      </c>
      <c r="P108" t="s">
        <v>513</v>
      </c>
      <c r="R108" t="s">
        <v>202</v>
      </c>
      <c r="S108" t="s">
        <v>824</v>
      </c>
      <c r="T108" t="s">
        <v>308</v>
      </c>
    </row>
    <row r="109" spans="1:20" x14ac:dyDescent="0.2">
      <c r="A109" t="s">
        <v>162</v>
      </c>
      <c r="B109" t="s">
        <v>828</v>
      </c>
      <c r="C109" t="s">
        <v>829</v>
      </c>
      <c r="D109" t="s">
        <v>830</v>
      </c>
      <c r="F109">
        <v>3</v>
      </c>
      <c r="G109">
        <v>23</v>
      </c>
      <c r="H109">
        <v>1957</v>
      </c>
      <c r="I109" t="s">
        <v>831</v>
      </c>
      <c r="K109" t="s">
        <v>163</v>
      </c>
      <c r="P109" t="s">
        <v>513</v>
      </c>
      <c r="R109" t="s">
        <v>202</v>
      </c>
      <c r="S109" t="s">
        <v>832</v>
      </c>
      <c r="T109" t="s">
        <v>308</v>
      </c>
    </row>
    <row r="110" spans="1:20" x14ac:dyDescent="0.2">
      <c r="A110" t="s">
        <v>162</v>
      </c>
      <c r="B110" t="s">
        <v>833</v>
      </c>
      <c r="C110" t="s">
        <v>834</v>
      </c>
      <c r="D110" t="s">
        <v>835</v>
      </c>
      <c r="F110">
        <v>5</v>
      </c>
      <c r="G110">
        <v>24</v>
      </c>
      <c r="H110">
        <v>1989</v>
      </c>
      <c r="I110" t="s">
        <v>430</v>
      </c>
      <c r="J110" t="s">
        <v>371</v>
      </c>
      <c r="K110" t="s">
        <v>163</v>
      </c>
      <c r="P110" t="s">
        <v>513</v>
      </c>
      <c r="R110" t="s">
        <v>202</v>
      </c>
      <c r="S110" t="s">
        <v>836</v>
      </c>
      <c r="T110" t="s">
        <v>308</v>
      </c>
    </row>
    <row r="111" spans="1:20" x14ac:dyDescent="0.2">
      <c r="A111" t="s">
        <v>162</v>
      </c>
      <c r="B111" t="s">
        <v>837</v>
      </c>
      <c r="C111" t="s">
        <v>838</v>
      </c>
      <c r="D111" t="s">
        <v>839</v>
      </c>
      <c r="E111">
        <v>26</v>
      </c>
      <c r="F111">
        <v>6</v>
      </c>
      <c r="G111">
        <v>38</v>
      </c>
      <c r="H111">
        <v>2006</v>
      </c>
      <c r="I111" t="s">
        <v>840</v>
      </c>
      <c r="J111" t="s">
        <v>841</v>
      </c>
      <c r="K111" t="s">
        <v>163</v>
      </c>
      <c r="P111" t="s">
        <v>513</v>
      </c>
      <c r="R111" t="s">
        <v>308</v>
      </c>
      <c r="S111" t="s">
        <v>842</v>
      </c>
      <c r="T111" t="s">
        <v>308</v>
      </c>
    </row>
    <row r="112" spans="1:20" x14ac:dyDescent="0.2">
      <c r="A112" t="s">
        <v>162</v>
      </c>
      <c r="B112" t="s">
        <v>843</v>
      </c>
      <c r="C112" t="s">
        <v>844</v>
      </c>
      <c r="D112" t="s">
        <v>739</v>
      </c>
      <c r="E112">
        <v>11</v>
      </c>
      <c r="F112">
        <v>3</v>
      </c>
      <c r="H112">
        <v>2020</v>
      </c>
      <c r="I112" t="s">
        <v>314</v>
      </c>
      <c r="J112" t="s">
        <v>845</v>
      </c>
      <c r="K112" t="s">
        <v>163</v>
      </c>
      <c r="P112" t="s">
        <v>513</v>
      </c>
      <c r="R112" t="s">
        <v>308</v>
      </c>
      <c r="S112" t="s">
        <v>846</v>
      </c>
      <c r="T112" t="s">
        <v>308</v>
      </c>
    </row>
    <row r="113" spans="1:20" x14ac:dyDescent="0.2">
      <c r="A113" t="s">
        <v>309</v>
      </c>
      <c r="B113" t="s">
        <v>847</v>
      </c>
      <c r="C113" t="s">
        <v>848</v>
      </c>
      <c r="D113" t="s">
        <v>310</v>
      </c>
      <c r="H113">
        <v>2017</v>
      </c>
      <c r="I113" t="s">
        <v>849</v>
      </c>
      <c r="J113" t="s">
        <v>850</v>
      </c>
      <c r="K113" t="s">
        <v>309</v>
      </c>
      <c r="P113" t="s">
        <v>513</v>
      </c>
      <c r="Q113" t="s">
        <v>851</v>
      </c>
      <c r="R113" t="s">
        <v>308</v>
      </c>
      <c r="S113" t="s">
        <v>852</v>
      </c>
      <c r="T113" t="s">
        <v>308</v>
      </c>
    </row>
    <row r="114" spans="1:20" x14ac:dyDescent="0.2">
      <c r="A114" t="s">
        <v>309</v>
      </c>
      <c r="B114" t="s">
        <v>847</v>
      </c>
      <c r="C114" t="s">
        <v>848</v>
      </c>
      <c r="D114" t="s">
        <v>853</v>
      </c>
      <c r="H114">
        <v>2017</v>
      </c>
      <c r="I114" t="s">
        <v>849</v>
      </c>
      <c r="J114" t="s">
        <v>850</v>
      </c>
      <c r="K114" t="s">
        <v>163</v>
      </c>
      <c r="N114" t="s">
        <v>854</v>
      </c>
      <c r="P114" t="s">
        <v>513</v>
      </c>
      <c r="R114" t="s">
        <v>308</v>
      </c>
      <c r="S114" t="s">
        <v>852</v>
      </c>
      <c r="T114" t="s">
        <v>308</v>
      </c>
    </row>
    <row r="115" spans="1:20" x14ac:dyDescent="0.2">
      <c r="A115" t="s">
        <v>309</v>
      </c>
      <c r="B115" t="s">
        <v>847</v>
      </c>
      <c r="C115" t="s">
        <v>855</v>
      </c>
      <c r="D115" t="s">
        <v>853</v>
      </c>
      <c r="H115">
        <v>2017</v>
      </c>
      <c r="I115" t="s">
        <v>849</v>
      </c>
      <c r="J115" t="s">
        <v>850</v>
      </c>
      <c r="K115" t="s">
        <v>309</v>
      </c>
      <c r="P115" t="s">
        <v>513</v>
      </c>
      <c r="Q115" t="s">
        <v>851</v>
      </c>
      <c r="R115" t="s">
        <v>308</v>
      </c>
      <c r="S115" t="s">
        <v>852</v>
      </c>
      <c r="T115" t="s">
        <v>308</v>
      </c>
    </row>
    <row r="116" spans="1:20" x14ac:dyDescent="0.2">
      <c r="A116" t="s">
        <v>162</v>
      </c>
      <c r="B116" t="s">
        <v>856</v>
      </c>
      <c r="C116" t="s">
        <v>857</v>
      </c>
      <c r="D116" t="s">
        <v>858</v>
      </c>
      <c r="E116">
        <v>31</v>
      </c>
      <c r="F116">
        <v>5</v>
      </c>
      <c r="G116">
        <v>595</v>
      </c>
      <c r="H116">
        <v>2009</v>
      </c>
      <c r="I116" t="s">
        <v>591</v>
      </c>
      <c r="J116" t="s">
        <v>859</v>
      </c>
      <c r="K116" t="s">
        <v>163</v>
      </c>
      <c r="P116" t="s">
        <v>513</v>
      </c>
      <c r="R116" t="s">
        <v>308</v>
      </c>
      <c r="S116" t="s">
        <v>860</v>
      </c>
      <c r="T116" t="s">
        <v>202</v>
      </c>
    </row>
    <row r="117" spans="1:20" x14ac:dyDescent="0.2">
      <c r="A117" t="s">
        <v>162</v>
      </c>
      <c r="B117" t="s">
        <v>861</v>
      </c>
      <c r="C117" t="s">
        <v>862</v>
      </c>
      <c r="D117" t="s">
        <v>863</v>
      </c>
      <c r="E117">
        <v>21</v>
      </c>
      <c r="F117">
        <v>5</v>
      </c>
      <c r="G117">
        <v>729</v>
      </c>
      <c r="H117">
        <v>2008</v>
      </c>
      <c r="I117" t="s">
        <v>864</v>
      </c>
      <c r="J117" t="s">
        <v>865</v>
      </c>
      <c r="K117" t="s">
        <v>163</v>
      </c>
      <c r="P117" t="s">
        <v>566</v>
      </c>
      <c r="R117" t="s">
        <v>308</v>
      </c>
      <c r="S117" t="s">
        <v>866</v>
      </c>
      <c r="T117" t="s">
        <v>202</v>
      </c>
    </row>
    <row r="118" spans="1:20" x14ac:dyDescent="0.2">
      <c r="A118" t="s">
        <v>162</v>
      </c>
      <c r="B118" t="s">
        <v>867</v>
      </c>
      <c r="C118" t="s">
        <v>868</v>
      </c>
      <c r="D118" t="s">
        <v>173</v>
      </c>
      <c r="E118">
        <v>38</v>
      </c>
      <c r="F118">
        <v>1</v>
      </c>
      <c r="G118">
        <v>252</v>
      </c>
      <c r="H118">
        <v>2010</v>
      </c>
      <c r="I118" t="s">
        <v>746</v>
      </c>
      <c r="J118" t="s">
        <v>869</v>
      </c>
      <c r="K118" t="s">
        <v>163</v>
      </c>
      <c r="N118" t="s">
        <v>164</v>
      </c>
      <c r="P118" t="s">
        <v>513</v>
      </c>
      <c r="R118" t="s">
        <v>308</v>
      </c>
      <c r="S118" t="s">
        <v>870</v>
      </c>
      <c r="T118" t="s">
        <v>202</v>
      </c>
    </row>
    <row r="119" spans="1:20" x14ac:dyDescent="0.2">
      <c r="A119" t="s">
        <v>162</v>
      </c>
      <c r="B119" t="s">
        <v>871</v>
      </c>
      <c r="C119" t="s">
        <v>872</v>
      </c>
      <c r="D119" t="s">
        <v>873</v>
      </c>
      <c r="E119">
        <v>57</v>
      </c>
      <c r="F119">
        <v>6</v>
      </c>
      <c r="G119">
        <v>620</v>
      </c>
      <c r="H119">
        <v>2009</v>
      </c>
      <c r="I119" t="s">
        <v>874</v>
      </c>
      <c r="J119" t="s">
        <v>875</v>
      </c>
      <c r="K119" t="s">
        <v>163</v>
      </c>
      <c r="P119" t="s">
        <v>513</v>
      </c>
      <c r="R119" t="s">
        <v>308</v>
      </c>
      <c r="S119" t="s">
        <v>876</v>
      </c>
      <c r="T119" t="s">
        <v>202</v>
      </c>
    </row>
    <row r="120" spans="1:20" x14ac:dyDescent="0.2">
      <c r="A120" t="s">
        <v>162</v>
      </c>
      <c r="B120" t="s">
        <v>877</v>
      </c>
      <c r="C120" t="s">
        <v>878</v>
      </c>
      <c r="D120" t="s">
        <v>173</v>
      </c>
      <c r="E120">
        <v>42</v>
      </c>
      <c r="F120">
        <v>3</v>
      </c>
      <c r="G120">
        <v>466</v>
      </c>
      <c r="H120">
        <v>2014</v>
      </c>
      <c r="I120" t="s">
        <v>286</v>
      </c>
      <c r="J120" t="s">
        <v>276</v>
      </c>
      <c r="K120" t="s">
        <v>309</v>
      </c>
      <c r="P120" t="s">
        <v>513</v>
      </c>
      <c r="Q120" t="s">
        <v>880</v>
      </c>
      <c r="R120" t="s">
        <v>308</v>
      </c>
      <c r="S120" t="s">
        <v>881</v>
      </c>
      <c r="T120" t="s">
        <v>202</v>
      </c>
    </row>
    <row r="121" spans="1:20" x14ac:dyDescent="0.2">
      <c r="A121" t="s">
        <v>162</v>
      </c>
      <c r="B121" t="s">
        <v>882</v>
      </c>
      <c r="C121" t="s">
        <v>883</v>
      </c>
      <c r="D121" t="s">
        <v>884</v>
      </c>
      <c r="E121">
        <v>10</v>
      </c>
      <c r="F121">
        <v>12</v>
      </c>
      <c r="H121">
        <v>2021</v>
      </c>
      <c r="I121" t="s">
        <v>305</v>
      </c>
      <c r="J121" t="s">
        <v>885</v>
      </c>
      <c r="K121" t="s">
        <v>163</v>
      </c>
      <c r="P121" t="s">
        <v>513</v>
      </c>
      <c r="R121" t="s">
        <v>308</v>
      </c>
      <c r="S121" t="s">
        <v>886</v>
      </c>
      <c r="T121" t="s">
        <v>202</v>
      </c>
    </row>
    <row r="122" spans="1:20" x14ac:dyDescent="0.2">
      <c r="A122" t="s">
        <v>162</v>
      </c>
      <c r="B122" t="s">
        <v>887</v>
      </c>
      <c r="C122" t="s">
        <v>888</v>
      </c>
      <c r="D122" t="s">
        <v>889</v>
      </c>
      <c r="E122">
        <v>50</v>
      </c>
      <c r="F122">
        <v>3</v>
      </c>
      <c r="G122">
        <v>425</v>
      </c>
      <c r="H122">
        <v>2019</v>
      </c>
      <c r="I122" t="s">
        <v>214</v>
      </c>
      <c r="J122" t="s">
        <v>890</v>
      </c>
      <c r="K122" t="s">
        <v>163</v>
      </c>
      <c r="P122" t="s">
        <v>513</v>
      </c>
      <c r="R122" t="s">
        <v>308</v>
      </c>
      <c r="S122" t="s">
        <v>891</v>
      </c>
      <c r="T122" t="s">
        <v>202</v>
      </c>
    </row>
    <row r="123" spans="1:20" x14ac:dyDescent="0.2">
      <c r="A123" t="s">
        <v>162</v>
      </c>
      <c r="B123" t="s">
        <v>892</v>
      </c>
      <c r="C123" t="s">
        <v>893</v>
      </c>
      <c r="D123" t="s">
        <v>173</v>
      </c>
      <c r="E123">
        <v>37</v>
      </c>
      <c r="F123">
        <v>1</v>
      </c>
      <c r="G123">
        <v>229</v>
      </c>
      <c r="H123">
        <v>2009</v>
      </c>
      <c r="I123" t="s">
        <v>894</v>
      </c>
      <c r="J123" t="s">
        <v>895</v>
      </c>
      <c r="K123" t="s">
        <v>163</v>
      </c>
      <c r="P123" t="s">
        <v>513</v>
      </c>
      <c r="R123" t="s">
        <v>308</v>
      </c>
      <c r="S123" t="s">
        <v>896</v>
      </c>
      <c r="T123" t="s">
        <v>202</v>
      </c>
    </row>
    <row r="124" spans="1:20" x14ac:dyDescent="0.2">
      <c r="A124" t="s">
        <v>162</v>
      </c>
      <c r="B124" t="s">
        <v>897</v>
      </c>
      <c r="C124" t="s">
        <v>898</v>
      </c>
      <c r="D124" t="s">
        <v>899</v>
      </c>
      <c r="E124">
        <v>39</v>
      </c>
      <c r="F124">
        <v>2</v>
      </c>
      <c r="G124">
        <v>245</v>
      </c>
      <c r="H124">
        <v>2001</v>
      </c>
      <c r="I124" t="s">
        <v>900</v>
      </c>
      <c r="J124" t="s">
        <v>901</v>
      </c>
      <c r="K124" t="s">
        <v>163</v>
      </c>
      <c r="P124" t="s">
        <v>513</v>
      </c>
      <c r="R124" t="s">
        <v>308</v>
      </c>
      <c r="S124" t="s">
        <v>902</v>
      </c>
      <c r="T124" t="s">
        <v>202</v>
      </c>
    </row>
    <row r="125" spans="1:20" x14ac:dyDescent="0.2">
      <c r="A125" t="s">
        <v>348</v>
      </c>
      <c r="B125" t="s">
        <v>903</v>
      </c>
      <c r="C125" t="s">
        <v>904</v>
      </c>
      <c r="D125" t="s">
        <v>905</v>
      </c>
      <c r="G125">
        <v>147</v>
      </c>
      <c r="H125">
        <v>2010</v>
      </c>
      <c r="I125" t="s">
        <v>438</v>
      </c>
      <c r="J125" t="s">
        <v>340</v>
      </c>
      <c r="K125" t="s">
        <v>163</v>
      </c>
      <c r="P125" t="s">
        <v>513</v>
      </c>
      <c r="R125" t="s">
        <v>308</v>
      </c>
      <c r="S125" t="s">
        <v>906</v>
      </c>
      <c r="T125" t="s">
        <v>202</v>
      </c>
    </row>
    <row r="126" spans="1:20" x14ac:dyDescent="0.2">
      <c r="A126" t="s">
        <v>162</v>
      </c>
      <c r="B126" t="s">
        <v>907</v>
      </c>
      <c r="C126" t="s">
        <v>908</v>
      </c>
      <c r="D126" t="s">
        <v>401</v>
      </c>
      <c r="E126">
        <v>19</v>
      </c>
      <c r="F126">
        <v>2</v>
      </c>
      <c r="G126">
        <v>173</v>
      </c>
      <c r="H126">
        <v>2004</v>
      </c>
      <c r="I126" t="s">
        <v>909</v>
      </c>
      <c r="J126" t="s">
        <v>910</v>
      </c>
      <c r="K126" t="s">
        <v>163</v>
      </c>
      <c r="P126" t="s">
        <v>513</v>
      </c>
      <c r="R126" t="s">
        <v>308</v>
      </c>
      <c r="S126" t="s">
        <v>911</v>
      </c>
      <c r="T126" t="s">
        <v>202</v>
      </c>
    </row>
    <row r="127" spans="1:20" x14ac:dyDescent="0.2">
      <c r="A127" t="s">
        <v>162</v>
      </c>
      <c r="B127" t="s">
        <v>912</v>
      </c>
      <c r="C127" t="s">
        <v>913</v>
      </c>
      <c r="D127" t="s">
        <v>914</v>
      </c>
      <c r="E127">
        <v>35</v>
      </c>
      <c r="F127">
        <v>7</v>
      </c>
      <c r="G127">
        <v>1022</v>
      </c>
      <c r="H127">
        <v>2012</v>
      </c>
      <c r="I127" t="s">
        <v>915</v>
      </c>
      <c r="J127" t="s">
        <v>916</v>
      </c>
      <c r="K127" t="s">
        <v>163</v>
      </c>
      <c r="P127" t="s">
        <v>513</v>
      </c>
      <c r="R127" t="s">
        <v>308</v>
      </c>
      <c r="S127" t="s">
        <v>917</v>
      </c>
      <c r="T127" t="s">
        <v>202</v>
      </c>
    </row>
    <row r="128" spans="1:20" x14ac:dyDescent="0.2">
      <c r="A128" t="s">
        <v>162</v>
      </c>
      <c r="B128" t="s">
        <v>918</v>
      </c>
      <c r="C128" t="s">
        <v>919</v>
      </c>
      <c r="D128" t="s">
        <v>920</v>
      </c>
      <c r="E128">
        <v>44</v>
      </c>
      <c r="G128">
        <v>1</v>
      </c>
      <c r="H128">
        <v>2014</v>
      </c>
      <c r="I128" t="s">
        <v>921</v>
      </c>
      <c r="J128" t="s">
        <v>922</v>
      </c>
      <c r="K128" t="s">
        <v>163</v>
      </c>
      <c r="P128" t="s">
        <v>513</v>
      </c>
      <c r="R128" t="s">
        <v>308</v>
      </c>
      <c r="S128" t="s">
        <v>923</v>
      </c>
      <c r="T128" t="s">
        <v>202</v>
      </c>
    </row>
    <row r="129" spans="1:20" x14ac:dyDescent="0.2">
      <c r="A129" t="s">
        <v>162</v>
      </c>
      <c r="B129" t="s">
        <v>924</v>
      </c>
      <c r="C129" t="s">
        <v>925</v>
      </c>
      <c r="D129" t="s">
        <v>173</v>
      </c>
      <c r="E129">
        <v>48</v>
      </c>
      <c r="F129">
        <v>3</v>
      </c>
      <c r="G129">
        <v>401</v>
      </c>
      <c r="H129">
        <v>2020</v>
      </c>
      <c r="I129" t="s">
        <v>926</v>
      </c>
      <c r="J129" t="s">
        <v>927</v>
      </c>
      <c r="K129" t="s">
        <v>163</v>
      </c>
      <c r="P129" t="s">
        <v>513</v>
      </c>
      <c r="R129" t="s">
        <v>308</v>
      </c>
      <c r="S129" t="s">
        <v>928</v>
      </c>
      <c r="T129" t="s">
        <v>202</v>
      </c>
    </row>
    <row r="130" spans="1:20" x14ac:dyDescent="0.2">
      <c r="A130" t="s">
        <v>162</v>
      </c>
      <c r="B130" t="s">
        <v>929</v>
      </c>
      <c r="C130" t="s">
        <v>930</v>
      </c>
      <c r="D130" t="s">
        <v>931</v>
      </c>
      <c r="E130">
        <v>16</v>
      </c>
      <c r="F130">
        <v>2</v>
      </c>
      <c r="G130">
        <v>114</v>
      </c>
      <c r="H130">
        <v>1996</v>
      </c>
      <c r="I130" t="s">
        <v>333</v>
      </c>
      <c r="J130" t="s">
        <v>932</v>
      </c>
      <c r="K130" t="s">
        <v>163</v>
      </c>
      <c r="P130" t="s">
        <v>513</v>
      </c>
      <c r="R130" t="s">
        <v>308</v>
      </c>
      <c r="S130" t="s">
        <v>933</v>
      </c>
      <c r="T130" t="s">
        <v>202</v>
      </c>
    </row>
    <row r="131" spans="1:20" x14ac:dyDescent="0.2">
      <c r="A131" t="s">
        <v>162</v>
      </c>
      <c r="B131" t="s">
        <v>934</v>
      </c>
      <c r="C131" t="s">
        <v>935</v>
      </c>
      <c r="D131" t="s">
        <v>936</v>
      </c>
      <c r="E131">
        <v>28</v>
      </c>
      <c r="F131">
        <v>4</v>
      </c>
      <c r="G131">
        <v>352</v>
      </c>
      <c r="H131">
        <v>2019</v>
      </c>
      <c r="I131" t="s">
        <v>433</v>
      </c>
      <c r="K131" t="s">
        <v>163</v>
      </c>
      <c r="P131" t="s">
        <v>45</v>
      </c>
      <c r="R131" t="s">
        <v>202</v>
      </c>
      <c r="S131" t="s">
        <v>937</v>
      </c>
      <c r="T131" t="s">
        <v>202</v>
      </c>
    </row>
    <row r="132" spans="1:20" x14ac:dyDescent="0.2">
      <c r="A132" t="s">
        <v>162</v>
      </c>
      <c r="B132" t="s">
        <v>938</v>
      </c>
      <c r="C132" t="s">
        <v>939</v>
      </c>
      <c r="D132" t="s">
        <v>608</v>
      </c>
      <c r="E132">
        <v>16</v>
      </c>
      <c r="F132">
        <v>1</v>
      </c>
      <c r="G132">
        <v>99</v>
      </c>
      <c r="H132">
        <v>2001</v>
      </c>
      <c r="I132" t="s">
        <v>940</v>
      </c>
      <c r="J132" t="s">
        <v>941</v>
      </c>
      <c r="K132" t="s">
        <v>163</v>
      </c>
      <c r="P132" t="s">
        <v>513</v>
      </c>
      <c r="R132" t="s">
        <v>308</v>
      </c>
      <c r="S132" t="s">
        <v>942</v>
      </c>
      <c r="T132" t="s">
        <v>202</v>
      </c>
    </row>
    <row r="133" spans="1:20" x14ac:dyDescent="0.2">
      <c r="A133" t="s">
        <v>162</v>
      </c>
      <c r="B133" t="s">
        <v>943</v>
      </c>
      <c r="C133" t="s">
        <v>944</v>
      </c>
      <c r="D133" t="s">
        <v>945</v>
      </c>
      <c r="E133">
        <v>10</v>
      </c>
      <c r="F133">
        <v>1</v>
      </c>
      <c r="G133">
        <v>9</v>
      </c>
      <c r="H133">
        <v>2012</v>
      </c>
      <c r="I133" t="s">
        <v>946</v>
      </c>
      <c r="J133" t="s">
        <v>947</v>
      </c>
      <c r="K133" t="s">
        <v>163</v>
      </c>
      <c r="P133" t="s">
        <v>513</v>
      </c>
      <c r="R133" t="s">
        <v>308</v>
      </c>
      <c r="S133" t="s">
        <v>948</v>
      </c>
      <c r="T133" t="s">
        <v>202</v>
      </c>
    </row>
    <row r="134" spans="1:20" x14ac:dyDescent="0.2">
      <c r="A134" t="s">
        <v>162</v>
      </c>
      <c r="B134" t="s">
        <v>949</v>
      </c>
      <c r="C134" t="s">
        <v>950</v>
      </c>
      <c r="D134" t="s">
        <v>951</v>
      </c>
      <c r="E134">
        <v>48</v>
      </c>
      <c r="F134">
        <v>4</v>
      </c>
      <c r="G134">
        <v>133</v>
      </c>
      <c r="H134">
        <v>2014</v>
      </c>
      <c r="I134" t="s">
        <v>952</v>
      </c>
      <c r="J134" t="s">
        <v>953</v>
      </c>
      <c r="K134" t="s">
        <v>163</v>
      </c>
      <c r="M134" t="s">
        <v>2804</v>
      </c>
      <c r="R134" t="s">
        <v>202</v>
      </c>
      <c r="S134" t="s">
        <v>954</v>
      </c>
      <c r="T134" t="s">
        <v>202</v>
      </c>
    </row>
    <row r="135" spans="1:20" x14ac:dyDescent="0.2">
      <c r="A135" t="s">
        <v>162</v>
      </c>
      <c r="B135" t="s">
        <v>955</v>
      </c>
      <c r="C135" t="s">
        <v>956</v>
      </c>
      <c r="D135" t="s">
        <v>622</v>
      </c>
      <c r="E135">
        <v>27</v>
      </c>
      <c r="F135">
        <v>4</v>
      </c>
      <c r="G135">
        <v>365</v>
      </c>
      <c r="H135">
        <v>2014</v>
      </c>
      <c r="I135" t="s">
        <v>957</v>
      </c>
      <c r="J135" t="s">
        <v>958</v>
      </c>
      <c r="K135" t="s">
        <v>163</v>
      </c>
      <c r="M135" t="s">
        <v>2804</v>
      </c>
      <c r="P135" t="s">
        <v>45</v>
      </c>
      <c r="R135" t="s">
        <v>202</v>
      </c>
      <c r="S135" t="s">
        <v>954</v>
      </c>
      <c r="T135" t="s">
        <v>202</v>
      </c>
    </row>
    <row r="136" spans="1:20" x14ac:dyDescent="0.2">
      <c r="A136" t="s">
        <v>162</v>
      </c>
      <c r="B136" t="s">
        <v>959</v>
      </c>
      <c r="C136" t="s">
        <v>960</v>
      </c>
      <c r="D136" t="s">
        <v>961</v>
      </c>
      <c r="E136">
        <v>10</v>
      </c>
      <c r="F136">
        <v>56</v>
      </c>
      <c r="G136">
        <v>11903</v>
      </c>
      <c r="H136">
        <v>2011</v>
      </c>
      <c r="I136" t="s">
        <v>962</v>
      </c>
      <c r="J136" t="s">
        <v>963</v>
      </c>
      <c r="K136" t="s">
        <v>163</v>
      </c>
      <c r="P136" t="s">
        <v>513</v>
      </c>
      <c r="R136" t="s">
        <v>308</v>
      </c>
      <c r="S136" t="s">
        <v>964</v>
      </c>
      <c r="T136" t="s">
        <v>543</v>
      </c>
    </row>
    <row r="137" spans="1:20" x14ac:dyDescent="0.2">
      <c r="A137" t="s">
        <v>162</v>
      </c>
      <c r="B137" t="s">
        <v>965</v>
      </c>
      <c r="C137" t="s">
        <v>966</v>
      </c>
      <c r="D137" t="s">
        <v>803</v>
      </c>
      <c r="E137">
        <v>23</v>
      </c>
      <c r="F137">
        <v>1</v>
      </c>
      <c r="G137">
        <v>193</v>
      </c>
      <c r="H137">
        <v>2021</v>
      </c>
      <c r="I137" t="s">
        <v>967</v>
      </c>
      <c r="J137" t="s">
        <v>968</v>
      </c>
      <c r="K137" t="s">
        <v>163</v>
      </c>
      <c r="P137" t="s">
        <v>513</v>
      </c>
      <c r="R137" t="s">
        <v>308</v>
      </c>
      <c r="S137" t="s">
        <v>969</v>
      </c>
      <c r="T137" t="s">
        <v>543</v>
      </c>
    </row>
    <row r="138" spans="1:20" x14ac:dyDescent="0.2">
      <c r="A138" t="s">
        <v>162</v>
      </c>
      <c r="B138" t="s">
        <v>970</v>
      </c>
      <c r="C138" t="s">
        <v>971</v>
      </c>
      <c r="D138" t="s">
        <v>884</v>
      </c>
      <c r="E138">
        <v>11</v>
      </c>
      <c r="F138">
        <v>2</v>
      </c>
      <c r="H138">
        <v>2022</v>
      </c>
      <c r="I138" t="s">
        <v>972</v>
      </c>
      <c r="J138" t="s">
        <v>973</v>
      </c>
      <c r="K138" t="s">
        <v>163</v>
      </c>
      <c r="P138" t="s">
        <v>513</v>
      </c>
      <c r="R138" t="s">
        <v>308</v>
      </c>
      <c r="S138" t="s">
        <v>974</v>
      </c>
      <c r="T138" t="s">
        <v>543</v>
      </c>
    </row>
    <row r="139" spans="1:20" x14ac:dyDescent="0.2">
      <c r="A139" t="s">
        <v>162</v>
      </c>
      <c r="B139" t="s">
        <v>975</v>
      </c>
      <c r="C139" t="s">
        <v>976</v>
      </c>
      <c r="D139" t="s">
        <v>977</v>
      </c>
      <c r="E139">
        <v>89</v>
      </c>
      <c r="F139">
        <v>1</v>
      </c>
      <c r="G139">
        <v>74</v>
      </c>
      <c r="H139">
        <v>2014</v>
      </c>
      <c r="I139" t="s">
        <v>198</v>
      </c>
      <c r="J139" t="s">
        <v>354</v>
      </c>
      <c r="K139" t="s">
        <v>163</v>
      </c>
      <c r="P139" t="s">
        <v>566</v>
      </c>
      <c r="R139" t="s">
        <v>261</v>
      </c>
      <c r="S139" t="s">
        <v>978</v>
      </c>
      <c r="T139" t="s">
        <v>543</v>
      </c>
    </row>
    <row r="140" spans="1:20" x14ac:dyDescent="0.2">
      <c r="A140" t="s">
        <v>348</v>
      </c>
      <c r="B140" t="s">
        <v>979</v>
      </c>
      <c r="C140" t="s">
        <v>980</v>
      </c>
      <c r="D140" t="s">
        <v>981</v>
      </c>
      <c r="E140">
        <v>30</v>
      </c>
      <c r="G140">
        <v>181</v>
      </c>
      <c r="H140">
        <v>1997</v>
      </c>
      <c r="I140" t="s">
        <v>305</v>
      </c>
      <c r="J140" t="s">
        <v>982</v>
      </c>
      <c r="K140" t="s">
        <v>163</v>
      </c>
      <c r="P140" t="s">
        <v>513</v>
      </c>
      <c r="R140" t="s">
        <v>261</v>
      </c>
      <c r="S140" t="s">
        <v>983</v>
      </c>
      <c r="T140" t="s">
        <v>543</v>
      </c>
    </row>
    <row r="141" spans="1:20" x14ac:dyDescent="0.2">
      <c r="A141" t="s">
        <v>162</v>
      </c>
      <c r="B141" t="s">
        <v>984</v>
      </c>
      <c r="C141" t="s">
        <v>985</v>
      </c>
      <c r="D141" t="s">
        <v>219</v>
      </c>
      <c r="E141">
        <v>9</v>
      </c>
      <c r="F141">
        <v>3</v>
      </c>
      <c r="G141">
        <v>135</v>
      </c>
      <c r="H141">
        <v>2009</v>
      </c>
      <c r="I141" t="s">
        <v>198</v>
      </c>
      <c r="J141" t="s">
        <v>986</v>
      </c>
      <c r="K141" t="s">
        <v>163</v>
      </c>
      <c r="P141" t="s">
        <v>513</v>
      </c>
      <c r="R141" t="s">
        <v>261</v>
      </c>
      <c r="S141" t="s">
        <v>987</v>
      </c>
      <c r="T141" t="s">
        <v>543</v>
      </c>
    </row>
    <row r="142" spans="1:20" x14ac:dyDescent="0.2">
      <c r="A142" t="s">
        <v>162</v>
      </c>
      <c r="B142" t="s">
        <v>988</v>
      </c>
      <c r="C142" t="s">
        <v>989</v>
      </c>
      <c r="D142" t="s">
        <v>990</v>
      </c>
      <c r="E142">
        <v>18</v>
      </c>
      <c r="F142">
        <v>1</v>
      </c>
      <c r="G142">
        <v>9</v>
      </c>
      <c r="H142">
        <v>2010</v>
      </c>
      <c r="I142" t="s">
        <v>527</v>
      </c>
      <c r="J142" t="s">
        <v>991</v>
      </c>
      <c r="K142" t="s">
        <v>163</v>
      </c>
      <c r="P142" t="s">
        <v>513</v>
      </c>
      <c r="R142" t="s">
        <v>261</v>
      </c>
      <c r="S142" t="s">
        <v>992</v>
      </c>
      <c r="T142" t="s">
        <v>543</v>
      </c>
    </row>
    <row r="143" spans="1:20" x14ac:dyDescent="0.2">
      <c r="A143" t="s">
        <v>162</v>
      </c>
      <c r="B143" t="s">
        <v>993</v>
      </c>
      <c r="C143" t="s">
        <v>994</v>
      </c>
      <c r="D143" t="s">
        <v>995</v>
      </c>
      <c r="E143">
        <v>33</v>
      </c>
      <c r="F143">
        <v>2</v>
      </c>
      <c r="G143">
        <v>121</v>
      </c>
      <c r="H143">
        <v>2010</v>
      </c>
      <c r="I143" t="s">
        <v>765</v>
      </c>
      <c r="J143" t="s">
        <v>340</v>
      </c>
      <c r="K143" t="s">
        <v>163</v>
      </c>
      <c r="P143" t="s">
        <v>513</v>
      </c>
      <c r="R143" t="s">
        <v>261</v>
      </c>
      <c r="S143" t="s">
        <v>996</v>
      </c>
      <c r="T143" t="s">
        <v>543</v>
      </c>
    </row>
    <row r="144" spans="1:20" x14ac:dyDescent="0.2">
      <c r="A144" t="s">
        <v>162</v>
      </c>
      <c r="B144" t="s">
        <v>997</v>
      </c>
      <c r="C144" t="s">
        <v>998</v>
      </c>
      <c r="D144" t="s">
        <v>999</v>
      </c>
      <c r="E144">
        <v>33</v>
      </c>
      <c r="F144">
        <v>1</v>
      </c>
      <c r="G144">
        <v>54</v>
      </c>
      <c r="H144">
        <v>1988</v>
      </c>
      <c r="I144" t="s">
        <v>1000</v>
      </c>
      <c r="J144" t="s">
        <v>1001</v>
      </c>
      <c r="K144" t="s">
        <v>163</v>
      </c>
      <c r="P144" t="s">
        <v>513</v>
      </c>
      <c r="R144" t="s">
        <v>261</v>
      </c>
      <c r="S144" t="s">
        <v>1002</v>
      </c>
      <c r="T144" t="s">
        <v>543</v>
      </c>
    </row>
    <row r="145" spans="1:20" x14ac:dyDescent="0.2">
      <c r="A145" t="s">
        <v>162</v>
      </c>
      <c r="B145" t="s">
        <v>1003</v>
      </c>
      <c r="C145" t="s">
        <v>1004</v>
      </c>
      <c r="D145" t="s">
        <v>1005</v>
      </c>
      <c r="E145">
        <v>2</v>
      </c>
      <c r="F145">
        <v>3</v>
      </c>
      <c r="G145">
        <v>179</v>
      </c>
      <c r="H145">
        <v>1994</v>
      </c>
      <c r="I145" t="s">
        <v>1006</v>
      </c>
      <c r="J145" t="s">
        <v>340</v>
      </c>
      <c r="K145" t="s">
        <v>163</v>
      </c>
      <c r="P145" t="s">
        <v>513</v>
      </c>
      <c r="R145" t="s">
        <v>261</v>
      </c>
      <c r="S145" t="s">
        <v>1007</v>
      </c>
      <c r="T145" t="s">
        <v>543</v>
      </c>
    </row>
    <row r="146" spans="1:20" x14ac:dyDescent="0.2">
      <c r="A146" t="s">
        <v>162</v>
      </c>
      <c r="B146" t="s">
        <v>1008</v>
      </c>
      <c r="C146" t="s">
        <v>1009</v>
      </c>
      <c r="D146" t="s">
        <v>173</v>
      </c>
      <c r="E146">
        <v>31</v>
      </c>
      <c r="F146">
        <v>3</v>
      </c>
      <c r="G146">
        <v>737</v>
      </c>
      <c r="H146">
        <v>2003</v>
      </c>
      <c r="I146" t="s">
        <v>1010</v>
      </c>
      <c r="J146" t="s">
        <v>1011</v>
      </c>
      <c r="K146" t="s">
        <v>163</v>
      </c>
      <c r="P146" t="s">
        <v>513</v>
      </c>
      <c r="R146" t="s">
        <v>261</v>
      </c>
      <c r="S146" t="s">
        <v>1012</v>
      </c>
      <c r="T146" t="s">
        <v>543</v>
      </c>
    </row>
    <row r="147" spans="1:20" x14ac:dyDescent="0.2">
      <c r="A147" t="s">
        <v>162</v>
      </c>
      <c r="B147" t="s">
        <v>1013</v>
      </c>
      <c r="C147" t="s">
        <v>1014</v>
      </c>
      <c r="D147" t="s">
        <v>622</v>
      </c>
      <c r="E147">
        <v>29</v>
      </c>
      <c r="F147">
        <v>3</v>
      </c>
      <c r="G147">
        <v>339</v>
      </c>
      <c r="H147">
        <v>2016</v>
      </c>
      <c r="I147" t="s">
        <v>1015</v>
      </c>
      <c r="J147" t="s">
        <v>1016</v>
      </c>
      <c r="K147" t="s">
        <v>163</v>
      </c>
      <c r="P147" t="s">
        <v>513</v>
      </c>
      <c r="R147" t="s">
        <v>261</v>
      </c>
      <c r="S147" t="s">
        <v>1017</v>
      </c>
      <c r="T147" t="s">
        <v>543</v>
      </c>
    </row>
    <row r="148" spans="1:20" x14ac:dyDescent="0.2">
      <c r="A148" t="s">
        <v>162</v>
      </c>
      <c r="B148" t="s">
        <v>1018</v>
      </c>
      <c r="C148" t="s">
        <v>1019</v>
      </c>
      <c r="D148" t="s">
        <v>1020</v>
      </c>
      <c r="E148">
        <v>18</v>
      </c>
      <c r="F148">
        <v>2</v>
      </c>
      <c r="G148">
        <v>104</v>
      </c>
      <c r="H148">
        <v>1995</v>
      </c>
      <c r="I148" t="s">
        <v>1021</v>
      </c>
      <c r="J148" t="s">
        <v>340</v>
      </c>
      <c r="K148" t="s">
        <v>163</v>
      </c>
      <c r="P148" t="s">
        <v>513</v>
      </c>
      <c r="R148" t="s">
        <v>261</v>
      </c>
      <c r="S148" t="s">
        <v>1022</v>
      </c>
      <c r="T148" t="s">
        <v>543</v>
      </c>
    </row>
    <row r="149" spans="1:20" x14ac:dyDescent="0.2">
      <c r="A149" t="s">
        <v>162</v>
      </c>
      <c r="B149" t="s">
        <v>1023</v>
      </c>
      <c r="C149" t="s">
        <v>1024</v>
      </c>
      <c r="D149" t="s">
        <v>1025</v>
      </c>
      <c r="E149">
        <v>6</v>
      </c>
      <c r="F149">
        <v>45</v>
      </c>
      <c r="G149">
        <v>5669</v>
      </c>
      <c r="H149">
        <v>2012</v>
      </c>
      <c r="I149" t="s">
        <v>1026</v>
      </c>
      <c r="J149" t="s">
        <v>1027</v>
      </c>
      <c r="K149" t="s">
        <v>163</v>
      </c>
      <c r="P149" t="s">
        <v>513</v>
      </c>
      <c r="R149" t="s">
        <v>261</v>
      </c>
      <c r="S149" t="s">
        <v>1028</v>
      </c>
      <c r="T149" t="s">
        <v>543</v>
      </c>
    </row>
    <row r="150" spans="1:20" x14ac:dyDescent="0.2">
      <c r="A150" t="s">
        <v>162</v>
      </c>
      <c r="B150" t="s">
        <v>1029</v>
      </c>
      <c r="C150" t="s">
        <v>1030</v>
      </c>
      <c r="D150" t="s">
        <v>279</v>
      </c>
      <c r="E150">
        <v>18</v>
      </c>
      <c r="F150">
        <v>1</v>
      </c>
      <c r="G150">
        <v>35</v>
      </c>
      <c r="H150">
        <v>2008</v>
      </c>
      <c r="I150" t="s">
        <v>1031</v>
      </c>
      <c r="J150" t="s">
        <v>340</v>
      </c>
      <c r="K150" t="s">
        <v>163</v>
      </c>
      <c r="P150" t="s">
        <v>513</v>
      </c>
      <c r="R150" t="s">
        <v>261</v>
      </c>
      <c r="S150" t="s">
        <v>1032</v>
      </c>
      <c r="T150" t="s">
        <v>543</v>
      </c>
    </row>
    <row r="151" spans="1:20" x14ac:dyDescent="0.2">
      <c r="A151" t="s">
        <v>162</v>
      </c>
      <c r="B151" t="s">
        <v>1033</v>
      </c>
      <c r="C151" t="s">
        <v>1034</v>
      </c>
      <c r="D151" t="s">
        <v>344</v>
      </c>
      <c r="E151">
        <v>95</v>
      </c>
      <c r="F151">
        <v>4</v>
      </c>
      <c r="G151">
        <v>258</v>
      </c>
      <c r="H151">
        <v>2011</v>
      </c>
      <c r="I151" t="s">
        <v>1035</v>
      </c>
      <c r="J151" t="s">
        <v>1036</v>
      </c>
      <c r="K151" t="s">
        <v>163</v>
      </c>
      <c r="P151" t="s">
        <v>513</v>
      </c>
      <c r="R151" t="s">
        <v>261</v>
      </c>
      <c r="S151" t="s">
        <v>1037</v>
      </c>
      <c r="T151" t="s">
        <v>543</v>
      </c>
    </row>
    <row r="152" spans="1:20" x14ac:dyDescent="0.2">
      <c r="A152" t="s">
        <v>162</v>
      </c>
      <c r="B152" t="s">
        <v>1038</v>
      </c>
      <c r="C152" t="s">
        <v>1039</v>
      </c>
      <c r="D152" t="s">
        <v>961</v>
      </c>
      <c r="E152">
        <v>9</v>
      </c>
      <c r="F152">
        <v>39</v>
      </c>
      <c r="G152">
        <v>6503</v>
      </c>
      <c r="H152">
        <v>2010</v>
      </c>
      <c r="I152" t="s">
        <v>327</v>
      </c>
      <c r="J152" t="s">
        <v>1040</v>
      </c>
      <c r="K152" t="s">
        <v>163</v>
      </c>
      <c r="P152" t="s">
        <v>513</v>
      </c>
      <c r="Q152" t="s">
        <v>1041</v>
      </c>
      <c r="R152" t="s">
        <v>261</v>
      </c>
      <c r="S152" t="s">
        <v>1042</v>
      </c>
      <c r="T152" t="s">
        <v>543</v>
      </c>
    </row>
    <row r="153" spans="1:20" x14ac:dyDescent="0.2">
      <c r="A153" t="s">
        <v>162</v>
      </c>
      <c r="B153" t="s">
        <v>1043</v>
      </c>
      <c r="C153" t="s">
        <v>1044</v>
      </c>
      <c r="D153" t="s">
        <v>1045</v>
      </c>
      <c r="E153">
        <v>47</v>
      </c>
      <c r="F153">
        <v>6</v>
      </c>
      <c r="G153">
        <v>645</v>
      </c>
      <c r="H153">
        <v>1998</v>
      </c>
      <c r="I153" t="s">
        <v>1046</v>
      </c>
      <c r="J153" t="s">
        <v>1047</v>
      </c>
      <c r="K153" t="s">
        <v>163</v>
      </c>
      <c r="P153" t="s">
        <v>513</v>
      </c>
      <c r="R153" t="s">
        <v>261</v>
      </c>
      <c r="S153" t="s">
        <v>1048</v>
      </c>
      <c r="T153" t="s">
        <v>543</v>
      </c>
    </row>
    <row r="154" spans="1:20" x14ac:dyDescent="0.2">
      <c r="A154" t="s">
        <v>162</v>
      </c>
      <c r="B154" t="s">
        <v>1049</v>
      </c>
      <c r="C154" t="s">
        <v>1050</v>
      </c>
      <c r="D154" t="s">
        <v>961</v>
      </c>
      <c r="E154">
        <v>7</v>
      </c>
      <c r="F154">
        <v>21</v>
      </c>
      <c r="G154">
        <v>3874</v>
      </c>
      <c r="H154">
        <v>2008</v>
      </c>
      <c r="I154" t="s">
        <v>729</v>
      </c>
      <c r="J154" t="s">
        <v>1051</v>
      </c>
      <c r="K154" t="s">
        <v>163</v>
      </c>
      <c r="P154" t="s">
        <v>513</v>
      </c>
      <c r="R154" t="s">
        <v>261</v>
      </c>
      <c r="S154" t="s">
        <v>1052</v>
      </c>
      <c r="T154" t="s">
        <v>543</v>
      </c>
    </row>
    <row r="155" spans="1:20" x14ac:dyDescent="0.2">
      <c r="A155" t="s">
        <v>162</v>
      </c>
      <c r="B155" t="s">
        <v>1053</v>
      </c>
      <c r="C155" t="s">
        <v>1054</v>
      </c>
      <c r="D155" t="s">
        <v>338</v>
      </c>
      <c r="E155">
        <v>193</v>
      </c>
      <c r="F155">
        <v>2</v>
      </c>
      <c r="G155">
        <v>157</v>
      </c>
      <c r="H155">
        <v>2007</v>
      </c>
      <c r="I155" t="s">
        <v>339</v>
      </c>
      <c r="K155" t="s">
        <v>163</v>
      </c>
      <c r="P155" t="s">
        <v>513</v>
      </c>
      <c r="R155" t="s">
        <v>261</v>
      </c>
      <c r="S155" t="s">
        <v>1055</v>
      </c>
      <c r="T155" t="s">
        <v>543</v>
      </c>
    </row>
    <row r="156" spans="1:20" x14ac:dyDescent="0.2">
      <c r="A156" t="s">
        <v>162</v>
      </c>
      <c r="B156" t="s">
        <v>1056</v>
      </c>
      <c r="C156" t="s">
        <v>1057</v>
      </c>
      <c r="D156" t="s">
        <v>1058</v>
      </c>
      <c r="E156">
        <v>39</v>
      </c>
      <c r="G156">
        <v>169</v>
      </c>
      <c r="H156">
        <v>2004</v>
      </c>
      <c r="I156" t="s">
        <v>1059</v>
      </c>
      <c r="J156" t="s">
        <v>1060</v>
      </c>
      <c r="K156" t="s">
        <v>163</v>
      </c>
      <c r="P156" t="s">
        <v>513</v>
      </c>
      <c r="R156" t="s">
        <v>261</v>
      </c>
      <c r="S156" t="s">
        <v>1061</v>
      </c>
      <c r="T156" t="s">
        <v>594</v>
      </c>
    </row>
    <row r="157" spans="1:20" x14ac:dyDescent="0.2">
      <c r="A157" t="s">
        <v>162</v>
      </c>
      <c r="B157" t="s">
        <v>1062</v>
      </c>
      <c r="C157" t="s">
        <v>1063</v>
      </c>
      <c r="D157" t="s">
        <v>1064</v>
      </c>
      <c r="E157">
        <v>51</v>
      </c>
      <c r="F157">
        <v>3</v>
      </c>
      <c r="G157">
        <v>269</v>
      </c>
      <c r="H157">
        <v>1981</v>
      </c>
      <c r="I157" t="s">
        <v>1065</v>
      </c>
      <c r="J157" t="s">
        <v>1066</v>
      </c>
      <c r="K157" t="s">
        <v>163</v>
      </c>
      <c r="P157" t="s">
        <v>513</v>
      </c>
      <c r="R157" t="s">
        <v>308</v>
      </c>
      <c r="S157" t="s">
        <v>1067</v>
      </c>
      <c r="T157" t="s">
        <v>594</v>
      </c>
    </row>
    <row r="158" spans="1:20" x14ac:dyDescent="0.2">
      <c r="A158" t="s">
        <v>162</v>
      </c>
      <c r="B158" t="s">
        <v>1068</v>
      </c>
      <c r="C158" t="s">
        <v>1069</v>
      </c>
      <c r="D158" t="s">
        <v>1070</v>
      </c>
      <c r="E158">
        <v>34</v>
      </c>
      <c r="F158">
        <v>4</v>
      </c>
      <c r="G158">
        <v>557</v>
      </c>
      <c r="H158">
        <v>2016</v>
      </c>
      <c r="I158" t="s">
        <v>1071</v>
      </c>
      <c r="J158" t="s">
        <v>1072</v>
      </c>
      <c r="K158" t="s">
        <v>309</v>
      </c>
      <c r="P158" t="s">
        <v>513</v>
      </c>
      <c r="Q158" t="s">
        <v>1073</v>
      </c>
      <c r="R158" t="s">
        <v>308</v>
      </c>
      <c r="S158" t="s">
        <v>1074</v>
      </c>
      <c r="T158" t="s">
        <v>594</v>
      </c>
    </row>
    <row r="159" spans="1:20" x14ac:dyDescent="0.2">
      <c r="A159" t="s">
        <v>162</v>
      </c>
      <c r="B159" t="s">
        <v>1075</v>
      </c>
      <c r="C159" t="s">
        <v>1076</v>
      </c>
      <c r="D159" t="s">
        <v>1077</v>
      </c>
      <c r="E159">
        <v>34</v>
      </c>
      <c r="F159">
        <v>4</v>
      </c>
      <c r="G159">
        <v>557</v>
      </c>
      <c r="H159">
        <v>2016</v>
      </c>
      <c r="I159" t="s">
        <v>1071</v>
      </c>
      <c r="J159" t="s">
        <v>1072</v>
      </c>
      <c r="K159" t="s">
        <v>163</v>
      </c>
      <c r="P159" t="s">
        <v>513</v>
      </c>
      <c r="R159" t="s">
        <v>308</v>
      </c>
      <c r="S159" t="s">
        <v>1074</v>
      </c>
      <c r="T159" t="s">
        <v>594</v>
      </c>
    </row>
    <row r="160" spans="1:20" x14ac:dyDescent="0.2">
      <c r="A160" t="s">
        <v>162</v>
      </c>
      <c r="B160" t="s">
        <v>1078</v>
      </c>
      <c r="C160" t="s">
        <v>1079</v>
      </c>
      <c r="D160" t="s">
        <v>1080</v>
      </c>
      <c r="E160">
        <v>25</v>
      </c>
      <c r="F160">
        <v>10</v>
      </c>
      <c r="G160">
        <v>125</v>
      </c>
      <c r="H160">
        <v>1983</v>
      </c>
      <c r="I160" t="s">
        <v>1081</v>
      </c>
      <c r="J160" t="s">
        <v>1082</v>
      </c>
      <c r="K160" t="s">
        <v>309</v>
      </c>
      <c r="L160" t="s">
        <v>1084</v>
      </c>
      <c r="Q160" t="s">
        <v>1085</v>
      </c>
      <c r="R160" t="s">
        <v>308</v>
      </c>
      <c r="S160" t="s">
        <v>1086</v>
      </c>
      <c r="T160" t="s">
        <v>594</v>
      </c>
    </row>
    <row r="161" spans="1:20" x14ac:dyDescent="0.2">
      <c r="A161" t="s">
        <v>162</v>
      </c>
      <c r="B161" t="s">
        <v>1087</v>
      </c>
      <c r="C161" t="s">
        <v>1088</v>
      </c>
      <c r="D161" t="s">
        <v>532</v>
      </c>
      <c r="E161">
        <v>139</v>
      </c>
      <c r="F161">
        <v>1</v>
      </c>
      <c r="G161">
        <v>76</v>
      </c>
      <c r="H161">
        <v>2012</v>
      </c>
      <c r="I161" t="s">
        <v>465</v>
      </c>
      <c r="J161" t="s">
        <v>1089</v>
      </c>
      <c r="K161" t="s">
        <v>163</v>
      </c>
      <c r="P161" t="s">
        <v>513</v>
      </c>
      <c r="R161" t="s">
        <v>308</v>
      </c>
      <c r="S161" t="s">
        <v>1090</v>
      </c>
      <c r="T161" t="s">
        <v>594</v>
      </c>
    </row>
    <row r="162" spans="1:20" x14ac:dyDescent="0.2">
      <c r="A162" t="s">
        <v>162</v>
      </c>
      <c r="B162" t="s">
        <v>1091</v>
      </c>
      <c r="C162" t="s">
        <v>1092</v>
      </c>
      <c r="D162" t="s">
        <v>1093</v>
      </c>
      <c r="E162">
        <v>18</v>
      </c>
      <c r="F162">
        <v>2</v>
      </c>
      <c r="G162">
        <v>461</v>
      </c>
      <c r="H162">
        <v>2020</v>
      </c>
      <c r="I162" t="s">
        <v>397</v>
      </c>
      <c r="J162" t="s">
        <v>340</v>
      </c>
      <c r="K162" t="s">
        <v>163</v>
      </c>
      <c r="P162" t="s">
        <v>513</v>
      </c>
      <c r="R162" t="s">
        <v>308</v>
      </c>
      <c r="S162" t="s">
        <v>1094</v>
      </c>
      <c r="T162" t="s">
        <v>594</v>
      </c>
    </row>
    <row r="163" spans="1:20" x14ac:dyDescent="0.2">
      <c r="A163" t="s">
        <v>162</v>
      </c>
      <c r="B163" t="s">
        <v>1095</v>
      </c>
      <c r="C163" t="s">
        <v>1096</v>
      </c>
      <c r="D163" t="s">
        <v>1097</v>
      </c>
      <c r="F163">
        <v>60</v>
      </c>
      <c r="G163">
        <v>79</v>
      </c>
      <c r="H163">
        <v>2020</v>
      </c>
      <c r="I163" t="s">
        <v>1098</v>
      </c>
      <c r="J163" t="s">
        <v>1099</v>
      </c>
      <c r="K163" t="s">
        <v>163</v>
      </c>
      <c r="P163" t="s">
        <v>513</v>
      </c>
      <c r="R163" t="s">
        <v>251</v>
      </c>
      <c r="S163" t="s">
        <v>1100</v>
      </c>
      <c r="T163" t="s">
        <v>594</v>
      </c>
    </row>
    <row r="164" spans="1:20" x14ac:dyDescent="0.2">
      <c r="A164" t="s">
        <v>162</v>
      </c>
      <c r="B164" t="s">
        <v>1101</v>
      </c>
      <c r="C164" t="s">
        <v>1102</v>
      </c>
      <c r="D164" t="s">
        <v>1103</v>
      </c>
      <c r="F164">
        <v>7</v>
      </c>
      <c r="G164">
        <v>833</v>
      </c>
      <c r="H164">
        <v>1985</v>
      </c>
      <c r="I164" t="s">
        <v>1104</v>
      </c>
      <c r="J164" t="s">
        <v>1105</v>
      </c>
      <c r="K164" t="s">
        <v>163</v>
      </c>
      <c r="P164" t="s">
        <v>513</v>
      </c>
      <c r="R164" t="s">
        <v>251</v>
      </c>
      <c r="S164" t="s">
        <v>1106</v>
      </c>
      <c r="T164" t="s">
        <v>594</v>
      </c>
    </row>
    <row r="165" spans="1:20" x14ac:dyDescent="0.2">
      <c r="A165" t="s">
        <v>162</v>
      </c>
      <c r="B165" t="s">
        <v>1107</v>
      </c>
      <c r="C165" t="s">
        <v>1108</v>
      </c>
      <c r="D165" t="s">
        <v>1109</v>
      </c>
      <c r="E165">
        <v>48</v>
      </c>
      <c r="F165">
        <v>4</v>
      </c>
      <c r="G165">
        <v>229</v>
      </c>
      <c r="H165">
        <v>1994</v>
      </c>
      <c r="I165" t="s">
        <v>1059</v>
      </c>
      <c r="J165" t="s">
        <v>1110</v>
      </c>
      <c r="K165" t="s">
        <v>163</v>
      </c>
      <c r="P165" t="s">
        <v>513</v>
      </c>
      <c r="R165" t="s">
        <v>251</v>
      </c>
      <c r="S165" t="s">
        <v>1111</v>
      </c>
      <c r="T165" t="s">
        <v>594</v>
      </c>
    </row>
    <row r="166" spans="1:20" x14ac:dyDescent="0.2">
      <c r="A166" t="s">
        <v>162</v>
      </c>
      <c r="B166" t="s">
        <v>1112</v>
      </c>
      <c r="C166" t="s">
        <v>1113</v>
      </c>
      <c r="D166" t="s">
        <v>1114</v>
      </c>
      <c r="E166">
        <v>43</v>
      </c>
      <c r="F166">
        <v>2</v>
      </c>
      <c r="G166">
        <v>439</v>
      </c>
      <c r="H166">
        <v>2015</v>
      </c>
      <c r="I166" t="s">
        <v>1115</v>
      </c>
      <c r="J166" t="s">
        <v>1116</v>
      </c>
      <c r="K166" t="s">
        <v>163</v>
      </c>
      <c r="P166" t="s">
        <v>513</v>
      </c>
      <c r="R166" t="s">
        <v>251</v>
      </c>
      <c r="S166" t="s">
        <v>1117</v>
      </c>
      <c r="T166" t="s">
        <v>594</v>
      </c>
    </row>
    <row r="167" spans="1:20" x14ac:dyDescent="0.2">
      <c r="A167" t="s">
        <v>162</v>
      </c>
      <c r="B167" t="s">
        <v>1118</v>
      </c>
      <c r="C167" t="s">
        <v>1119</v>
      </c>
      <c r="D167" t="s">
        <v>441</v>
      </c>
      <c r="E167">
        <v>96</v>
      </c>
      <c r="F167">
        <v>5</v>
      </c>
      <c r="G167">
        <v>319</v>
      </c>
      <c r="H167">
        <v>2018</v>
      </c>
      <c r="I167" t="s">
        <v>1120</v>
      </c>
      <c r="J167" t="s">
        <v>174</v>
      </c>
      <c r="K167" t="s">
        <v>163</v>
      </c>
      <c r="P167" t="s">
        <v>513</v>
      </c>
      <c r="R167" t="s">
        <v>251</v>
      </c>
      <c r="S167" t="s">
        <v>1121</v>
      </c>
      <c r="T167" t="s">
        <v>594</v>
      </c>
    </row>
    <row r="168" spans="1:20" x14ac:dyDescent="0.2">
      <c r="A168" t="s">
        <v>162</v>
      </c>
      <c r="B168" t="s">
        <v>1118</v>
      </c>
      <c r="C168" t="s">
        <v>1122</v>
      </c>
      <c r="D168" t="s">
        <v>441</v>
      </c>
      <c r="E168">
        <v>97</v>
      </c>
      <c r="F168">
        <v>8</v>
      </c>
      <c r="G168">
        <v>452</v>
      </c>
      <c r="H168">
        <v>2019</v>
      </c>
      <c r="I168" t="s">
        <v>1123</v>
      </c>
      <c r="J168" t="s">
        <v>174</v>
      </c>
      <c r="K168" t="s">
        <v>163</v>
      </c>
      <c r="P168" t="s">
        <v>513</v>
      </c>
      <c r="R168" t="s">
        <v>251</v>
      </c>
      <c r="S168" t="s">
        <v>1124</v>
      </c>
      <c r="T168" t="s">
        <v>594</v>
      </c>
    </row>
    <row r="169" spans="1:20" x14ac:dyDescent="0.2">
      <c r="A169" t="s">
        <v>162</v>
      </c>
      <c r="B169" t="s">
        <v>1125</v>
      </c>
      <c r="C169" t="s">
        <v>1126</v>
      </c>
      <c r="D169" t="s">
        <v>1127</v>
      </c>
      <c r="E169">
        <v>8</v>
      </c>
      <c r="F169">
        <v>2</v>
      </c>
      <c r="G169">
        <v>55</v>
      </c>
      <c r="H169">
        <v>1998</v>
      </c>
      <c r="I169" t="s">
        <v>1128</v>
      </c>
      <c r="J169" t="s">
        <v>174</v>
      </c>
      <c r="K169" t="s">
        <v>163</v>
      </c>
      <c r="P169" t="s">
        <v>566</v>
      </c>
      <c r="R169" t="s">
        <v>251</v>
      </c>
      <c r="S169" t="s">
        <v>1129</v>
      </c>
      <c r="T169" t="s">
        <v>594</v>
      </c>
    </row>
    <row r="170" spans="1:20" x14ac:dyDescent="0.2">
      <c r="A170" t="s">
        <v>162</v>
      </c>
      <c r="B170" t="s">
        <v>1125</v>
      </c>
      <c r="C170" t="s">
        <v>1130</v>
      </c>
      <c r="D170" t="s">
        <v>1127</v>
      </c>
      <c r="E170">
        <v>10</v>
      </c>
      <c r="F170">
        <v>2</v>
      </c>
      <c r="G170">
        <v>88</v>
      </c>
      <c r="H170">
        <v>2000</v>
      </c>
      <c r="I170" t="s">
        <v>967</v>
      </c>
      <c r="J170" t="s">
        <v>1131</v>
      </c>
      <c r="K170" t="s">
        <v>163</v>
      </c>
      <c r="P170" t="s">
        <v>513</v>
      </c>
      <c r="R170" t="s">
        <v>251</v>
      </c>
      <c r="S170" t="s">
        <v>1132</v>
      </c>
      <c r="T170" t="s">
        <v>594</v>
      </c>
    </row>
    <row r="171" spans="1:20" x14ac:dyDescent="0.2">
      <c r="A171" t="s">
        <v>162</v>
      </c>
      <c r="B171" t="s">
        <v>1133</v>
      </c>
      <c r="C171" t="s">
        <v>1134</v>
      </c>
      <c r="D171" t="s">
        <v>1135</v>
      </c>
      <c r="F171">
        <v>12</v>
      </c>
      <c r="G171">
        <v>11</v>
      </c>
      <c r="H171">
        <v>1997</v>
      </c>
      <c r="I171" t="s">
        <v>1136</v>
      </c>
      <c r="J171" t="s">
        <v>181</v>
      </c>
      <c r="K171" t="s">
        <v>163</v>
      </c>
      <c r="P171" t="s">
        <v>513</v>
      </c>
      <c r="R171" t="s">
        <v>251</v>
      </c>
      <c r="S171" t="s">
        <v>1137</v>
      </c>
      <c r="T171" t="s">
        <v>594</v>
      </c>
    </row>
    <row r="172" spans="1:20" x14ac:dyDescent="0.2">
      <c r="A172" t="s">
        <v>162</v>
      </c>
      <c r="B172" t="s">
        <v>1138</v>
      </c>
      <c r="C172" t="s">
        <v>1139</v>
      </c>
      <c r="D172" t="s">
        <v>406</v>
      </c>
      <c r="E172">
        <v>90</v>
      </c>
      <c r="F172">
        <v>2</v>
      </c>
      <c r="G172">
        <v>97</v>
      </c>
      <c r="H172">
        <v>2008</v>
      </c>
      <c r="I172" t="s">
        <v>1140</v>
      </c>
      <c r="J172" t="s">
        <v>1141</v>
      </c>
      <c r="K172" t="s">
        <v>664</v>
      </c>
      <c r="P172" t="s">
        <v>513</v>
      </c>
      <c r="R172" t="s">
        <v>251</v>
      </c>
      <c r="S172" t="s">
        <v>1142</v>
      </c>
      <c r="T172" t="s">
        <v>594</v>
      </c>
    </row>
    <row r="173" spans="1:20" x14ac:dyDescent="0.2">
      <c r="A173" t="s">
        <v>162</v>
      </c>
      <c r="B173" t="s">
        <v>1143</v>
      </c>
      <c r="C173" t="s">
        <v>1144</v>
      </c>
      <c r="D173" t="s">
        <v>650</v>
      </c>
      <c r="E173">
        <v>72</v>
      </c>
      <c r="F173">
        <v>1</v>
      </c>
      <c r="G173">
        <v>157</v>
      </c>
      <c r="H173">
        <v>2006</v>
      </c>
      <c r="I173" t="s">
        <v>1145</v>
      </c>
      <c r="J173" t="s">
        <v>1146</v>
      </c>
      <c r="K173" t="s">
        <v>163</v>
      </c>
      <c r="P173" t="s">
        <v>513</v>
      </c>
      <c r="R173" t="s">
        <v>251</v>
      </c>
      <c r="S173" t="s">
        <v>1147</v>
      </c>
      <c r="T173" t="s">
        <v>594</v>
      </c>
    </row>
    <row r="174" spans="1:20" x14ac:dyDescent="0.2">
      <c r="A174" t="s">
        <v>162</v>
      </c>
      <c r="B174" t="s">
        <v>1148</v>
      </c>
      <c r="C174" t="s">
        <v>1149</v>
      </c>
      <c r="D174" t="s">
        <v>1150</v>
      </c>
      <c r="E174">
        <v>134</v>
      </c>
      <c r="F174">
        <v>4</v>
      </c>
      <c r="G174">
        <v>500</v>
      </c>
      <c r="H174">
        <v>2008</v>
      </c>
      <c r="I174" t="s">
        <v>275</v>
      </c>
      <c r="J174" t="s">
        <v>1151</v>
      </c>
      <c r="K174" t="s">
        <v>664</v>
      </c>
      <c r="P174" t="s">
        <v>513</v>
      </c>
      <c r="Q174" t="s">
        <v>665</v>
      </c>
      <c r="R174" t="s">
        <v>251</v>
      </c>
      <c r="S174" t="s">
        <v>1152</v>
      </c>
      <c r="T174" t="s">
        <v>594</v>
      </c>
    </row>
    <row r="175" spans="1:20" x14ac:dyDescent="0.2">
      <c r="A175" t="s">
        <v>162</v>
      </c>
      <c r="B175" t="s">
        <v>1153</v>
      </c>
      <c r="C175" t="s">
        <v>1154</v>
      </c>
      <c r="D175" t="s">
        <v>1155</v>
      </c>
      <c r="F175">
        <v>154</v>
      </c>
      <c r="G175" t="s">
        <v>1156</v>
      </c>
      <c r="H175">
        <v>1984</v>
      </c>
      <c r="I175" t="s">
        <v>1157</v>
      </c>
      <c r="J175" t="s">
        <v>174</v>
      </c>
      <c r="K175" t="s">
        <v>163</v>
      </c>
      <c r="P175" t="s">
        <v>513</v>
      </c>
      <c r="R175" t="s">
        <v>251</v>
      </c>
      <c r="S175" t="s">
        <v>1158</v>
      </c>
      <c r="T175" t="s">
        <v>594</v>
      </c>
    </row>
    <row r="176" spans="1:20" x14ac:dyDescent="0.2">
      <c r="A176" t="s">
        <v>162</v>
      </c>
      <c r="B176" t="s">
        <v>1159</v>
      </c>
      <c r="C176" t="s">
        <v>1160</v>
      </c>
      <c r="D176" t="s">
        <v>1161</v>
      </c>
      <c r="E176">
        <v>28</v>
      </c>
      <c r="F176">
        <v>3</v>
      </c>
      <c r="G176">
        <v>139</v>
      </c>
      <c r="H176">
        <v>2020</v>
      </c>
      <c r="I176" t="s">
        <v>697</v>
      </c>
      <c r="J176" t="s">
        <v>174</v>
      </c>
      <c r="K176" t="s">
        <v>163</v>
      </c>
      <c r="P176" t="s">
        <v>513</v>
      </c>
      <c r="R176" t="s">
        <v>251</v>
      </c>
      <c r="S176" t="s">
        <v>1162</v>
      </c>
      <c r="T176" t="s">
        <v>594</v>
      </c>
    </row>
    <row r="177" spans="1:20" x14ac:dyDescent="0.2">
      <c r="A177" t="s">
        <v>162</v>
      </c>
      <c r="B177" t="s">
        <v>1163</v>
      </c>
      <c r="C177" t="s">
        <v>1164</v>
      </c>
      <c r="D177" t="s">
        <v>175</v>
      </c>
      <c r="E177">
        <v>36</v>
      </c>
      <c r="F177">
        <v>5</v>
      </c>
      <c r="G177">
        <v>620</v>
      </c>
      <c r="H177">
        <v>1995</v>
      </c>
      <c r="I177" t="s">
        <v>1165</v>
      </c>
      <c r="J177" t="s">
        <v>1166</v>
      </c>
      <c r="K177" t="s">
        <v>163</v>
      </c>
      <c r="P177" t="s">
        <v>513</v>
      </c>
      <c r="R177" t="s">
        <v>251</v>
      </c>
      <c r="S177" t="s">
        <v>1167</v>
      </c>
      <c r="T177" t="s">
        <v>594</v>
      </c>
    </row>
    <row r="178" spans="1:20" x14ac:dyDescent="0.2">
      <c r="A178" t="s">
        <v>162</v>
      </c>
      <c r="B178" t="s">
        <v>1168</v>
      </c>
      <c r="C178" t="s">
        <v>1169</v>
      </c>
      <c r="D178" t="s">
        <v>1170</v>
      </c>
      <c r="E178">
        <v>27</v>
      </c>
      <c r="F178">
        <v>5</v>
      </c>
      <c r="G178">
        <v>661</v>
      </c>
      <c r="H178">
        <v>2003</v>
      </c>
      <c r="I178" t="s">
        <v>305</v>
      </c>
      <c r="J178" t="s">
        <v>1171</v>
      </c>
      <c r="K178" t="s">
        <v>163</v>
      </c>
      <c r="P178" t="s">
        <v>513</v>
      </c>
      <c r="R178" t="s">
        <v>251</v>
      </c>
      <c r="S178" t="s">
        <v>1172</v>
      </c>
      <c r="T178" t="s">
        <v>594</v>
      </c>
    </row>
    <row r="179" spans="1:20" x14ac:dyDescent="0.2">
      <c r="A179" t="s">
        <v>162</v>
      </c>
      <c r="B179" t="s">
        <v>1173</v>
      </c>
      <c r="C179" t="s">
        <v>1174</v>
      </c>
      <c r="D179" t="s">
        <v>1175</v>
      </c>
      <c r="E179">
        <v>119</v>
      </c>
      <c r="F179">
        <v>977</v>
      </c>
      <c r="G179">
        <v>1</v>
      </c>
      <c r="H179">
        <v>2017</v>
      </c>
      <c r="I179" t="s">
        <v>339</v>
      </c>
      <c r="J179" t="s">
        <v>1176</v>
      </c>
      <c r="K179" t="s">
        <v>163</v>
      </c>
      <c r="P179" t="s">
        <v>513</v>
      </c>
      <c r="R179" t="s">
        <v>251</v>
      </c>
      <c r="S179" t="s">
        <v>1177</v>
      </c>
      <c r="T179" t="s">
        <v>594</v>
      </c>
    </row>
    <row r="180" spans="1:20" x14ac:dyDescent="0.2">
      <c r="A180" t="s">
        <v>162</v>
      </c>
      <c r="B180" t="s">
        <v>1178</v>
      </c>
      <c r="C180" t="s">
        <v>1179</v>
      </c>
      <c r="D180" t="s">
        <v>1180</v>
      </c>
      <c r="E180">
        <v>38</v>
      </c>
      <c r="F180">
        <v>4</v>
      </c>
      <c r="G180">
        <v>250</v>
      </c>
      <c r="H180">
        <v>2006</v>
      </c>
      <c r="I180" t="s">
        <v>729</v>
      </c>
      <c r="J180" t="s">
        <v>1181</v>
      </c>
      <c r="K180" t="s">
        <v>163</v>
      </c>
      <c r="P180" t="s">
        <v>513</v>
      </c>
      <c r="R180" t="s">
        <v>251</v>
      </c>
      <c r="S180" t="s">
        <v>1182</v>
      </c>
      <c r="T180" t="s">
        <v>594</v>
      </c>
    </row>
    <row r="181" spans="1:20" x14ac:dyDescent="0.2">
      <c r="A181" t="s">
        <v>162</v>
      </c>
      <c r="B181" t="s">
        <v>1183</v>
      </c>
      <c r="C181" t="s">
        <v>1184</v>
      </c>
      <c r="D181" t="s">
        <v>1185</v>
      </c>
      <c r="E181">
        <v>55</v>
      </c>
      <c r="F181">
        <v>5</v>
      </c>
      <c r="G181">
        <v>521</v>
      </c>
      <c r="H181">
        <v>1966</v>
      </c>
      <c r="I181" t="s">
        <v>1010</v>
      </c>
      <c r="J181" t="s">
        <v>1186</v>
      </c>
      <c r="K181" t="s">
        <v>664</v>
      </c>
      <c r="P181" t="s">
        <v>513</v>
      </c>
      <c r="Q181" t="s">
        <v>665</v>
      </c>
      <c r="R181" t="s">
        <v>251</v>
      </c>
      <c r="S181" t="s">
        <v>1187</v>
      </c>
      <c r="T181" t="s">
        <v>594</v>
      </c>
    </row>
    <row r="182" spans="1:20" x14ac:dyDescent="0.2">
      <c r="A182" t="s">
        <v>162</v>
      </c>
      <c r="B182" t="s">
        <v>1188</v>
      </c>
      <c r="C182" t="s">
        <v>1189</v>
      </c>
      <c r="D182" t="s">
        <v>1190</v>
      </c>
      <c r="E182">
        <v>19</v>
      </c>
      <c r="F182">
        <v>5</v>
      </c>
      <c r="G182">
        <v>3643</v>
      </c>
      <c r="H182">
        <v>2021</v>
      </c>
      <c r="I182" t="s">
        <v>1015</v>
      </c>
      <c r="J182" t="s">
        <v>1191</v>
      </c>
      <c r="K182" t="s">
        <v>163</v>
      </c>
      <c r="P182" t="s">
        <v>513</v>
      </c>
      <c r="R182" t="s">
        <v>251</v>
      </c>
      <c r="S182" t="s">
        <v>1192</v>
      </c>
      <c r="T182" t="s">
        <v>594</v>
      </c>
    </row>
    <row r="183" spans="1:20" x14ac:dyDescent="0.2">
      <c r="A183" t="s">
        <v>162</v>
      </c>
      <c r="B183" t="s">
        <v>1193</v>
      </c>
      <c r="C183" t="s">
        <v>1194</v>
      </c>
      <c r="D183" t="s">
        <v>175</v>
      </c>
      <c r="E183">
        <v>34</v>
      </c>
      <c r="F183">
        <v>2</v>
      </c>
      <c r="G183">
        <v>153</v>
      </c>
      <c r="H183">
        <v>1993</v>
      </c>
      <c r="I183" t="s">
        <v>1195</v>
      </c>
      <c r="J183" t="s">
        <v>174</v>
      </c>
      <c r="K183" t="s">
        <v>163</v>
      </c>
      <c r="P183" t="s">
        <v>513</v>
      </c>
      <c r="R183" t="s">
        <v>251</v>
      </c>
      <c r="S183" t="s">
        <v>1196</v>
      </c>
      <c r="T183" t="s">
        <v>594</v>
      </c>
    </row>
    <row r="184" spans="1:20" x14ac:dyDescent="0.2">
      <c r="A184" t="s">
        <v>162</v>
      </c>
      <c r="B184" t="s">
        <v>1197</v>
      </c>
      <c r="C184" t="s">
        <v>1198</v>
      </c>
      <c r="D184" t="s">
        <v>1199</v>
      </c>
      <c r="E184">
        <v>25</v>
      </c>
      <c r="F184">
        <v>4</v>
      </c>
      <c r="G184">
        <v>423</v>
      </c>
      <c r="H184">
        <v>2013</v>
      </c>
      <c r="I184" t="s">
        <v>1200</v>
      </c>
      <c r="J184" t="s">
        <v>1201</v>
      </c>
      <c r="K184" t="s">
        <v>163</v>
      </c>
      <c r="P184" t="s">
        <v>513</v>
      </c>
      <c r="R184" t="s">
        <v>251</v>
      </c>
      <c r="S184" t="s">
        <v>1202</v>
      </c>
      <c r="T184" t="s">
        <v>594</v>
      </c>
    </row>
    <row r="185" spans="1:20" x14ac:dyDescent="0.2">
      <c r="A185" t="s">
        <v>162</v>
      </c>
      <c r="B185" t="s">
        <v>1203</v>
      </c>
      <c r="C185" t="s">
        <v>1204</v>
      </c>
      <c r="D185" t="s">
        <v>1205</v>
      </c>
      <c r="E185">
        <v>27</v>
      </c>
      <c r="F185">
        <v>9</v>
      </c>
      <c r="G185">
        <v>1357</v>
      </c>
      <c r="H185">
        <v>1997</v>
      </c>
      <c r="I185" t="s">
        <v>678</v>
      </c>
      <c r="J185" t="s">
        <v>1206</v>
      </c>
      <c r="K185" t="s">
        <v>163</v>
      </c>
      <c r="P185" t="s">
        <v>513</v>
      </c>
      <c r="R185" t="s">
        <v>251</v>
      </c>
      <c r="S185" t="s">
        <v>1207</v>
      </c>
      <c r="T185" t="s">
        <v>594</v>
      </c>
    </row>
    <row r="186" spans="1:20" x14ac:dyDescent="0.2">
      <c r="A186" t="s">
        <v>162</v>
      </c>
      <c r="B186" t="s">
        <v>1208</v>
      </c>
      <c r="C186" t="s">
        <v>1209</v>
      </c>
      <c r="D186" t="s">
        <v>1210</v>
      </c>
      <c r="E186">
        <v>43</v>
      </c>
      <c r="F186">
        <v>4</v>
      </c>
      <c r="G186">
        <v>456</v>
      </c>
      <c r="H186">
        <v>1989</v>
      </c>
      <c r="I186" t="s">
        <v>1211</v>
      </c>
      <c r="J186" t="s">
        <v>1212</v>
      </c>
      <c r="K186" t="s">
        <v>664</v>
      </c>
      <c r="P186" t="s">
        <v>513</v>
      </c>
      <c r="Q186" t="s">
        <v>665</v>
      </c>
      <c r="R186" t="s">
        <v>251</v>
      </c>
      <c r="S186" t="s">
        <v>1213</v>
      </c>
      <c r="T186" t="s">
        <v>202</v>
      </c>
    </row>
    <row r="187" spans="1:20" x14ac:dyDescent="0.2">
      <c r="A187" t="s">
        <v>162</v>
      </c>
      <c r="B187" t="s">
        <v>1214</v>
      </c>
      <c r="C187" t="s">
        <v>1215</v>
      </c>
      <c r="D187" t="s">
        <v>873</v>
      </c>
      <c r="E187">
        <v>54</v>
      </c>
      <c r="F187">
        <v>2</v>
      </c>
      <c r="G187">
        <v>305</v>
      </c>
      <c r="H187">
        <v>2006</v>
      </c>
      <c r="I187" t="s">
        <v>1216</v>
      </c>
      <c r="J187" t="s">
        <v>1217</v>
      </c>
      <c r="K187" t="s">
        <v>163</v>
      </c>
      <c r="P187" t="s">
        <v>513</v>
      </c>
      <c r="R187" t="s">
        <v>251</v>
      </c>
      <c r="S187" t="s">
        <v>1218</v>
      </c>
      <c r="T187" t="s">
        <v>202</v>
      </c>
    </row>
    <row r="188" spans="1:20" x14ac:dyDescent="0.2">
      <c r="A188" t="s">
        <v>162</v>
      </c>
      <c r="B188" t="s">
        <v>1219</v>
      </c>
      <c r="C188" t="s">
        <v>1220</v>
      </c>
      <c r="D188" t="s">
        <v>1221</v>
      </c>
      <c r="E188">
        <v>5</v>
      </c>
      <c r="G188">
        <v>93</v>
      </c>
      <c r="H188">
        <v>1969</v>
      </c>
      <c r="I188" t="s">
        <v>1222</v>
      </c>
      <c r="J188" t="s">
        <v>174</v>
      </c>
      <c r="K188" t="s">
        <v>163</v>
      </c>
      <c r="P188" t="s">
        <v>513</v>
      </c>
      <c r="R188" t="s">
        <v>251</v>
      </c>
      <c r="S188" t="s">
        <v>1223</v>
      </c>
      <c r="T188" t="s">
        <v>202</v>
      </c>
    </row>
    <row r="189" spans="1:20" x14ac:dyDescent="0.2">
      <c r="A189" t="s">
        <v>162</v>
      </c>
      <c r="B189" t="s">
        <v>1224</v>
      </c>
      <c r="C189" t="s">
        <v>1225</v>
      </c>
      <c r="D189" t="s">
        <v>1226</v>
      </c>
      <c r="E189">
        <v>38</v>
      </c>
      <c r="F189">
        <v>6</v>
      </c>
      <c r="G189">
        <v>894</v>
      </c>
      <c r="H189">
        <v>2018</v>
      </c>
      <c r="I189" t="s">
        <v>459</v>
      </c>
      <c r="J189" t="s">
        <v>174</v>
      </c>
      <c r="K189" t="s">
        <v>163</v>
      </c>
      <c r="P189" t="s">
        <v>513</v>
      </c>
      <c r="R189" t="s">
        <v>251</v>
      </c>
      <c r="S189" t="s">
        <v>1227</v>
      </c>
      <c r="T189" t="s">
        <v>202</v>
      </c>
    </row>
    <row r="190" spans="1:20" x14ac:dyDescent="0.2">
      <c r="A190" t="s">
        <v>162</v>
      </c>
      <c r="B190" t="s">
        <v>1228</v>
      </c>
      <c r="C190" t="s">
        <v>1229</v>
      </c>
      <c r="D190" t="s">
        <v>1230</v>
      </c>
      <c r="E190">
        <v>27</v>
      </c>
      <c r="F190">
        <v>4</v>
      </c>
      <c r="G190">
        <v>371</v>
      </c>
      <c r="H190">
        <v>2011</v>
      </c>
      <c r="I190" t="s">
        <v>1231</v>
      </c>
      <c r="J190" t="s">
        <v>1232</v>
      </c>
      <c r="K190" t="s">
        <v>163</v>
      </c>
      <c r="P190" t="s">
        <v>513</v>
      </c>
      <c r="R190" t="s">
        <v>251</v>
      </c>
      <c r="S190" t="s">
        <v>1233</v>
      </c>
      <c r="T190" t="s">
        <v>202</v>
      </c>
    </row>
    <row r="191" spans="1:20" x14ac:dyDescent="0.2">
      <c r="A191" t="s">
        <v>162</v>
      </c>
      <c r="B191" t="s">
        <v>1234</v>
      </c>
      <c r="C191" t="s">
        <v>1235</v>
      </c>
      <c r="D191" t="s">
        <v>1236</v>
      </c>
      <c r="E191">
        <v>24</v>
      </c>
      <c r="F191">
        <v>1</v>
      </c>
      <c r="G191">
        <v>59</v>
      </c>
      <c r="H191">
        <v>2007</v>
      </c>
      <c r="I191" t="s">
        <v>1237</v>
      </c>
      <c r="J191" t="s">
        <v>1238</v>
      </c>
      <c r="K191" t="s">
        <v>163</v>
      </c>
      <c r="P191" t="s">
        <v>513</v>
      </c>
      <c r="R191" t="s">
        <v>251</v>
      </c>
      <c r="S191" t="s">
        <v>1239</v>
      </c>
      <c r="T191" t="s">
        <v>202</v>
      </c>
    </row>
    <row r="192" spans="1:20" x14ac:dyDescent="0.2">
      <c r="A192" t="s">
        <v>162</v>
      </c>
      <c r="B192" t="s">
        <v>1240</v>
      </c>
      <c r="C192" t="s">
        <v>1241</v>
      </c>
      <c r="D192" t="s">
        <v>1242</v>
      </c>
      <c r="E192">
        <v>37</v>
      </c>
      <c r="F192">
        <v>10</v>
      </c>
      <c r="G192">
        <v>2033</v>
      </c>
      <c r="H192">
        <v>2017</v>
      </c>
      <c r="I192" t="s">
        <v>1243</v>
      </c>
      <c r="J192" t="s">
        <v>941</v>
      </c>
      <c r="K192" t="s">
        <v>163</v>
      </c>
      <c r="P192" t="s">
        <v>513</v>
      </c>
      <c r="R192" t="s">
        <v>251</v>
      </c>
      <c r="S192" t="s">
        <v>1244</v>
      </c>
      <c r="T192" t="s">
        <v>202</v>
      </c>
    </row>
    <row r="193" spans="1:20" x14ac:dyDescent="0.2">
      <c r="A193" t="s">
        <v>162</v>
      </c>
      <c r="B193" t="s">
        <v>1245</v>
      </c>
      <c r="C193" t="s">
        <v>1246</v>
      </c>
      <c r="D193" t="s">
        <v>590</v>
      </c>
      <c r="E193">
        <v>38</v>
      </c>
      <c r="F193">
        <v>2</v>
      </c>
      <c r="G193">
        <v>57</v>
      </c>
      <c r="H193">
        <v>2014</v>
      </c>
      <c r="I193" t="s">
        <v>1247</v>
      </c>
      <c r="J193" t="s">
        <v>1248</v>
      </c>
      <c r="K193" t="s">
        <v>163</v>
      </c>
      <c r="P193" t="s">
        <v>513</v>
      </c>
      <c r="R193" t="s">
        <v>251</v>
      </c>
      <c r="S193" t="s">
        <v>1249</v>
      </c>
      <c r="T193" t="s">
        <v>202</v>
      </c>
    </row>
    <row r="194" spans="1:20" x14ac:dyDescent="0.2">
      <c r="A194" t="s">
        <v>162</v>
      </c>
      <c r="B194" t="s">
        <v>1250</v>
      </c>
      <c r="C194" t="s">
        <v>1251</v>
      </c>
      <c r="D194" t="s">
        <v>1252</v>
      </c>
      <c r="E194">
        <v>13</v>
      </c>
      <c r="F194">
        <v>6</v>
      </c>
      <c r="H194">
        <v>2021</v>
      </c>
      <c r="I194" t="s">
        <v>1253</v>
      </c>
      <c r="J194" t="s">
        <v>1254</v>
      </c>
      <c r="K194" t="s">
        <v>163</v>
      </c>
      <c r="P194" t="s">
        <v>513</v>
      </c>
      <c r="R194" t="s">
        <v>251</v>
      </c>
      <c r="S194" t="s">
        <v>1255</v>
      </c>
      <c r="T194" t="s">
        <v>202</v>
      </c>
    </row>
    <row r="195" spans="1:20" x14ac:dyDescent="0.2">
      <c r="A195" t="s">
        <v>162</v>
      </c>
      <c r="B195" t="s">
        <v>1256</v>
      </c>
      <c r="C195" t="s">
        <v>1257</v>
      </c>
      <c r="D195" t="s">
        <v>446</v>
      </c>
      <c r="E195">
        <v>291</v>
      </c>
      <c r="H195">
        <v>2022</v>
      </c>
      <c r="I195" t="s">
        <v>359</v>
      </c>
      <c r="J195" t="s">
        <v>1258</v>
      </c>
      <c r="K195" t="s">
        <v>163</v>
      </c>
      <c r="P195" t="s">
        <v>513</v>
      </c>
      <c r="R195" t="s">
        <v>251</v>
      </c>
      <c r="S195" t="s">
        <v>1259</v>
      </c>
      <c r="T195" t="s">
        <v>202</v>
      </c>
    </row>
    <row r="196" spans="1:20" x14ac:dyDescent="0.2">
      <c r="A196" t="s">
        <v>162</v>
      </c>
      <c r="B196" t="s">
        <v>1260</v>
      </c>
      <c r="C196" t="s">
        <v>1261</v>
      </c>
      <c r="D196" t="s">
        <v>173</v>
      </c>
      <c r="E196">
        <v>39</v>
      </c>
      <c r="F196">
        <v>1</v>
      </c>
      <c r="G196">
        <v>82</v>
      </c>
      <c r="H196">
        <v>2011</v>
      </c>
      <c r="I196" t="s">
        <v>1262</v>
      </c>
      <c r="J196" t="s">
        <v>1263</v>
      </c>
      <c r="K196" t="s">
        <v>163</v>
      </c>
      <c r="P196" t="s">
        <v>513</v>
      </c>
      <c r="R196" t="s">
        <v>251</v>
      </c>
      <c r="S196" t="s">
        <v>1233</v>
      </c>
      <c r="T196" t="s">
        <v>202</v>
      </c>
    </row>
    <row r="197" spans="1:20" x14ac:dyDescent="0.2">
      <c r="A197" t="s">
        <v>162</v>
      </c>
      <c r="B197" t="s">
        <v>1264</v>
      </c>
      <c r="C197" t="s">
        <v>1265</v>
      </c>
      <c r="D197" t="s">
        <v>1266</v>
      </c>
      <c r="E197">
        <v>44</v>
      </c>
      <c r="F197">
        <v>6</v>
      </c>
      <c r="G197">
        <v>14</v>
      </c>
      <c r="H197">
        <v>2016</v>
      </c>
      <c r="I197" t="s">
        <v>1267</v>
      </c>
      <c r="J197" t="s">
        <v>1268</v>
      </c>
      <c r="K197" t="s">
        <v>163</v>
      </c>
      <c r="P197" t="s">
        <v>513</v>
      </c>
      <c r="R197" t="s">
        <v>251</v>
      </c>
      <c r="S197" t="s">
        <v>1269</v>
      </c>
      <c r="T197" t="s">
        <v>202</v>
      </c>
    </row>
    <row r="198" spans="1:20" x14ac:dyDescent="0.2">
      <c r="A198" t="s">
        <v>162</v>
      </c>
      <c r="B198" t="s">
        <v>1270</v>
      </c>
      <c r="C198" t="s">
        <v>1271</v>
      </c>
      <c r="D198" t="s">
        <v>1272</v>
      </c>
      <c r="E198">
        <v>15</v>
      </c>
      <c r="F198">
        <v>1</v>
      </c>
      <c r="G198">
        <v>39</v>
      </c>
      <c r="H198">
        <v>2010</v>
      </c>
      <c r="I198" t="s">
        <v>1273</v>
      </c>
      <c r="J198" t="s">
        <v>1274</v>
      </c>
      <c r="K198" t="s">
        <v>163</v>
      </c>
      <c r="P198" t="s">
        <v>513</v>
      </c>
      <c r="R198" t="s">
        <v>251</v>
      </c>
      <c r="S198" t="s">
        <v>1275</v>
      </c>
      <c r="T198" t="s">
        <v>202</v>
      </c>
    </row>
    <row r="199" spans="1:20" x14ac:dyDescent="0.2">
      <c r="A199" t="s">
        <v>162</v>
      </c>
      <c r="B199" t="s">
        <v>1276</v>
      </c>
      <c r="C199" t="s">
        <v>1277</v>
      </c>
      <c r="D199" t="s">
        <v>622</v>
      </c>
      <c r="E199">
        <v>28</v>
      </c>
      <c r="F199">
        <v>2</v>
      </c>
      <c r="G199">
        <v>253</v>
      </c>
      <c r="H199">
        <v>2015</v>
      </c>
      <c r="I199" t="s">
        <v>314</v>
      </c>
      <c r="J199" t="s">
        <v>434</v>
      </c>
      <c r="K199" t="s">
        <v>163</v>
      </c>
      <c r="P199" t="s">
        <v>513</v>
      </c>
      <c r="R199" t="s">
        <v>251</v>
      </c>
      <c r="S199" t="s">
        <v>1278</v>
      </c>
      <c r="T199" t="s">
        <v>202</v>
      </c>
    </row>
    <row r="200" spans="1:20" x14ac:dyDescent="0.2">
      <c r="A200" t="s">
        <v>162</v>
      </c>
      <c r="B200" t="s">
        <v>1279</v>
      </c>
      <c r="C200" t="s">
        <v>1280</v>
      </c>
      <c r="D200" t="s">
        <v>1281</v>
      </c>
      <c r="E200">
        <v>67</v>
      </c>
      <c r="F200">
        <v>1</v>
      </c>
      <c r="G200">
        <v>9</v>
      </c>
      <c r="H200">
        <v>2013</v>
      </c>
      <c r="I200" t="s">
        <v>1195</v>
      </c>
      <c r="J200" t="s">
        <v>1282</v>
      </c>
      <c r="K200" t="s">
        <v>309</v>
      </c>
      <c r="L200" t="s">
        <v>2805</v>
      </c>
      <c r="P200" t="s">
        <v>513</v>
      </c>
      <c r="R200" t="s">
        <v>251</v>
      </c>
      <c r="S200" t="s">
        <v>1283</v>
      </c>
      <c r="T200" t="s">
        <v>202</v>
      </c>
    </row>
    <row r="201" spans="1:20" x14ac:dyDescent="0.2">
      <c r="A201" t="s">
        <v>162</v>
      </c>
      <c r="B201" t="s">
        <v>1284</v>
      </c>
      <c r="C201" t="s">
        <v>1285</v>
      </c>
      <c r="D201" t="s">
        <v>401</v>
      </c>
      <c r="E201">
        <v>11</v>
      </c>
      <c r="F201">
        <v>4</v>
      </c>
      <c r="G201">
        <v>373</v>
      </c>
      <c r="H201">
        <v>1996</v>
      </c>
      <c r="I201" t="s">
        <v>1286</v>
      </c>
      <c r="J201" t="s">
        <v>1287</v>
      </c>
      <c r="K201" t="s">
        <v>163</v>
      </c>
      <c r="P201" t="s">
        <v>513</v>
      </c>
      <c r="R201" t="s">
        <v>251</v>
      </c>
      <c r="S201" t="s">
        <v>1288</v>
      </c>
      <c r="T201" t="s">
        <v>202</v>
      </c>
    </row>
    <row r="202" spans="1:20" x14ac:dyDescent="0.2">
      <c r="A202" t="s">
        <v>162</v>
      </c>
      <c r="B202" t="s">
        <v>1289</v>
      </c>
      <c r="C202" t="s">
        <v>1290</v>
      </c>
      <c r="D202" t="s">
        <v>1291</v>
      </c>
      <c r="E202">
        <v>8</v>
      </c>
      <c r="F202">
        <v>2</v>
      </c>
      <c r="G202">
        <v>143</v>
      </c>
      <c r="H202">
        <v>1993</v>
      </c>
      <c r="I202" t="s">
        <v>1292</v>
      </c>
      <c r="J202" t="s">
        <v>1293</v>
      </c>
      <c r="K202" t="s">
        <v>163</v>
      </c>
      <c r="P202" t="s">
        <v>513</v>
      </c>
      <c r="R202" t="s">
        <v>251</v>
      </c>
      <c r="S202" t="s">
        <v>1294</v>
      </c>
      <c r="T202" t="s">
        <v>202</v>
      </c>
    </row>
    <row r="203" spans="1:20" x14ac:dyDescent="0.2">
      <c r="A203" t="s">
        <v>162</v>
      </c>
      <c r="B203" t="s">
        <v>1295</v>
      </c>
      <c r="C203" t="s">
        <v>1296</v>
      </c>
      <c r="D203" t="s">
        <v>839</v>
      </c>
      <c r="E203">
        <v>36</v>
      </c>
      <c r="F203">
        <v>4</v>
      </c>
      <c r="G203">
        <v>15</v>
      </c>
      <c r="H203">
        <v>2016</v>
      </c>
      <c r="I203" t="s">
        <v>327</v>
      </c>
      <c r="J203" t="s">
        <v>628</v>
      </c>
      <c r="K203" t="s">
        <v>163</v>
      </c>
      <c r="P203" t="s">
        <v>513</v>
      </c>
      <c r="R203" t="s">
        <v>251</v>
      </c>
      <c r="S203" t="s">
        <v>1297</v>
      </c>
      <c r="T203" t="s">
        <v>202</v>
      </c>
    </row>
    <row r="204" spans="1:20" x14ac:dyDescent="0.2">
      <c r="A204" t="s">
        <v>162</v>
      </c>
      <c r="B204" t="s">
        <v>1298</v>
      </c>
      <c r="C204" t="s">
        <v>1299</v>
      </c>
      <c r="D204" t="s">
        <v>1300</v>
      </c>
      <c r="E204">
        <v>32</v>
      </c>
      <c r="F204">
        <v>1</v>
      </c>
      <c r="G204">
        <v>69</v>
      </c>
      <c r="H204">
        <v>2012</v>
      </c>
      <c r="I204" t="s">
        <v>1301</v>
      </c>
      <c r="J204" t="s">
        <v>1302</v>
      </c>
      <c r="K204" t="s">
        <v>163</v>
      </c>
      <c r="P204" t="s">
        <v>513</v>
      </c>
      <c r="R204" t="s">
        <v>251</v>
      </c>
      <c r="S204" t="s">
        <v>1303</v>
      </c>
      <c r="T204" t="s">
        <v>202</v>
      </c>
    </row>
    <row r="205" spans="1:20" x14ac:dyDescent="0.2">
      <c r="A205" t="s">
        <v>162</v>
      </c>
      <c r="B205" t="s">
        <v>1304</v>
      </c>
      <c r="C205" t="s">
        <v>1305</v>
      </c>
      <c r="D205" t="s">
        <v>1306</v>
      </c>
      <c r="E205">
        <v>13</v>
      </c>
      <c r="F205">
        <v>4</v>
      </c>
      <c r="G205">
        <v>55</v>
      </c>
      <c r="H205">
        <v>2004</v>
      </c>
      <c r="I205" t="s">
        <v>1307</v>
      </c>
      <c r="J205" t="s">
        <v>1308</v>
      </c>
      <c r="K205" t="s">
        <v>163</v>
      </c>
      <c r="P205" t="s">
        <v>513</v>
      </c>
      <c r="R205" t="s">
        <v>251</v>
      </c>
      <c r="S205" t="s">
        <v>1309</v>
      </c>
      <c r="T205" t="s">
        <v>202</v>
      </c>
    </row>
    <row r="206" spans="1:20" x14ac:dyDescent="0.2">
      <c r="A206" t="s">
        <v>162</v>
      </c>
      <c r="B206" t="s">
        <v>1310</v>
      </c>
      <c r="C206" t="s">
        <v>1311</v>
      </c>
      <c r="D206" t="s">
        <v>1312</v>
      </c>
      <c r="E206">
        <v>33</v>
      </c>
      <c r="F206">
        <v>3</v>
      </c>
      <c r="G206">
        <v>279</v>
      </c>
      <c r="H206">
        <v>1999</v>
      </c>
      <c r="I206" t="s">
        <v>264</v>
      </c>
      <c r="J206" t="s">
        <v>265</v>
      </c>
      <c r="K206" t="s">
        <v>163</v>
      </c>
      <c r="P206" t="s">
        <v>513</v>
      </c>
      <c r="R206" t="s">
        <v>37</v>
      </c>
      <c r="S206" t="s">
        <v>1313</v>
      </c>
    </row>
    <row r="207" spans="1:20" x14ac:dyDescent="0.2">
      <c r="A207" t="s">
        <v>162</v>
      </c>
      <c r="B207" t="s">
        <v>1314</v>
      </c>
      <c r="C207" t="s">
        <v>1315</v>
      </c>
      <c r="D207" t="s">
        <v>1316</v>
      </c>
      <c r="E207">
        <v>29</v>
      </c>
      <c r="F207">
        <v>1</v>
      </c>
      <c r="G207">
        <v>26</v>
      </c>
      <c r="H207">
        <v>2009</v>
      </c>
      <c r="I207" t="s">
        <v>1317</v>
      </c>
      <c r="J207" t="s">
        <v>1318</v>
      </c>
      <c r="K207" t="s">
        <v>163</v>
      </c>
      <c r="P207" t="s">
        <v>513</v>
      </c>
      <c r="R207" t="s">
        <v>37</v>
      </c>
      <c r="S207" t="s">
        <v>1319</v>
      </c>
    </row>
    <row r="208" spans="1:20" x14ac:dyDescent="0.2">
      <c r="A208" t="s">
        <v>162</v>
      </c>
      <c r="B208" t="s">
        <v>1320</v>
      </c>
      <c r="C208" t="s">
        <v>1321</v>
      </c>
      <c r="D208" t="s">
        <v>1322</v>
      </c>
      <c r="E208">
        <v>37</v>
      </c>
      <c r="F208">
        <v>4</v>
      </c>
      <c r="G208">
        <v>396</v>
      </c>
      <c r="H208">
        <v>1988</v>
      </c>
      <c r="I208" t="s">
        <v>1323</v>
      </c>
      <c r="J208" t="s">
        <v>1324</v>
      </c>
      <c r="K208" t="s">
        <v>163</v>
      </c>
      <c r="P208" t="s">
        <v>513</v>
      </c>
      <c r="R208" t="s">
        <v>251</v>
      </c>
      <c r="S208" t="s">
        <v>1325</v>
      </c>
    </row>
    <row r="209" spans="1:19" x14ac:dyDescent="0.2">
      <c r="A209" t="s">
        <v>162</v>
      </c>
      <c r="B209" t="s">
        <v>1326</v>
      </c>
      <c r="C209" t="s">
        <v>1327</v>
      </c>
      <c r="D209" t="s">
        <v>173</v>
      </c>
      <c r="E209">
        <v>41</v>
      </c>
      <c r="F209">
        <v>3</v>
      </c>
      <c r="G209">
        <v>321</v>
      </c>
      <c r="H209">
        <v>2013</v>
      </c>
      <c r="I209" t="s">
        <v>678</v>
      </c>
      <c r="J209" t="s">
        <v>679</v>
      </c>
      <c r="K209" t="s">
        <v>163</v>
      </c>
      <c r="P209" t="s">
        <v>513</v>
      </c>
      <c r="R209" t="s">
        <v>251</v>
      </c>
      <c r="S209" t="s">
        <v>1328</v>
      </c>
    </row>
    <row r="210" spans="1:19" x14ac:dyDescent="0.2">
      <c r="A210" t="s">
        <v>162</v>
      </c>
      <c r="B210" t="s">
        <v>1329</v>
      </c>
      <c r="C210" t="s">
        <v>1330</v>
      </c>
      <c r="D210" t="s">
        <v>446</v>
      </c>
      <c r="E210">
        <v>256</v>
      </c>
      <c r="H210">
        <v>2019</v>
      </c>
      <c r="I210" t="s">
        <v>1331</v>
      </c>
      <c r="J210" t="s">
        <v>1332</v>
      </c>
      <c r="K210" t="s">
        <v>163</v>
      </c>
      <c r="P210" t="s">
        <v>513</v>
      </c>
      <c r="R210" t="s">
        <v>37</v>
      </c>
      <c r="S210" t="s">
        <v>1333</v>
      </c>
    </row>
    <row r="211" spans="1:19" x14ac:dyDescent="0.2">
      <c r="A211" t="s">
        <v>348</v>
      </c>
      <c r="B211" t="s">
        <v>1334</v>
      </c>
      <c r="C211" t="s">
        <v>1335</v>
      </c>
      <c r="D211" t="s">
        <v>1336</v>
      </c>
      <c r="E211">
        <v>1020</v>
      </c>
      <c r="G211">
        <v>53</v>
      </c>
      <c r="H211">
        <v>2014</v>
      </c>
      <c r="I211" t="s">
        <v>198</v>
      </c>
      <c r="J211" t="s">
        <v>354</v>
      </c>
      <c r="K211" t="s">
        <v>163</v>
      </c>
      <c r="P211" t="s">
        <v>566</v>
      </c>
      <c r="R211" t="s">
        <v>37</v>
      </c>
      <c r="S211" t="s">
        <v>1337</v>
      </c>
    </row>
    <row r="212" spans="1:19" x14ac:dyDescent="0.2">
      <c r="A212" t="s">
        <v>162</v>
      </c>
      <c r="B212" t="s">
        <v>1338</v>
      </c>
      <c r="C212" t="s">
        <v>1339</v>
      </c>
      <c r="D212" t="s">
        <v>1340</v>
      </c>
      <c r="E212">
        <v>42</v>
      </c>
      <c r="F212">
        <v>5</v>
      </c>
      <c r="G212">
        <v>30</v>
      </c>
      <c r="H212">
        <v>2014</v>
      </c>
      <c r="I212" t="s">
        <v>198</v>
      </c>
      <c r="J212" t="s">
        <v>1341</v>
      </c>
      <c r="K212" t="s">
        <v>163</v>
      </c>
      <c r="P212" t="s">
        <v>566</v>
      </c>
      <c r="R212" t="s">
        <v>37</v>
      </c>
      <c r="S212" t="s">
        <v>1342</v>
      </c>
    </row>
    <row r="213" spans="1:19" x14ac:dyDescent="0.2">
      <c r="A213" t="s">
        <v>162</v>
      </c>
      <c r="B213" t="s">
        <v>1343</v>
      </c>
      <c r="C213" t="s">
        <v>1344</v>
      </c>
      <c r="D213" t="s">
        <v>432</v>
      </c>
      <c r="E213">
        <v>31</v>
      </c>
      <c r="F213">
        <v>9</v>
      </c>
      <c r="G213">
        <v>8</v>
      </c>
      <c r="H213">
        <v>2012</v>
      </c>
      <c r="I213" t="s">
        <v>1345</v>
      </c>
      <c r="J213" t="s">
        <v>1346</v>
      </c>
      <c r="K213" t="s">
        <v>163</v>
      </c>
      <c r="P213" t="s">
        <v>513</v>
      </c>
      <c r="R213" t="s">
        <v>37</v>
      </c>
      <c r="S213" t="s">
        <v>1347</v>
      </c>
    </row>
    <row r="214" spans="1:19" x14ac:dyDescent="0.2">
      <c r="A214" t="s">
        <v>162</v>
      </c>
      <c r="B214" t="s">
        <v>1348</v>
      </c>
      <c r="C214" t="s">
        <v>1349</v>
      </c>
      <c r="D214" t="s">
        <v>1252</v>
      </c>
      <c r="E214">
        <v>10</v>
      </c>
      <c r="F214">
        <v>4</v>
      </c>
      <c r="H214">
        <v>2018</v>
      </c>
      <c r="I214" t="s">
        <v>1350</v>
      </c>
      <c r="J214" t="s">
        <v>1351</v>
      </c>
      <c r="K214" t="s">
        <v>163</v>
      </c>
      <c r="P214" t="s">
        <v>513</v>
      </c>
      <c r="R214" t="s">
        <v>37</v>
      </c>
      <c r="S214" t="s">
        <v>1352</v>
      </c>
    </row>
    <row r="215" spans="1:19" x14ac:dyDescent="0.2">
      <c r="A215" t="s">
        <v>162</v>
      </c>
      <c r="B215" t="s">
        <v>1353</v>
      </c>
      <c r="C215" t="s">
        <v>1354</v>
      </c>
      <c r="D215" t="s">
        <v>889</v>
      </c>
      <c r="E215">
        <v>25</v>
      </c>
      <c r="F215">
        <v>1</v>
      </c>
      <c r="G215">
        <v>49</v>
      </c>
      <c r="H215">
        <v>2003</v>
      </c>
      <c r="I215" t="s">
        <v>305</v>
      </c>
      <c r="J215" t="s">
        <v>1355</v>
      </c>
      <c r="K215" t="s">
        <v>163</v>
      </c>
      <c r="P215" t="s">
        <v>513</v>
      </c>
      <c r="R215" t="s">
        <v>37</v>
      </c>
      <c r="S215" t="s">
        <v>1356</v>
      </c>
    </row>
    <row r="216" spans="1:19" x14ac:dyDescent="0.2">
      <c r="A216" t="s">
        <v>162</v>
      </c>
      <c r="B216" t="s">
        <v>1357</v>
      </c>
      <c r="C216" t="s">
        <v>1358</v>
      </c>
      <c r="D216" t="s">
        <v>270</v>
      </c>
      <c r="E216">
        <v>42</v>
      </c>
      <c r="F216">
        <v>5</v>
      </c>
      <c r="G216">
        <v>1263</v>
      </c>
      <c r="H216">
        <v>2007</v>
      </c>
      <c r="I216" t="s">
        <v>1359</v>
      </c>
      <c r="J216" t="s">
        <v>1360</v>
      </c>
      <c r="K216" t="s">
        <v>163</v>
      </c>
      <c r="P216" t="s">
        <v>513</v>
      </c>
      <c r="R216" t="s">
        <v>37</v>
      </c>
      <c r="S216" t="s">
        <v>1361</v>
      </c>
    </row>
    <row r="217" spans="1:19" x14ac:dyDescent="0.2">
      <c r="A217" t="s">
        <v>162</v>
      </c>
      <c r="B217" t="s">
        <v>1362</v>
      </c>
      <c r="C217" t="s">
        <v>1363</v>
      </c>
      <c r="D217" t="s">
        <v>1150</v>
      </c>
      <c r="E217">
        <v>116</v>
      </c>
      <c r="F217">
        <v>7</v>
      </c>
      <c r="G217">
        <v>577</v>
      </c>
      <c r="H217">
        <v>1990</v>
      </c>
      <c r="I217" t="s">
        <v>1364</v>
      </c>
      <c r="J217" t="s">
        <v>1365</v>
      </c>
      <c r="K217" t="s">
        <v>163</v>
      </c>
      <c r="P217" t="s">
        <v>513</v>
      </c>
      <c r="R217" t="s">
        <v>37</v>
      </c>
      <c r="S217" t="s">
        <v>1366</v>
      </c>
    </row>
    <row r="218" spans="1:19" x14ac:dyDescent="0.2">
      <c r="A218" t="s">
        <v>162</v>
      </c>
      <c r="B218" t="s">
        <v>1367</v>
      </c>
      <c r="C218" t="s">
        <v>1368</v>
      </c>
      <c r="D218" t="s">
        <v>1369</v>
      </c>
      <c r="E218">
        <v>352</v>
      </c>
      <c r="G218">
        <v>128</v>
      </c>
      <c r="H218">
        <v>2017</v>
      </c>
      <c r="I218" t="s">
        <v>280</v>
      </c>
      <c r="J218" t="s">
        <v>281</v>
      </c>
      <c r="K218" t="s">
        <v>163</v>
      </c>
      <c r="P218" t="s">
        <v>513</v>
      </c>
      <c r="R218" t="s">
        <v>37</v>
      </c>
      <c r="S218" t="s">
        <v>1370</v>
      </c>
    </row>
    <row r="219" spans="1:19" x14ac:dyDescent="0.2">
      <c r="A219" t="s">
        <v>162</v>
      </c>
      <c r="B219" t="s">
        <v>1371</v>
      </c>
      <c r="C219" t="s">
        <v>1372</v>
      </c>
      <c r="D219" t="s">
        <v>279</v>
      </c>
      <c r="E219">
        <v>30</v>
      </c>
      <c r="F219">
        <v>1</v>
      </c>
      <c r="G219">
        <v>37</v>
      </c>
      <c r="H219">
        <v>2020</v>
      </c>
      <c r="I219" t="s">
        <v>1373</v>
      </c>
      <c r="J219" t="s">
        <v>1374</v>
      </c>
      <c r="K219" t="s">
        <v>163</v>
      </c>
      <c r="P219" t="s">
        <v>513</v>
      </c>
      <c r="R219" t="s">
        <v>37</v>
      </c>
      <c r="S219" t="s">
        <v>1375</v>
      </c>
    </row>
    <row r="220" spans="1:19" x14ac:dyDescent="0.2">
      <c r="A220" t="s">
        <v>162</v>
      </c>
      <c r="B220" t="s">
        <v>1376</v>
      </c>
      <c r="C220" t="s">
        <v>1377</v>
      </c>
      <c r="D220" t="s">
        <v>1378</v>
      </c>
      <c r="E220">
        <v>5</v>
      </c>
      <c r="F220">
        <v>-2</v>
      </c>
      <c r="G220">
        <v>67</v>
      </c>
      <c r="H220">
        <v>1966</v>
      </c>
      <c r="I220" t="s">
        <v>1379</v>
      </c>
      <c r="J220" t="s">
        <v>1380</v>
      </c>
      <c r="K220" t="s">
        <v>163</v>
      </c>
      <c r="P220" t="s">
        <v>513</v>
      </c>
      <c r="R220" t="s">
        <v>37</v>
      </c>
      <c r="S220" t="s">
        <v>1381</v>
      </c>
    </row>
    <row r="221" spans="1:19" x14ac:dyDescent="0.2">
      <c r="A221" t="s">
        <v>348</v>
      </c>
      <c r="B221" t="s">
        <v>1382</v>
      </c>
      <c r="C221" t="s">
        <v>1383</v>
      </c>
      <c r="D221" t="s">
        <v>1384</v>
      </c>
      <c r="E221">
        <v>122</v>
      </c>
      <c r="G221">
        <v>416</v>
      </c>
      <c r="H221">
        <v>2009</v>
      </c>
      <c r="I221" t="s">
        <v>1385</v>
      </c>
      <c r="J221" t="s">
        <v>1386</v>
      </c>
      <c r="K221" t="s">
        <v>163</v>
      </c>
      <c r="P221" t="s">
        <v>513</v>
      </c>
      <c r="R221" t="s">
        <v>37</v>
      </c>
      <c r="S221" t="s">
        <v>1387</v>
      </c>
    </row>
    <row r="222" spans="1:19" x14ac:dyDescent="0.2">
      <c r="A222" t="s">
        <v>162</v>
      </c>
      <c r="B222" t="s">
        <v>1388</v>
      </c>
      <c r="C222" t="s">
        <v>1389</v>
      </c>
      <c r="D222" t="s">
        <v>1390</v>
      </c>
      <c r="E222">
        <v>10</v>
      </c>
      <c r="F222">
        <v>26</v>
      </c>
      <c r="G222">
        <v>2553</v>
      </c>
      <c r="H222">
        <v>2015</v>
      </c>
      <c r="I222" t="s">
        <v>1391</v>
      </c>
      <c r="J222" t="s">
        <v>1392</v>
      </c>
      <c r="K222" t="s">
        <v>163</v>
      </c>
      <c r="P222" t="s">
        <v>513</v>
      </c>
      <c r="R222" t="s">
        <v>37</v>
      </c>
      <c r="S222" t="s">
        <v>1393</v>
      </c>
    </row>
    <row r="223" spans="1:19" x14ac:dyDescent="0.2">
      <c r="A223" t="s">
        <v>350</v>
      </c>
      <c r="B223" t="s">
        <v>1394</v>
      </c>
      <c r="C223" t="s">
        <v>1395</v>
      </c>
      <c r="D223" t="s">
        <v>1396</v>
      </c>
      <c r="G223">
        <v>324</v>
      </c>
      <c r="H223">
        <v>2019</v>
      </c>
      <c r="I223" t="s">
        <v>397</v>
      </c>
      <c r="J223" t="s">
        <v>1397</v>
      </c>
      <c r="K223" t="s">
        <v>163</v>
      </c>
      <c r="P223" t="s">
        <v>513</v>
      </c>
      <c r="R223" t="s">
        <v>37</v>
      </c>
      <c r="S223" t="s">
        <v>1398</v>
      </c>
    </row>
    <row r="224" spans="1:19" x14ac:dyDescent="0.2">
      <c r="A224" t="s">
        <v>350</v>
      </c>
      <c r="B224" t="s">
        <v>1394</v>
      </c>
      <c r="C224" t="s">
        <v>1399</v>
      </c>
      <c r="D224" t="s">
        <v>1400</v>
      </c>
      <c r="G224">
        <v>567</v>
      </c>
      <c r="H224">
        <v>2017</v>
      </c>
      <c r="I224" t="s">
        <v>459</v>
      </c>
      <c r="J224" t="s">
        <v>1401</v>
      </c>
      <c r="K224" t="s">
        <v>163</v>
      </c>
      <c r="P224" t="s">
        <v>513</v>
      </c>
      <c r="R224" t="s">
        <v>37</v>
      </c>
      <c r="S224" t="s">
        <v>1402</v>
      </c>
    </row>
    <row r="225" spans="1:19" x14ac:dyDescent="0.2">
      <c r="A225" t="s">
        <v>350</v>
      </c>
      <c r="B225" t="s">
        <v>1394</v>
      </c>
      <c r="C225" t="s">
        <v>1403</v>
      </c>
      <c r="D225" t="s">
        <v>1396</v>
      </c>
      <c r="G225">
        <v>460</v>
      </c>
      <c r="H225">
        <v>2019</v>
      </c>
      <c r="I225" t="s">
        <v>275</v>
      </c>
      <c r="J225" t="s">
        <v>1404</v>
      </c>
      <c r="K225" t="s">
        <v>309</v>
      </c>
      <c r="P225" t="s">
        <v>348</v>
      </c>
      <c r="Q225" t="s">
        <v>37</v>
      </c>
      <c r="R225" t="s">
        <v>37</v>
      </c>
      <c r="S225" t="s">
        <v>1398</v>
      </c>
    </row>
    <row r="226" spans="1:19" x14ac:dyDescent="0.2">
      <c r="A226" t="s">
        <v>350</v>
      </c>
      <c r="B226" t="s">
        <v>1405</v>
      </c>
      <c r="C226" t="s">
        <v>1406</v>
      </c>
      <c r="D226" t="s">
        <v>1407</v>
      </c>
      <c r="G226">
        <v>83</v>
      </c>
      <c r="H226">
        <v>2020</v>
      </c>
      <c r="I226" t="s">
        <v>840</v>
      </c>
      <c r="J226" t="s">
        <v>841</v>
      </c>
      <c r="K226" t="s">
        <v>163</v>
      </c>
      <c r="P226" t="s">
        <v>513</v>
      </c>
      <c r="R226" t="s">
        <v>37</v>
      </c>
      <c r="S226" t="s">
        <v>1408</v>
      </c>
    </row>
    <row r="227" spans="1:19" x14ac:dyDescent="0.2">
      <c r="A227" t="s">
        <v>162</v>
      </c>
      <c r="B227" t="s">
        <v>1409</v>
      </c>
      <c r="C227" t="s">
        <v>1410</v>
      </c>
      <c r="D227" t="s">
        <v>1411</v>
      </c>
      <c r="E227">
        <v>60</v>
      </c>
      <c r="F227">
        <v>7</v>
      </c>
      <c r="G227">
        <v>281</v>
      </c>
      <c r="H227">
        <v>2014</v>
      </c>
      <c r="I227" t="s">
        <v>516</v>
      </c>
      <c r="J227" t="s">
        <v>517</v>
      </c>
      <c r="K227" t="s">
        <v>163</v>
      </c>
      <c r="P227" t="s">
        <v>513</v>
      </c>
      <c r="R227" t="s">
        <v>37</v>
      </c>
      <c r="S227" t="s">
        <v>1412</v>
      </c>
    </row>
    <row r="228" spans="1:19" x14ac:dyDescent="0.2">
      <c r="A228" t="s">
        <v>162</v>
      </c>
      <c r="B228" t="s">
        <v>1413</v>
      </c>
      <c r="C228" t="s">
        <v>1414</v>
      </c>
      <c r="D228" t="s">
        <v>1415</v>
      </c>
      <c r="E228">
        <v>25</v>
      </c>
      <c r="F228">
        <v>2</v>
      </c>
      <c r="G228">
        <v>201</v>
      </c>
      <c r="H228">
        <v>2009</v>
      </c>
      <c r="I228" t="s">
        <v>228</v>
      </c>
      <c r="J228" t="s">
        <v>1416</v>
      </c>
      <c r="K228" t="s">
        <v>163</v>
      </c>
      <c r="P228" t="s">
        <v>513</v>
      </c>
      <c r="R228" t="s">
        <v>37</v>
      </c>
      <c r="S228" t="s">
        <v>1417</v>
      </c>
    </row>
    <row r="229" spans="1:19" x14ac:dyDescent="0.2">
      <c r="A229" t="s">
        <v>162</v>
      </c>
      <c r="B229" t="s">
        <v>1418</v>
      </c>
      <c r="C229" t="s">
        <v>1419</v>
      </c>
      <c r="D229" t="s">
        <v>173</v>
      </c>
      <c r="E229">
        <v>37</v>
      </c>
      <c r="F229">
        <v>3</v>
      </c>
      <c r="G229">
        <v>758</v>
      </c>
      <c r="H229">
        <v>2009</v>
      </c>
      <c r="I229" t="s">
        <v>1420</v>
      </c>
      <c r="J229" t="s">
        <v>1421</v>
      </c>
      <c r="K229" t="s">
        <v>163</v>
      </c>
      <c r="P229" t="s">
        <v>513</v>
      </c>
      <c r="R229" t="s">
        <v>37</v>
      </c>
      <c r="S229" t="s">
        <v>1422</v>
      </c>
    </row>
    <row r="230" spans="1:19" x14ac:dyDescent="0.2">
      <c r="A230" t="s">
        <v>162</v>
      </c>
      <c r="B230" t="s">
        <v>1423</v>
      </c>
      <c r="C230" t="s">
        <v>1424</v>
      </c>
      <c r="D230" t="s">
        <v>349</v>
      </c>
      <c r="E230">
        <v>150</v>
      </c>
      <c r="F230">
        <v>4</v>
      </c>
      <c r="G230">
        <v>846</v>
      </c>
      <c r="H230">
        <v>2016</v>
      </c>
      <c r="I230" t="s">
        <v>1425</v>
      </c>
      <c r="J230" t="s">
        <v>1426</v>
      </c>
      <c r="K230" t="s">
        <v>163</v>
      </c>
      <c r="P230" t="s">
        <v>513</v>
      </c>
      <c r="R230" t="s">
        <v>37</v>
      </c>
      <c r="S230" t="s">
        <v>1427</v>
      </c>
    </row>
    <row r="231" spans="1:19" x14ac:dyDescent="0.2">
      <c r="A231" t="s">
        <v>162</v>
      </c>
      <c r="B231" t="s">
        <v>1428</v>
      </c>
      <c r="C231" t="s">
        <v>1429</v>
      </c>
      <c r="D231" t="s">
        <v>1430</v>
      </c>
      <c r="E231">
        <v>28</v>
      </c>
      <c r="F231">
        <v>1</v>
      </c>
      <c r="G231">
        <v>87</v>
      </c>
      <c r="H231">
        <v>2006</v>
      </c>
      <c r="I231" t="s">
        <v>1431</v>
      </c>
      <c r="J231" t="s">
        <v>1432</v>
      </c>
      <c r="K231" t="s">
        <v>163</v>
      </c>
      <c r="P231" t="s">
        <v>513</v>
      </c>
      <c r="R231" t="s">
        <v>37</v>
      </c>
      <c r="S231" t="s">
        <v>1433</v>
      </c>
    </row>
    <row r="232" spans="1:19" x14ac:dyDescent="0.2">
      <c r="A232" t="s">
        <v>162</v>
      </c>
      <c r="B232" t="s">
        <v>1434</v>
      </c>
      <c r="C232" t="s">
        <v>1435</v>
      </c>
      <c r="D232" t="s">
        <v>209</v>
      </c>
      <c r="E232">
        <v>6</v>
      </c>
      <c r="F232">
        <v>1</v>
      </c>
      <c r="G232" t="s">
        <v>1436</v>
      </c>
      <c r="H232">
        <v>2019</v>
      </c>
      <c r="I232" t="s">
        <v>729</v>
      </c>
      <c r="J232" t="s">
        <v>1437</v>
      </c>
      <c r="K232" t="s">
        <v>163</v>
      </c>
      <c r="P232" t="s">
        <v>513</v>
      </c>
      <c r="R232" t="s">
        <v>37</v>
      </c>
      <c r="S232" t="s">
        <v>1438</v>
      </c>
    </row>
    <row r="233" spans="1:19" x14ac:dyDescent="0.2">
      <c r="A233" t="s">
        <v>162</v>
      </c>
      <c r="B233" t="s">
        <v>1439</v>
      </c>
      <c r="C233" t="s">
        <v>1440</v>
      </c>
      <c r="D233" t="s">
        <v>1441</v>
      </c>
      <c r="E233">
        <v>132</v>
      </c>
      <c r="F233">
        <v>2</v>
      </c>
      <c r="G233">
        <v>349</v>
      </c>
      <c r="H233">
        <v>1994</v>
      </c>
      <c r="I233" t="s">
        <v>1442</v>
      </c>
      <c r="J233" t="s">
        <v>1355</v>
      </c>
      <c r="K233" t="s">
        <v>163</v>
      </c>
      <c r="P233" t="s">
        <v>513</v>
      </c>
      <c r="R233" t="s">
        <v>37</v>
      </c>
      <c r="S233" t="s">
        <v>1443</v>
      </c>
    </row>
    <row r="234" spans="1:19" x14ac:dyDescent="0.2">
      <c r="A234" t="s">
        <v>162</v>
      </c>
      <c r="B234" t="s">
        <v>1444</v>
      </c>
      <c r="C234" t="s">
        <v>1445</v>
      </c>
      <c r="D234" t="s">
        <v>821</v>
      </c>
      <c r="E234">
        <v>82</v>
      </c>
      <c r="F234">
        <v>3</v>
      </c>
      <c r="G234">
        <v>377</v>
      </c>
      <c r="H234">
        <v>1995</v>
      </c>
      <c r="I234" t="s">
        <v>1442</v>
      </c>
      <c r="J234" t="s">
        <v>1355</v>
      </c>
      <c r="K234" t="s">
        <v>163</v>
      </c>
      <c r="P234" t="s">
        <v>513</v>
      </c>
      <c r="R234" t="s">
        <v>37</v>
      </c>
      <c r="S234" t="s">
        <v>1446</v>
      </c>
    </row>
    <row r="235" spans="1:19" x14ac:dyDescent="0.2">
      <c r="A235" t="s">
        <v>162</v>
      </c>
      <c r="B235" t="s">
        <v>1447</v>
      </c>
      <c r="C235" t="s">
        <v>1448</v>
      </c>
      <c r="D235" t="s">
        <v>1449</v>
      </c>
      <c r="E235">
        <v>54</v>
      </c>
      <c r="F235">
        <v>3</v>
      </c>
      <c r="G235">
        <v>331</v>
      </c>
      <c r="H235">
        <v>2004</v>
      </c>
      <c r="I235" t="s">
        <v>1450</v>
      </c>
      <c r="J235" t="s">
        <v>1451</v>
      </c>
      <c r="K235" t="s">
        <v>163</v>
      </c>
      <c r="P235" t="s">
        <v>513</v>
      </c>
      <c r="R235" t="s">
        <v>37</v>
      </c>
      <c r="S235" t="s">
        <v>1452</v>
      </c>
    </row>
    <row r="236" spans="1:19" x14ac:dyDescent="0.2">
      <c r="A236" t="s">
        <v>162</v>
      </c>
      <c r="B236" t="s">
        <v>1453</v>
      </c>
      <c r="C236" t="s">
        <v>1454</v>
      </c>
      <c r="D236" t="s">
        <v>1455</v>
      </c>
      <c r="E236">
        <v>105</v>
      </c>
      <c r="F236">
        <v>6</v>
      </c>
      <c r="G236">
        <v>1798</v>
      </c>
      <c r="H236">
        <v>2021</v>
      </c>
      <c r="I236" t="s">
        <v>1456</v>
      </c>
      <c r="J236" t="s">
        <v>1457</v>
      </c>
      <c r="K236" t="s">
        <v>163</v>
      </c>
      <c r="P236" t="s">
        <v>513</v>
      </c>
      <c r="R236" t="s">
        <v>37</v>
      </c>
      <c r="S236" t="s">
        <v>1458</v>
      </c>
    </row>
    <row r="237" spans="1:19" x14ac:dyDescent="0.2">
      <c r="A237" t="s">
        <v>162</v>
      </c>
      <c r="B237" t="s">
        <v>1459</v>
      </c>
      <c r="C237" t="s">
        <v>1460</v>
      </c>
      <c r="D237" t="s">
        <v>1461</v>
      </c>
      <c r="E237">
        <v>108</v>
      </c>
      <c r="F237">
        <v>1</v>
      </c>
      <c r="G237">
        <v>43</v>
      </c>
      <c r="H237">
        <v>1996</v>
      </c>
      <c r="I237" t="s">
        <v>1462</v>
      </c>
      <c r="J237" t="s">
        <v>1463</v>
      </c>
      <c r="K237" t="s">
        <v>163</v>
      </c>
      <c r="P237" t="s">
        <v>513</v>
      </c>
      <c r="R237" t="s">
        <v>37</v>
      </c>
      <c r="S237" t="s">
        <v>1464</v>
      </c>
    </row>
    <row r="238" spans="1:19" x14ac:dyDescent="0.2">
      <c r="A238" t="s">
        <v>162</v>
      </c>
      <c r="B238" t="s">
        <v>1465</v>
      </c>
      <c r="C238" t="s">
        <v>1466</v>
      </c>
      <c r="D238" t="s">
        <v>1467</v>
      </c>
      <c r="E238">
        <v>11</v>
      </c>
      <c r="F238">
        <v>68</v>
      </c>
      <c r="G238">
        <v>13173</v>
      </c>
      <c r="H238">
        <v>2012</v>
      </c>
      <c r="I238" t="s">
        <v>645</v>
      </c>
      <c r="J238" t="s">
        <v>646</v>
      </c>
      <c r="K238" t="s">
        <v>163</v>
      </c>
      <c r="P238" t="s">
        <v>513</v>
      </c>
      <c r="R238" t="s">
        <v>37</v>
      </c>
      <c r="S238" t="s">
        <v>1468</v>
      </c>
    </row>
    <row r="239" spans="1:19" x14ac:dyDescent="0.2">
      <c r="A239" t="s">
        <v>162</v>
      </c>
      <c r="B239" t="s">
        <v>1469</v>
      </c>
      <c r="C239" t="s">
        <v>1470</v>
      </c>
      <c r="D239" t="s">
        <v>1471</v>
      </c>
      <c r="E239">
        <v>61</v>
      </c>
      <c r="F239">
        <v>4</v>
      </c>
      <c r="G239">
        <v>347</v>
      </c>
      <c r="H239">
        <v>2021</v>
      </c>
      <c r="I239" t="s">
        <v>1472</v>
      </c>
      <c r="J239" t="s">
        <v>1473</v>
      </c>
      <c r="K239" t="s">
        <v>163</v>
      </c>
      <c r="P239" t="s">
        <v>513</v>
      </c>
      <c r="R239" t="s">
        <v>37</v>
      </c>
      <c r="S239" t="s">
        <v>1474</v>
      </c>
    </row>
    <row r="240" spans="1:19" x14ac:dyDescent="0.2">
      <c r="A240" t="s">
        <v>162</v>
      </c>
      <c r="B240" t="s">
        <v>1475</v>
      </c>
      <c r="C240" t="s">
        <v>1476</v>
      </c>
      <c r="D240" t="s">
        <v>1477</v>
      </c>
      <c r="E240">
        <v>5</v>
      </c>
      <c r="F240">
        <v>2</v>
      </c>
      <c r="G240">
        <v>109</v>
      </c>
      <c r="H240">
        <v>2021</v>
      </c>
      <c r="I240" t="s">
        <v>1478</v>
      </c>
      <c r="J240" t="s">
        <v>1479</v>
      </c>
      <c r="K240" t="s">
        <v>163</v>
      </c>
      <c r="P240" t="s">
        <v>513</v>
      </c>
      <c r="R240" t="s">
        <v>37</v>
      </c>
      <c r="S240" t="s">
        <v>1480</v>
      </c>
    </row>
    <row r="241" spans="1:19" x14ac:dyDescent="0.2">
      <c r="A241" t="s">
        <v>162</v>
      </c>
      <c r="B241" t="s">
        <v>1481</v>
      </c>
      <c r="C241" t="s">
        <v>1482</v>
      </c>
      <c r="D241" t="s">
        <v>1483</v>
      </c>
      <c r="E241">
        <v>21</v>
      </c>
      <c r="G241">
        <v>97</v>
      </c>
      <c r="H241">
        <v>1979</v>
      </c>
      <c r="I241" t="s">
        <v>1323</v>
      </c>
      <c r="J241" t="s">
        <v>1324</v>
      </c>
      <c r="K241" t="s">
        <v>163</v>
      </c>
      <c r="P241" t="s">
        <v>513</v>
      </c>
      <c r="R241" t="s">
        <v>37</v>
      </c>
      <c r="S241" t="s">
        <v>1484</v>
      </c>
    </row>
    <row r="242" spans="1:19" x14ac:dyDescent="0.2">
      <c r="A242" t="s">
        <v>162</v>
      </c>
      <c r="B242" t="s">
        <v>1485</v>
      </c>
      <c r="C242" t="s">
        <v>1486</v>
      </c>
      <c r="D242" t="s">
        <v>254</v>
      </c>
      <c r="E242">
        <v>5</v>
      </c>
      <c r="F242">
        <v>1</v>
      </c>
      <c r="G242" t="s">
        <v>1487</v>
      </c>
      <c r="H242">
        <v>2018</v>
      </c>
      <c r="I242" t="s">
        <v>1488</v>
      </c>
      <c r="J242" t="s">
        <v>1489</v>
      </c>
      <c r="K242" t="s">
        <v>163</v>
      </c>
      <c r="P242" t="s">
        <v>513</v>
      </c>
      <c r="R242" t="s">
        <v>37</v>
      </c>
      <c r="S242" t="s">
        <v>1490</v>
      </c>
    </row>
    <row r="243" spans="1:19" x14ac:dyDescent="0.2">
      <c r="A243" t="s">
        <v>162</v>
      </c>
      <c r="B243" t="s">
        <v>1491</v>
      </c>
      <c r="C243" t="s">
        <v>1492</v>
      </c>
      <c r="D243" t="s">
        <v>1493</v>
      </c>
      <c r="E243">
        <v>32</v>
      </c>
      <c r="F243">
        <v>1</v>
      </c>
      <c r="G243" t="s">
        <v>1494</v>
      </c>
      <c r="H243">
        <v>2018</v>
      </c>
      <c r="I243" t="s">
        <v>1495</v>
      </c>
      <c r="J243" t="s">
        <v>1496</v>
      </c>
      <c r="K243" t="s">
        <v>163</v>
      </c>
      <c r="P243" t="s">
        <v>513</v>
      </c>
      <c r="R243" t="s">
        <v>37</v>
      </c>
      <c r="S243" t="s">
        <v>1497</v>
      </c>
    </row>
    <row r="244" spans="1:19" x14ac:dyDescent="0.2">
      <c r="A244" t="s">
        <v>162</v>
      </c>
      <c r="B244" t="s">
        <v>1498</v>
      </c>
      <c r="C244" t="s">
        <v>1499</v>
      </c>
      <c r="D244" t="s">
        <v>945</v>
      </c>
      <c r="E244">
        <v>10</v>
      </c>
      <c r="F244">
        <v>3</v>
      </c>
      <c r="G244">
        <v>26</v>
      </c>
      <c r="H244">
        <v>2012</v>
      </c>
      <c r="I244" t="s">
        <v>1500</v>
      </c>
      <c r="J244" t="s">
        <v>1501</v>
      </c>
      <c r="K244" t="s">
        <v>163</v>
      </c>
      <c r="P244" t="s">
        <v>513</v>
      </c>
      <c r="R244" t="s">
        <v>37</v>
      </c>
      <c r="S244" t="s">
        <v>1502</v>
      </c>
    </row>
    <row r="245" spans="1:19" x14ac:dyDescent="0.2">
      <c r="A245" t="s">
        <v>162</v>
      </c>
      <c r="B245" t="s">
        <v>1503</v>
      </c>
      <c r="C245" t="s">
        <v>1504</v>
      </c>
      <c r="D245" t="s">
        <v>1505</v>
      </c>
      <c r="E245">
        <v>7</v>
      </c>
      <c r="F245">
        <v>1</v>
      </c>
      <c r="G245">
        <v>20</v>
      </c>
      <c r="H245">
        <v>2013</v>
      </c>
      <c r="I245" t="s">
        <v>1450</v>
      </c>
      <c r="J245" t="s">
        <v>1506</v>
      </c>
      <c r="K245" t="s">
        <v>163</v>
      </c>
      <c r="P245" t="s">
        <v>513</v>
      </c>
      <c r="R245" t="s">
        <v>37</v>
      </c>
      <c r="S245" t="s">
        <v>1507</v>
      </c>
    </row>
    <row r="246" spans="1:19" x14ac:dyDescent="0.2">
      <c r="A246" t="s">
        <v>162</v>
      </c>
      <c r="B246" t="s">
        <v>1508</v>
      </c>
      <c r="C246" t="s">
        <v>1509</v>
      </c>
      <c r="D246" t="s">
        <v>1510</v>
      </c>
      <c r="E246">
        <v>14</v>
      </c>
      <c r="F246">
        <v>1</v>
      </c>
      <c r="G246">
        <v>243</v>
      </c>
      <c r="H246">
        <v>2002</v>
      </c>
      <c r="I246" t="s">
        <v>1511</v>
      </c>
      <c r="J246" t="s">
        <v>1512</v>
      </c>
      <c r="K246" t="s">
        <v>163</v>
      </c>
      <c r="P246" t="s">
        <v>513</v>
      </c>
      <c r="R246" t="s">
        <v>37</v>
      </c>
      <c r="S246" t="s">
        <v>1513</v>
      </c>
    </row>
    <row r="247" spans="1:19" x14ac:dyDescent="0.2">
      <c r="A247" t="s">
        <v>162</v>
      </c>
      <c r="B247" t="s">
        <v>1514</v>
      </c>
      <c r="C247" t="s">
        <v>1515</v>
      </c>
      <c r="D247" t="s">
        <v>270</v>
      </c>
      <c r="E247">
        <v>51</v>
      </c>
      <c r="F247">
        <v>9</v>
      </c>
      <c r="G247" t="s">
        <v>1516</v>
      </c>
      <c r="H247">
        <v>2016</v>
      </c>
      <c r="I247" t="s">
        <v>1000</v>
      </c>
      <c r="J247" t="s">
        <v>1517</v>
      </c>
      <c r="K247" t="s">
        <v>163</v>
      </c>
      <c r="P247" t="s">
        <v>529</v>
      </c>
      <c r="R247" t="s">
        <v>37</v>
      </c>
      <c r="S247" t="s">
        <v>1518</v>
      </c>
    </row>
    <row r="248" spans="1:19" x14ac:dyDescent="0.2">
      <c r="A248" t="s">
        <v>162</v>
      </c>
      <c r="B248" t="s">
        <v>1519</v>
      </c>
      <c r="C248" t="s">
        <v>1520</v>
      </c>
      <c r="D248" t="s">
        <v>1521</v>
      </c>
      <c r="E248">
        <v>9</v>
      </c>
      <c r="F248">
        <v>1</v>
      </c>
      <c r="G248" t="s">
        <v>1522</v>
      </c>
      <c r="H248">
        <v>2011</v>
      </c>
      <c r="I248" t="s">
        <v>1523</v>
      </c>
      <c r="J248" t="s">
        <v>1524</v>
      </c>
      <c r="K248" t="s">
        <v>163</v>
      </c>
      <c r="P248" t="s">
        <v>513</v>
      </c>
      <c r="R248" t="s">
        <v>37</v>
      </c>
      <c r="S248" t="s">
        <v>1525</v>
      </c>
    </row>
    <row r="249" spans="1:19" x14ac:dyDescent="0.2">
      <c r="A249" t="s">
        <v>162</v>
      </c>
      <c r="B249" t="s">
        <v>1526</v>
      </c>
      <c r="C249" t="s">
        <v>1527</v>
      </c>
      <c r="D249" t="s">
        <v>1528</v>
      </c>
      <c r="E249">
        <v>35</v>
      </c>
      <c r="F249">
        <v>1</v>
      </c>
      <c r="G249">
        <v>48</v>
      </c>
      <c r="H249">
        <v>2007</v>
      </c>
      <c r="I249" t="s">
        <v>678</v>
      </c>
      <c r="J249" t="s">
        <v>1529</v>
      </c>
      <c r="K249" t="s">
        <v>163</v>
      </c>
      <c r="P249" t="s">
        <v>513</v>
      </c>
      <c r="R249" t="s">
        <v>37</v>
      </c>
      <c r="S249" t="s">
        <v>1530</v>
      </c>
    </row>
    <row r="250" spans="1:19" x14ac:dyDescent="0.2">
      <c r="A250" t="s">
        <v>162</v>
      </c>
      <c r="B250" t="s">
        <v>1531</v>
      </c>
      <c r="C250" t="s">
        <v>1532</v>
      </c>
      <c r="D250" t="s">
        <v>1150</v>
      </c>
      <c r="E250">
        <v>136</v>
      </c>
      <c r="F250">
        <v>3</v>
      </c>
      <c r="G250">
        <v>359</v>
      </c>
      <c r="H250">
        <v>2010</v>
      </c>
      <c r="I250" t="s">
        <v>1140</v>
      </c>
      <c r="J250" t="s">
        <v>1533</v>
      </c>
      <c r="K250" t="s">
        <v>163</v>
      </c>
      <c r="P250" t="s">
        <v>513</v>
      </c>
      <c r="R250" t="s">
        <v>37</v>
      </c>
      <c r="S250" t="s">
        <v>1534</v>
      </c>
    </row>
    <row r="251" spans="1:19" x14ac:dyDescent="0.2">
      <c r="A251" t="s">
        <v>162</v>
      </c>
      <c r="B251" t="s">
        <v>1535</v>
      </c>
      <c r="C251" t="s">
        <v>1536</v>
      </c>
      <c r="D251" t="s">
        <v>173</v>
      </c>
      <c r="E251">
        <v>37</v>
      </c>
      <c r="F251">
        <v>2</v>
      </c>
      <c r="G251">
        <v>527</v>
      </c>
      <c r="H251">
        <v>2009</v>
      </c>
      <c r="I251" t="s">
        <v>1537</v>
      </c>
      <c r="J251" t="s">
        <v>1355</v>
      </c>
      <c r="K251" t="s">
        <v>163</v>
      </c>
      <c r="P251" t="s">
        <v>513</v>
      </c>
      <c r="R251" t="s">
        <v>37</v>
      </c>
      <c r="S251" t="s">
        <v>1538</v>
      </c>
    </row>
    <row r="252" spans="1:19" x14ac:dyDescent="0.2">
      <c r="A252" t="s">
        <v>162</v>
      </c>
      <c r="B252" t="s">
        <v>1539</v>
      </c>
      <c r="C252" t="s">
        <v>1540</v>
      </c>
      <c r="D252" t="s">
        <v>1430</v>
      </c>
      <c r="E252">
        <v>25</v>
      </c>
      <c r="F252">
        <v>2</v>
      </c>
      <c r="G252">
        <v>83</v>
      </c>
      <c r="H252">
        <v>2003</v>
      </c>
      <c r="I252" t="s">
        <v>1523</v>
      </c>
      <c r="J252" t="s">
        <v>1541</v>
      </c>
      <c r="K252" t="s">
        <v>163</v>
      </c>
      <c r="P252" t="s">
        <v>513</v>
      </c>
      <c r="R252" t="s">
        <v>37</v>
      </c>
      <c r="S252" t="s">
        <v>1542</v>
      </c>
    </row>
    <row r="253" spans="1:19" x14ac:dyDescent="0.2">
      <c r="A253" t="s">
        <v>162</v>
      </c>
      <c r="B253" t="s">
        <v>1543</v>
      </c>
      <c r="C253" t="s">
        <v>1544</v>
      </c>
      <c r="D253" t="s">
        <v>650</v>
      </c>
      <c r="E253">
        <v>98</v>
      </c>
      <c r="G253">
        <v>213</v>
      </c>
      <c r="H253">
        <v>2015</v>
      </c>
      <c r="I253" t="s">
        <v>1545</v>
      </c>
      <c r="J253" t="s">
        <v>1546</v>
      </c>
      <c r="K253" t="s">
        <v>163</v>
      </c>
      <c r="P253" t="s">
        <v>513</v>
      </c>
      <c r="R253" t="s">
        <v>37</v>
      </c>
      <c r="S253" t="s">
        <v>1547</v>
      </c>
    </row>
    <row r="254" spans="1:19" x14ac:dyDescent="0.2">
      <c r="A254" t="s">
        <v>348</v>
      </c>
      <c r="B254" t="s">
        <v>1548</v>
      </c>
      <c r="C254" t="s">
        <v>1549</v>
      </c>
      <c r="D254" t="s">
        <v>1550</v>
      </c>
      <c r="E254" t="s">
        <v>1551</v>
      </c>
      <c r="G254">
        <v>678</v>
      </c>
      <c r="H254">
        <v>2011</v>
      </c>
      <c r="I254" t="s">
        <v>220</v>
      </c>
      <c r="J254" t="s">
        <v>1552</v>
      </c>
      <c r="K254" t="s">
        <v>163</v>
      </c>
      <c r="P254" t="s">
        <v>513</v>
      </c>
      <c r="R254" t="s">
        <v>37</v>
      </c>
      <c r="S254" t="s">
        <v>1553</v>
      </c>
    </row>
    <row r="255" spans="1:19" x14ac:dyDescent="0.2">
      <c r="A255" t="s">
        <v>162</v>
      </c>
      <c r="B255" t="s">
        <v>1554</v>
      </c>
      <c r="C255" t="s">
        <v>1555</v>
      </c>
      <c r="D255" t="s">
        <v>1556</v>
      </c>
      <c r="E255">
        <v>8</v>
      </c>
      <c r="F255">
        <v>1</v>
      </c>
      <c r="G255" t="s">
        <v>1557</v>
      </c>
      <c r="H255">
        <v>2016</v>
      </c>
      <c r="I255" t="s">
        <v>397</v>
      </c>
      <c r="J255" t="s">
        <v>1558</v>
      </c>
      <c r="K255" t="s">
        <v>163</v>
      </c>
      <c r="P255" t="s">
        <v>513</v>
      </c>
      <c r="R255" t="s">
        <v>37</v>
      </c>
      <c r="S255" t="s">
        <v>1559</v>
      </c>
    </row>
    <row r="256" spans="1:19" x14ac:dyDescent="0.2">
      <c r="A256" t="s">
        <v>162</v>
      </c>
      <c r="B256" t="s">
        <v>1560</v>
      </c>
      <c r="C256" t="s">
        <v>1561</v>
      </c>
      <c r="D256" t="s">
        <v>173</v>
      </c>
      <c r="E256">
        <v>46</v>
      </c>
      <c r="F256">
        <v>3</v>
      </c>
      <c r="G256">
        <v>473</v>
      </c>
      <c r="H256">
        <v>2018</v>
      </c>
      <c r="I256" t="s">
        <v>397</v>
      </c>
      <c r="J256" t="s">
        <v>1562</v>
      </c>
      <c r="P256" t="s">
        <v>513</v>
      </c>
      <c r="R256" t="s">
        <v>37</v>
      </c>
      <c r="S256" t="s">
        <v>1563</v>
      </c>
    </row>
    <row r="257" spans="1:19" x14ac:dyDescent="0.2">
      <c r="A257" t="s">
        <v>162</v>
      </c>
      <c r="B257" t="s">
        <v>1564</v>
      </c>
      <c r="C257" t="s">
        <v>1565</v>
      </c>
      <c r="D257" t="s">
        <v>728</v>
      </c>
      <c r="E257">
        <v>16</v>
      </c>
      <c r="F257">
        <v>1</v>
      </c>
      <c r="G257" t="s">
        <v>1566</v>
      </c>
      <c r="H257">
        <v>2008</v>
      </c>
      <c r="I257" t="s">
        <v>397</v>
      </c>
      <c r="J257" t="s">
        <v>1567</v>
      </c>
      <c r="K257" t="s">
        <v>163</v>
      </c>
      <c r="P257" t="s">
        <v>513</v>
      </c>
      <c r="R257" t="s">
        <v>37</v>
      </c>
      <c r="S257" t="s">
        <v>1568</v>
      </c>
    </row>
    <row r="258" spans="1:19" x14ac:dyDescent="0.2">
      <c r="A258" t="s">
        <v>162</v>
      </c>
      <c r="B258" t="s">
        <v>1564</v>
      </c>
      <c r="C258" t="s">
        <v>1569</v>
      </c>
      <c r="D258" t="s">
        <v>728</v>
      </c>
      <c r="E258">
        <v>14</v>
      </c>
      <c r="F258">
        <v>3</v>
      </c>
      <c r="G258">
        <v>148</v>
      </c>
      <c r="H258">
        <v>2006</v>
      </c>
      <c r="I258" t="s">
        <v>220</v>
      </c>
      <c r="J258" t="s">
        <v>1570</v>
      </c>
      <c r="K258" t="s">
        <v>163</v>
      </c>
      <c r="P258" t="s">
        <v>513</v>
      </c>
      <c r="R258" t="s">
        <v>37</v>
      </c>
      <c r="S258" t="s">
        <v>1571</v>
      </c>
    </row>
    <row r="259" spans="1:19" x14ac:dyDescent="0.2">
      <c r="A259" t="s">
        <v>162</v>
      </c>
      <c r="B259" t="s">
        <v>1572</v>
      </c>
      <c r="C259" t="s">
        <v>1573</v>
      </c>
      <c r="D259" t="s">
        <v>945</v>
      </c>
      <c r="E259">
        <v>12</v>
      </c>
      <c r="F259">
        <v>1</v>
      </c>
      <c r="G259">
        <v>38</v>
      </c>
      <c r="H259">
        <v>2014</v>
      </c>
      <c r="I259" t="s">
        <v>1574</v>
      </c>
      <c r="J259" t="s">
        <v>1575</v>
      </c>
      <c r="K259" t="s">
        <v>163</v>
      </c>
      <c r="P259" t="s">
        <v>513</v>
      </c>
      <c r="R259" t="s">
        <v>37</v>
      </c>
      <c r="S259" t="s">
        <v>1576</v>
      </c>
    </row>
    <row r="260" spans="1:19" x14ac:dyDescent="0.2">
      <c r="A260" t="s">
        <v>162</v>
      </c>
      <c r="B260" t="s">
        <v>1577</v>
      </c>
      <c r="C260" t="s">
        <v>1578</v>
      </c>
      <c r="D260" t="s">
        <v>1579</v>
      </c>
      <c r="E260">
        <v>64</v>
      </c>
      <c r="F260">
        <v>2</v>
      </c>
      <c r="G260">
        <v>323</v>
      </c>
      <c r="H260">
        <v>2005</v>
      </c>
      <c r="I260" t="s">
        <v>1580</v>
      </c>
      <c r="J260" t="s">
        <v>1581</v>
      </c>
      <c r="K260" t="s">
        <v>163</v>
      </c>
      <c r="P260" t="s">
        <v>513</v>
      </c>
      <c r="R260" t="s">
        <v>37</v>
      </c>
      <c r="S260" t="s">
        <v>1582</v>
      </c>
    </row>
    <row r="261" spans="1:19" x14ac:dyDescent="0.2">
      <c r="A261" t="s">
        <v>162</v>
      </c>
      <c r="B261" t="s">
        <v>1583</v>
      </c>
      <c r="C261" t="s">
        <v>1584</v>
      </c>
      <c r="D261" t="s">
        <v>739</v>
      </c>
      <c r="E261">
        <v>12</v>
      </c>
      <c r="F261">
        <v>5</v>
      </c>
      <c r="H261">
        <v>2021</v>
      </c>
      <c r="I261" t="s">
        <v>314</v>
      </c>
      <c r="J261" t="s">
        <v>1585</v>
      </c>
      <c r="K261" t="s">
        <v>163</v>
      </c>
      <c r="P261" t="s">
        <v>513</v>
      </c>
      <c r="R261" t="s">
        <v>37</v>
      </c>
      <c r="S261" t="s">
        <v>1586</v>
      </c>
    </row>
    <row r="262" spans="1:19" x14ac:dyDescent="0.2">
      <c r="A262" t="s">
        <v>162</v>
      </c>
      <c r="B262" t="s">
        <v>1587</v>
      </c>
      <c r="C262" t="s">
        <v>1588</v>
      </c>
      <c r="D262" t="s">
        <v>1589</v>
      </c>
      <c r="E262">
        <v>62</v>
      </c>
      <c r="F262">
        <v>2</v>
      </c>
      <c r="G262">
        <v>150</v>
      </c>
      <c r="H262">
        <v>2013</v>
      </c>
      <c r="I262" t="s">
        <v>1590</v>
      </c>
      <c r="J262" t="s">
        <v>1591</v>
      </c>
      <c r="K262" t="s">
        <v>163</v>
      </c>
      <c r="P262" t="s">
        <v>513</v>
      </c>
      <c r="R262" t="s">
        <v>37</v>
      </c>
      <c r="S262" t="s">
        <v>1592</v>
      </c>
    </row>
    <row r="263" spans="1:19" x14ac:dyDescent="0.2">
      <c r="A263" t="s">
        <v>350</v>
      </c>
      <c r="B263" t="s">
        <v>1593</v>
      </c>
      <c r="C263" t="s">
        <v>1594</v>
      </c>
      <c r="D263" t="s">
        <v>1595</v>
      </c>
      <c r="G263">
        <v>114</v>
      </c>
      <c r="H263">
        <v>2010</v>
      </c>
      <c r="I263" t="s">
        <v>1596</v>
      </c>
      <c r="J263" t="s">
        <v>1597</v>
      </c>
      <c r="K263" t="s">
        <v>163</v>
      </c>
      <c r="P263" t="s">
        <v>513</v>
      </c>
      <c r="R263" t="s">
        <v>37</v>
      </c>
      <c r="S263" t="s">
        <v>1598</v>
      </c>
    </row>
    <row r="264" spans="1:19" x14ac:dyDescent="0.2">
      <c r="A264" t="s">
        <v>162</v>
      </c>
      <c r="B264" t="s">
        <v>1599</v>
      </c>
      <c r="C264" t="s">
        <v>1600</v>
      </c>
      <c r="D264" t="s">
        <v>446</v>
      </c>
      <c r="E264">
        <v>226</v>
      </c>
      <c r="G264">
        <v>241</v>
      </c>
      <c r="H264">
        <v>2017</v>
      </c>
      <c r="I264" t="s">
        <v>1601</v>
      </c>
      <c r="J264" t="s">
        <v>1602</v>
      </c>
      <c r="K264" t="s">
        <v>163</v>
      </c>
      <c r="P264" t="s">
        <v>513</v>
      </c>
      <c r="R264" t="s">
        <v>37</v>
      </c>
      <c r="S264" t="s">
        <v>1603</v>
      </c>
    </row>
    <row r="265" spans="1:19" x14ac:dyDescent="0.2">
      <c r="A265" t="s">
        <v>162</v>
      </c>
      <c r="B265" t="s">
        <v>1604</v>
      </c>
      <c r="C265" t="s">
        <v>1605</v>
      </c>
      <c r="D265" t="s">
        <v>406</v>
      </c>
      <c r="E265">
        <v>91</v>
      </c>
      <c r="F265">
        <v>4</v>
      </c>
      <c r="G265">
        <v>295</v>
      </c>
      <c r="H265">
        <v>2009</v>
      </c>
      <c r="I265" t="s">
        <v>1606</v>
      </c>
      <c r="J265" t="s">
        <v>1607</v>
      </c>
      <c r="K265" t="s">
        <v>163</v>
      </c>
      <c r="P265" t="s">
        <v>513</v>
      </c>
      <c r="R265" t="s">
        <v>37</v>
      </c>
      <c r="S265" t="s">
        <v>1608</v>
      </c>
    </row>
    <row r="266" spans="1:19" x14ac:dyDescent="0.2">
      <c r="A266" t="s">
        <v>162</v>
      </c>
      <c r="B266" t="s">
        <v>1609</v>
      </c>
      <c r="C266" t="s">
        <v>1610</v>
      </c>
      <c r="D266" t="s">
        <v>1266</v>
      </c>
      <c r="F266">
        <v>11</v>
      </c>
      <c r="G266">
        <v>56</v>
      </c>
      <c r="H266">
        <v>2012</v>
      </c>
      <c r="I266" t="s">
        <v>433</v>
      </c>
      <c r="J266" t="s">
        <v>1611</v>
      </c>
      <c r="K266" t="s">
        <v>163</v>
      </c>
      <c r="P266" t="s">
        <v>513</v>
      </c>
      <c r="R266" t="s">
        <v>37</v>
      </c>
      <c r="S266" t="s">
        <v>1612</v>
      </c>
    </row>
    <row r="267" spans="1:19" x14ac:dyDescent="0.2">
      <c r="A267" t="s">
        <v>162</v>
      </c>
      <c r="B267" t="s">
        <v>1613</v>
      </c>
      <c r="C267" t="s">
        <v>1614</v>
      </c>
      <c r="D267" t="s">
        <v>961</v>
      </c>
      <c r="E267">
        <v>8</v>
      </c>
      <c r="F267">
        <v>6</v>
      </c>
      <c r="G267">
        <v>1078</v>
      </c>
      <c r="H267">
        <v>2009</v>
      </c>
      <c r="I267" t="s">
        <v>1615</v>
      </c>
      <c r="J267" t="s">
        <v>1616</v>
      </c>
      <c r="K267" t="s">
        <v>163</v>
      </c>
      <c r="P267" t="s">
        <v>513</v>
      </c>
      <c r="R267" t="s">
        <v>37</v>
      </c>
      <c r="S267" t="s">
        <v>1617</v>
      </c>
    </row>
    <row r="268" spans="1:19" x14ac:dyDescent="0.2">
      <c r="A268" t="s">
        <v>162</v>
      </c>
      <c r="B268" t="s">
        <v>1618</v>
      </c>
      <c r="C268" t="s">
        <v>1619</v>
      </c>
      <c r="D268" t="s">
        <v>1620</v>
      </c>
      <c r="E268">
        <v>40</v>
      </c>
      <c r="F268">
        <v>4</v>
      </c>
      <c r="G268">
        <v>189</v>
      </c>
      <c r="H268">
        <v>1996</v>
      </c>
      <c r="I268" t="s">
        <v>1621</v>
      </c>
      <c r="J268" t="s">
        <v>1622</v>
      </c>
      <c r="K268" t="s">
        <v>163</v>
      </c>
      <c r="P268" t="s">
        <v>513</v>
      </c>
      <c r="R268" t="s">
        <v>37</v>
      </c>
      <c r="S268" t="s">
        <v>1623</v>
      </c>
    </row>
    <row r="269" spans="1:19" x14ac:dyDescent="0.2">
      <c r="A269" t="s">
        <v>162</v>
      </c>
      <c r="B269" t="s">
        <v>1624</v>
      </c>
      <c r="C269" t="s">
        <v>1625</v>
      </c>
      <c r="D269" t="s">
        <v>873</v>
      </c>
      <c r="E269">
        <v>56</v>
      </c>
      <c r="F269">
        <v>2</v>
      </c>
      <c r="G269">
        <v>216</v>
      </c>
      <c r="H269">
        <v>2008</v>
      </c>
      <c r="I269" t="s">
        <v>1262</v>
      </c>
      <c r="J269" t="s">
        <v>1626</v>
      </c>
      <c r="K269" t="s">
        <v>163</v>
      </c>
      <c r="P269" t="s">
        <v>513</v>
      </c>
      <c r="R269" t="s">
        <v>37</v>
      </c>
      <c r="S269" t="s">
        <v>1627</v>
      </c>
    </row>
    <row r="270" spans="1:19" x14ac:dyDescent="0.2">
      <c r="A270" t="s">
        <v>162</v>
      </c>
      <c r="B270" t="s">
        <v>1628</v>
      </c>
      <c r="C270" t="s">
        <v>1629</v>
      </c>
      <c r="D270" t="s">
        <v>173</v>
      </c>
      <c r="E270">
        <v>36</v>
      </c>
      <c r="F270">
        <v>1</v>
      </c>
      <c r="G270">
        <v>46</v>
      </c>
      <c r="H270">
        <v>2008</v>
      </c>
      <c r="I270" t="s">
        <v>1630</v>
      </c>
      <c r="J270" t="s">
        <v>1631</v>
      </c>
      <c r="K270" t="s">
        <v>163</v>
      </c>
      <c r="P270" t="s">
        <v>513</v>
      </c>
      <c r="R270" t="s">
        <v>37</v>
      </c>
      <c r="S270" t="s">
        <v>1632</v>
      </c>
    </row>
    <row r="271" spans="1:19" x14ac:dyDescent="0.2">
      <c r="A271" t="s">
        <v>162</v>
      </c>
      <c r="B271" t="s">
        <v>1633</v>
      </c>
      <c r="C271" t="s">
        <v>1634</v>
      </c>
      <c r="D271" t="s">
        <v>961</v>
      </c>
      <c r="E271">
        <v>10</v>
      </c>
      <c r="F271">
        <v>9</v>
      </c>
      <c r="G271">
        <v>1545</v>
      </c>
      <c r="H271">
        <v>2011</v>
      </c>
      <c r="I271" t="s">
        <v>1635</v>
      </c>
      <c r="J271" t="s">
        <v>1636</v>
      </c>
      <c r="K271" t="s">
        <v>163</v>
      </c>
      <c r="P271" t="s">
        <v>513</v>
      </c>
      <c r="R271" t="s">
        <v>37</v>
      </c>
      <c r="S271" t="s">
        <v>1637</v>
      </c>
    </row>
    <row r="272" spans="1:19" x14ac:dyDescent="0.2">
      <c r="A272" t="s">
        <v>350</v>
      </c>
      <c r="B272" t="s">
        <v>1638</v>
      </c>
      <c r="C272" t="s">
        <v>1639</v>
      </c>
      <c r="D272" t="s">
        <v>1640</v>
      </c>
      <c r="G272">
        <v>347</v>
      </c>
      <c r="H272">
        <v>2020</v>
      </c>
      <c r="I272" t="s">
        <v>1641</v>
      </c>
      <c r="J272" t="s">
        <v>1642</v>
      </c>
      <c r="K272" t="s">
        <v>163</v>
      </c>
      <c r="P272" t="s">
        <v>513</v>
      </c>
      <c r="R272" t="s">
        <v>37</v>
      </c>
      <c r="S272" t="s">
        <v>1643</v>
      </c>
    </row>
    <row r="273" spans="1:19" x14ac:dyDescent="0.2">
      <c r="A273" t="s">
        <v>162</v>
      </c>
      <c r="B273" t="s">
        <v>1644</v>
      </c>
      <c r="C273" t="s">
        <v>1645</v>
      </c>
      <c r="D273" t="s">
        <v>173</v>
      </c>
      <c r="E273">
        <v>35</v>
      </c>
      <c r="F273">
        <v>2</v>
      </c>
      <c r="G273">
        <v>266</v>
      </c>
      <c r="H273">
        <v>2007</v>
      </c>
      <c r="I273" t="s">
        <v>549</v>
      </c>
      <c r="J273" t="s">
        <v>1646</v>
      </c>
      <c r="K273" t="s">
        <v>163</v>
      </c>
      <c r="P273" t="s">
        <v>513</v>
      </c>
      <c r="R273" t="s">
        <v>37</v>
      </c>
      <c r="S273" t="s">
        <v>1647</v>
      </c>
    </row>
    <row r="274" spans="1:19" x14ac:dyDescent="0.2">
      <c r="A274" t="s">
        <v>162</v>
      </c>
      <c r="B274" t="s">
        <v>1648</v>
      </c>
      <c r="C274" t="s">
        <v>1649</v>
      </c>
      <c r="D274" t="s">
        <v>961</v>
      </c>
      <c r="E274">
        <v>8</v>
      </c>
      <c r="F274">
        <v>13</v>
      </c>
      <c r="G274">
        <v>2973</v>
      </c>
      <c r="H274">
        <v>2009</v>
      </c>
      <c r="I274" t="s">
        <v>549</v>
      </c>
      <c r="J274" t="s">
        <v>1646</v>
      </c>
      <c r="K274" t="s">
        <v>163</v>
      </c>
      <c r="P274" t="s">
        <v>513</v>
      </c>
      <c r="R274" t="s">
        <v>37</v>
      </c>
      <c r="S274" t="s">
        <v>1650</v>
      </c>
    </row>
    <row r="275" spans="1:19" x14ac:dyDescent="0.2">
      <c r="A275" t="s">
        <v>162</v>
      </c>
      <c r="B275" t="s">
        <v>1651</v>
      </c>
      <c r="C275" t="s">
        <v>1652</v>
      </c>
      <c r="D275" t="s">
        <v>1653</v>
      </c>
      <c r="E275">
        <v>26</v>
      </c>
      <c r="F275">
        <v>8</v>
      </c>
      <c r="G275">
        <v>5142</v>
      </c>
      <c r="H275">
        <v>2017</v>
      </c>
      <c r="I275" t="s">
        <v>193</v>
      </c>
      <c r="J275" t="s">
        <v>296</v>
      </c>
      <c r="K275" t="s">
        <v>163</v>
      </c>
      <c r="P275" t="s">
        <v>513</v>
      </c>
      <c r="R275" t="s">
        <v>37</v>
      </c>
      <c r="S275" t="s">
        <v>1654</v>
      </c>
    </row>
    <row r="276" spans="1:19" x14ac:dyDescent="0.2">
      <c r="A276" t="s">
        <v>162</v>
      </c>
      <c r="B276" t="s">
        <v>1655</v>
      </c>
      <c r="C276" t="s">
        <v>1656</v>
      </c>
      <c r="D276" t="s">
        <v>274</v>
      </c>
      <c r="E276">
        <v>29</v>
      </c>
      <c r="F276">
        <v>3</v>
      </c>
      <c r="G276">
        <v>319</v>
      </c>
      <c r="H276">
        <v>2008</v>
      </c>
      <c r="I276" t="s">
        <v>549</v>
      </c>
      <c r="J276" t="s">
        <v>1646</v>
      </c>
      <c r="K276" t="s">
        <v>163</v>
      </c>
      <c r="P276" t="s">
        <v>513</v>
      </c>
      <c r="R276" t="s">
        <v>37</v>
      </c>
      <c r="S276" t="s">
        <v>1657</v>
      </c>
    </row>
    <row r="277" spans="1:19" x14ac:dyDescent="0.2">
      <c r="A277" t="s">
        <v>162</v>
      </c>
      <c r="B277" t="s">
        <v>1658</v>
      </c>
      <c r="C277" t="s">
        <v>1659</v>
      </c>
      <c r="D277" t="s">
        <v>1660</v>
      </c>
      <c r="E277">
        <v>17</v>
      </c>
      <c r="F277" t="s">
        <v>1661</v>
      </c>
      <c r="G277">
        <v>1031</v>
      </c>
      <c r="H277">
        <v>2021</v>
      </c>
      <c r="I277" t="s">
        <v>1081</v>
      </c>
      <c r="J277" t="s">
        <v>1662</v>
      </c>
      <c r="K277" t="s">
        <v>163</v>
      </c>
      <c r="P277" t="s">
        <v>513</v>
      </c>
      <c r="R277" t="s">
        <v>202</v>
      </c>
      <c r="S277" t="s">
        <v>1663</v>
      </c>
    </row>
    <row r="278" spans="1:19" x14ac:dyDescent="0.2">
      <c r="A278" t="s">
        <v>162</v>
      </c>
      <c r="B278" t="s">
        <v>1664</v>
      </c>
      <c r="C278" t="s">
        <v>1665</v>
      </c>
      <c r="D278" t="s">
        <v>1666</v>
      </c>
      <c r="E278">
        <v>66</v>
      </c>
      <c r="F278">
        <v>3</v>
      </c>
      <c r="G278">
        <v>169</v>
      </c>
      <c r="H278">
        <v>2020</v>
      </c>
      <c r="I278" t="s">
        <v>1667</v>
      </c>
      <c r="J278" t="s">
        <v>1668</v>
      </c>
      <c r="K278" t="s">
        <v>163</v>
      </c>
      <c r="P278" t="s">
        <v>513</v>
      </c>
      <c r="R278" t="s">
        <v>202</v>
      </c>
      <c r="S278" t="s">
        <v>1669</v>
      </c>
    </row>
    <row r="279" spans="1:19" x14ac:dyDescent="0.2">
      <c r="A279" t="s">
        <v>162</v>
      </c>
      <c r="B279" t="s">
        <v>1670</v>
      </c>
      <c r="C279" t="s">
        <v>1671</v>
      </c>
      <c r="D279" t="s">
        <v>1672</v>
      </c>
      <c r="E279">
        <v>20</v>
      </c>
      <c r="F279">
        <v>2</v>
      </c>
      <c r="G279">
        <v>211</v>
      </c>
      <c r="H279">
        <v>2007</v>
      </c>
      <c r="I279" t="s">
        <v>1128</v>
      </c>
      <c r="J279" t="s">
        <v>1673</v>
      </c>
      <c r="K279" t="s">
        <v>163</v>
      </c>
      <c r="P279" t="s">
        <v>513</v>
      </c>
      <c r="R279" t="s">
        <v>202</v>
      </c>
      <c r="S279" t="s">
        <v>1674</v>
      </c>
    </row>
    <row r="280" spans="1:19" x14ac:dyDescent="0.2">
      <c r="A280" t="s">
        <v>162</v>
      </c>
      <c r="B280" t="s">
        <v>1675</v>
      </c>
      <c r="C280" t="s">
        <v>1676</v>
      </c>
      <c r="D280" t="s">
        <v>205</v>
      </c>
      <c r="E280">
        <v>115</v>
      </c>
      <c r="G280">
        <v>73</v>
      </c>
      <c r="H280">
        <v>2015</v>
      </c>
      <c r="I280" t="s">
        <v>1677</v>
      </c>
      <c r="K280" t="s">
        <v>163</v>
      </c>
      <c r="P280" t="s">
        <v>513</v>
      </c>
      <c r="R280" t="s">
        <v>202</v>
      </c>
      <c r="S280" t="s">
        <v>1678</v>
      </c>
    </row>
    <row r="281" spans="1:19" x14ac:dyDescent="0.2">
      <c r="A281" t="s">
        <v>162</v>
      </c>
      <c r="B281" t="s">
        <v>1679</v>
      </c>
      <c r="C281" t="s">
        <v>1680</v>
      </c>
      <c r="D281" t="s">
        <v>1681</v>
      </c>
      <c r="E281">
        <v>38</v>
      </c>
      <c r="G281">
        <v>125</v>
      </c>
      <c r="H281">
        <v>2003</v>
      </c>
      <c r="I281" t="s">
        <v>359</v>
      </c>
      <c r="K281" t="s">
        <v>163</v>
      </c>
      <c r="P281" t="s">
        <v>529</v>
      </c>
      <c r="R281" t="s">
        <v>202</v>
      </c>
      <c r="S281" t="s">
        <v>1682</v>
      </c>
    </row>
    <row r="282" spans="1:19" x14ac:dyDescent="0.2">
      <c r="A282" t="s">
        <v>162</v>
      </c>
      <c r="B282" t="s">
        <v>1683</v>
      </c>
      <c r="C282" t="s">
        <v>1684</v>
      </c>
      <c r="D282" t="s">
        <v>1685</v>
      </c>
      <c r="E282">
        <v>33</v>
      </c>
      <c r="F282">
        <v>8</v>
      </c>
      <c r="G282">
        <v>1658</v>
      </c>
      <c r="H282">
        <v>2013</v>
      </c>
      <c r="I282" t="s">
        <v>1686</v>
      </c>
      <c r="J282" t="s">
        <v>1687</v>
      </c>
      <c r="K282" t="s">
        <v>163</v>
      </c>
      <c r="P282" t="s">
        <v>513</v>
      </c>
      <c r="R282" t="s">
        <v>202</v>
      </c>
      <c r="S282" t="s">
        <v>1688</v>
      </c>
    </row>
    <row r="283" spans="1:19" x14ac:dyDescent="0.2">
      <c r="A283" t="s">
        <v>162</v>
      </c>
      <c r="B283" t="s">
        <v>1689</v>
      </c>
      <c r="C283" t="s">
        <v>1690</v>
      </c>
      <c r="D283" t="s">
        <v>835</v>
      </c>
      <c r="E283">
        <v>45</v>
      </c>
      <c r="F283">
        <v>11</v>
      </c>
      <c r="G283">
        <v>1089</v>
      </c>
      <c r="H283">
        <v>2009</v>
      </c>
      <c r="I283" t="s">
        <v>1691</v>
      </c>
      <c r="J283" t="s">
        <v>1692</v>
      </c>
      <c r="K283" t="s">
        <v>163</v>
      </c>
      <c r="P283" t="s">
        <v>513</v>
      </c>
      <c r="R283" t="s">
        <v>202</v>
      </c>
      <c r="S283" t="s">
        <v>1693</v>
      </c>
    </row>
    <row r="284" spans="1:19" x14ac:dyDescent="0.2">
      <c r="A284" t="s">
        <v>162</v>
      </c>
      <c r="B284" t="s">
        <v>1694</v>
      </c>
      <c r="C284" t="s">
        <v>1695</v>
      </c>
      <c r="D284" t="s">
        <v>1696</v>
      </c>
      <c r="E284">
        <v>58</v>
      </c>
      <c r="G284">
        <v>284</v>
      </c>
      <c r="H284">
        <v>2015</v>
      </c>
      <c r="I284" t="s">
        <v>1697</v>
      </c>
      <c r="J284" t="s">
        <v>1698</v>
      </c>
      <c r="K284" t="s">
        <v>163</v>
      </c>
      <c r="P284" t="s">
        <v>513</v>
      </c>
      <c r="R284" t="s">
        <v>202</v>
      </c>
      <c r="S284" t="s">
        <v>1699</v>
      </c>
    </row>
    <row r="285" spans="1:19" x14ac:dyDescent="0.2">
      <c r="A285" t="s">
        <v>162</v>
      </c>
      <c r="B285" t="s">
        <v>1700</v>
      </c>
      <c r="C285" t="s">
        <v>1701</v>
      </c>
      <c r="D285" t="s">
        <v>1702</v>
      </c>
      <c r="E285">
        <v>89</v>
      </c>
      <c r="F285">
        <v>2</v>
      </c>
      <c r="G285">
        <v>159</v>
      </c>
      <c r="H285">
        <v>1999</v>
      </c>
      <c r="I285" t="s">
        <v>1703</v>
      </c>
      <c r="J285" t="s">
        <v>1704</v>
      </c>
      <c r="K285" t="s">
        <v>163</v>
      </c>
      <c r="P285" t="s">
        <v>1705</v>
      </c>
      <c r="R285" t="s">
        <v>202</v>
      </c>
      <c r="S285" t="s">
        <v>1706</v>
      </c>
    </row>
    <row r="286" spans="1:19" x14ac:dyDescent="0.2">
      <c r="A286" t="s">
        <v>162</v>
      </c>
      <c r="B286" t="s">
        <v>1707</v>
      </c>
      <c r="C286" t="s">
        <v>1708</v>
      </c>
      <c r="D286" t="s">
        <v>1709</v>
      </c>
      <c r="E286">
        <v>5</v>
      </c>
      <c r="F286" s="1">
        <v>44563</v>
      </c>
      <c r="G286">
        <v>39</v>
      </c>
      <c r="H286">
        <v>2001</v>
      </c>
      <c r="I286" t="s">
        <v>1710</v>
      </c>
      <c r="J286" t="s">
        <v>1711</v>
      </c>
      <c r="K286" t="s">
        <v>163</v>
      </c>
      <c r="P286" t="s">
        <v>513</v>
      </c>
      <c r="R286" t="s">
        <v>202</v>
      </c>
      <c r="S286" t="s">
        <v>1712</v>
      </c>
    </row>
    <row r="287" spans="1:19" x14ac:dyDescent="0.2">
      <c r="A287" t="s">
        <v>162</v>
      </c>
      <c r="B287" t="s">
        <v>1713</v>
      </c>
      <c r="C287" t="s">
        <v>1714</v>
      </c>
      <c r="D287" t="s">
        <v>1715</v>
      </c>
      <c r="E287">
        <v>24</v>
      </c>
      <c r="F287">
        <v>1</v>
      </c>
      <c r="G287">
        <v>109</v>
      </c>
      <c r="H287">
        <v>1996</v>
      </c>
      <c r="I287" t="s">
        <v>438</v>
      </c>
      <c r="J287" t="s">
        <v>1380</v>
      </c>
      <c r="K287" t="s">
        <v>163</v>
      </c>
      <c r="P287" t="s">
        <v>513</v>
      </c>
      <c r="R287" t="s">
        <v>202</v>
      </c>
      <c r="S287" t="s">
        <v>1716</v>
      </c>
    </row>
    <row r="288" spans="1:19" x14ac:dyDescent="0.2">
      <c r="A288" t="s">
        <v>162</v>
      </c>
      <c r="B288" t="s">
        <v>1717</v>
      </c>
      <c r="C288" t="s">
        <v>1718</v>
      </c>
      <c r="D288" t="s">
        <v>1719</v>
      </c>
      <c r="E288">
        <v>6</v>
      </c>
      <c r="F288">
        <v>1</v>
      </c>
      <c r="G288">
        <v>67</v>
      </c>
      <c r="H288">
        <v>2015</v>
      </c>
      <c r="I288" t="s">
        <v>301</v>
      </c>
      <c r="J288" t="s">
        <v>758</v>
      </c>
      <c r="K288" t="s">
        <v>163</v>
      </c>
      <c r="P288" t="s">
        <v>513</v>
      </c>
      <c r="R288" t="s">
        <v>202</v>
      </c>
      <c r="S288" t="s">
        <v>1720</v>
      </c>
    </row>
    <row r="289" spans="1:19" x14ac:dyDescent="0.2">
      <c r="A289" t="s">
        <v>162</v>
      </c>
      <c r="B289" t="s">
        <v>1721</v>
      </c>
      <c r="C289" t="s">
        <v>1722</v>
      </c>
      <c r="D289" t="s">
        <v>1723</v>
      </c>
      <c r="E289">
        <v>16</v>
      </c>
      <c r="F289">
        <v>1</v>
      </c>
      <c r="G289">
        <v>133</v>
      </c>
      <c r="H289">
        <v>2011</v>
      </c>
      <c r="I289" t="s">
        <v>1724</v>
      </c>
      <c r="J289" t="s">
        <v>1725</v>
      </c>
      <c r="K289" t="s">
        <v>163</v>
      </c>
      <c r="P289" t="s">
        <v>513</v>
      </c>
      <c r="R289" t="s">
        <v>202</v>
      </c>
      <c r="S289" t="s">
        <v>1726</v>
      </c>
    </row>
    <row r="290" spans="1:19" x14ac:dyDescent="0.2">
      <c r="A290" t="s">
        <v>162</v>
      </c>
      <c r="B290" t="s">
        <v>1727</v>
      </c>
      <c r="C290" t="s">
        <v>1728</v>
      </c>
      <c r="D290" t="s">
        <v>1729</v>
      </c>
      <c r="E290">
        <v>38</v>
      </c>
      <c r="F290">
        <v>5</v>
      </c>
      <c r="G290">
        <v>73</v>
      </c>
      <c r="H290">
        <v>2002</v>
      </c>
      <c r="I290" t="s">
        <v>301</v>
      </c>
      <c r="J290" t="s">
        <v>758</v>
      </c>
      <c r="K290" t="s">
        <v>163</v>
      </c>
      <c r="P290" t="s">
        <v>513</v>
      </c>
      <c r="R290" t="s">
        <v>202</v>
      </c>
      <c r="S290" t="s">
        <v>1730</v>
      </c>
    </row>
    <row r="291" spans="1:19" x14ac:dyDescent="0.2">
      <c r="A291" t="s">
        <v>162</v>
      </c>
      <c r="B291" t="s">
        <v>1731</v>
      </c>
      <c r="C291" t="s">
        <v>1732</v>
      </c>
      <c r="D291" t="s">
        <v>1733</v>
      </c>
      <c r="E291">
        <v>26</v>
      </c>
      <c r="F291">
        <v>4</v>
      </c>
      <c r="G291">
        <v>19</v>
      </c>
      <c r="H291">
        <v>2014</v>
      </c>
      <c r="I291" t="s">
        <v>397</v>
      </c>
      <c r="K291" t="s">
        <v>163</v>
      </c>
      <c r="P291" t="s">
        <v>513</v>
      </c>
      <c r="R291" t="s">
        <v>202</v>
      </c>
      <c r="S291" t="s">
        <v>1734</v>
      </c>
    </row>
    <row r="292" spans="1:19" x14ac:dyDescent="0.2">
      <c r="A292" t="s">
        <v>162</v>
      </c>
      <c r="B292" t="s">
        <v>1735</v>
      </c>
      <c r="C292" t="s">
        <v>1736</v>
      </c>
      <c r="D292" t="s">
        <v>1737</v>
      </c>
      <c r="F292">
        <v>285</v>
      </c>
      <c r="G292">
        <v>20</v>
      </c>
      <c r="H292">
        <v>2001</v>
      </c>
      <c r="I292" t="s">
        <v>1738</v>
      </c>
      <c r="J292" t="s">
        <v>679</v>
      </c>
      <c r="K292" t="s">
        <v>163</v>
      </c>
      <c r="P292" t="s">
        <v>513</v>
      </c>
      <c r="R292" t="s">
        <v>202</v>
      </c>
      <c r="S292" t="s">
        <v>1739</v>
      </c>
    </row>
    <row r="293" spans="1:19" x14ac:dyDescent="0.2">
      <c r="A293" t="s">
        <v>162</v>
      </c>
      <c r="B293" t="s">
        <v>1740</v>
      </c>
      <c r="C293" t="s">
        <v>1741</v>
      </c>
      <c r="D293" t="s">
        <v>1742</v>
      </c>
      <c r="E293">
        <v>33</v>
      </c>
      <c r="F293" s="1">
        <v>44750</v>
      </c>
      <c r="G293">
        <v>221</v>
      </c>
      <c r="H293">
        <v>2010</v>
      </c>
      <c r="I293" t="s">
        <v>765</v>
      </c>
      <c r="J293" t="s">
        <v>1743</v>
      </c>
      <c r="K293" t="s">
        <v>163</v>
      </c>
      <c r="P293" t="s">
        <v>513</v>
      </c>
      <c r="R293" t="s">
        <v>202</v>
      </c>
      <c r="S293" t="s">
        <v>1744</v>
      </c>
    </row>
    <row r="294" spans="1:19" x14ac:dyDescent="0.2">
      <c r="A294" t="s">
        <v>162</v>
      </c>
      <c r="B294" t="s">
        <v>1745</v>
      </c>
      <c r="C294" t="s">
        <v>1746</v>
      </c>
      <c r="D294" t="s">
        <v>803</v>
      </c>
      <c r="E294">
        <v>21</v>
      </c>
      <c r="F294">
        <v>3</v>
      </c>
      <c r="G294">
        <v>498</v>
      </c>
      <c r="H294">
        <v>2019</v>
      </c>
      <c r="I294" t="s">
        <v>1031</v>
      </c>
      <c r="K294" t="s">
        <v>163</v>
      </c>
      <c r="P294" t="s">
        <v>513</v>
      </c>
      <c r="R294" t="s">
        <v>202</v>
      </c>
      <c r="S294" t="s">
        <v>1747</v>
      </c>
    </row>
    <row r="295" spans="1:19" x14ac:dyDescent="0.2">
      <c r="A295" t="s">
        <v>162</v>
      </c>
      <c r="B295" t="s">
        <v>1748</v>
      </c>
      <c r="C295" t="s">
        <v>1749</v>
      </c>
      <c r="D295" t="s">
        <v>441</v>
      </c>
      <c r="E295">
        <v>95</v>
      </c>
      <c r="F295">
        <v>8</v>
      </c>
      <c r="G295">
        <v>847</v>
      </c>
      <c r="H295">
        <v>2017</v>
      </c>
      <c r="I295" t="s">
        <v>563</v>
      </c>
      <c r="J295" t="s">
        <v>564</v>
      </c>
      <c r="K295" t="s">
        <v>163</v>
      </c>
      <c r="P295" t="s">
        <v>513</v>
      </c>
      <c r="R295" t="s">
        <v>202</v>
      </c>
      <c r="S295" t="s">
        <v>1750</v>
      </c>
    </row>
    <row r="296" spans="1:19" x14ac:dyDescent="0.2">
      <c r="A296" t="s">
        <v>162</v>
      </c>
      <c r="B296" t="s">
        <v>1751</v>
      </c>
      <c r="C296" t="s">
        <v>1752</v>
      </c>
      <c r="D296" t="s">
        <v>1753</v>
      </c>
      <c r="E296">
        <v>5</v>
      </c>
      <c r="F296">
        <v>2</v>
      </c>
      <c r="G296">
        <v>181</v>
      </c>
      <c r="H296">
        <v>2009</v>
      </c>
      <c r="I296" t="s">
        <v>1754</v>
      </c>
      <c r="J296" t="s">
        <v>1755</v>
      </c>
      <c r="K296" t="s">
        <v>163</v>
      </c>
      <c r="P296" t="s">
        <v>566</v>
      </c>
      <c r="R296" t="s">
        <v>202</v>
      </c>
      <c r="S296" t="s">
        <v>1756</v>
      </c>
    </row>
    <row r="297" spans="1:19" x14ac:dyDescent="0.2">
      <c r="A297" t="s">
        <v>162</v>
      </c>
      <c r="B297" t="s">
        <v>1757</v>
      </c>
      <c r="C297" t="s">
        <v>1758</v>
      </c>
      <c r="D297" t="s">
        <v>173</v>
      </c>
      <c r="E297">
        <v>40</v>
      </c>
      <c r="F297">
        <v>1</v>
      </c>
      <c r="G297">
        <v>21</v>
      </c>
      <c r="H297">
        <v>2012</v>
      </c>
      <c r="I297" t="s">
        <v>1759</v>
      </c>
      <c r="J297" t="s">
        <v>1760</v>
      </c>
      <c r="K297" t="s">
        <v>163</v>
      </c>
      <c r="P297" t="s">
        <v>513</v>
      </c>
      <c r="R297" t="s">
        <v>202</v>
      </c>
      <c r="S297" t="s">
        <v>1761</v>
      </c>
    </row>
    <row r="298" spans="1:19" x14ac:dyDescent="0.2">
      <c r="A298" t="s">
        <v>162</v>
      </c>
      <c r="B298" t="s">
        <v>1762</v>
      </c>
      <c r="C298" t="s">
        <v>1763</v>
      </c>
      <c r="D298" t="s">
        <v>723</v>
      </c>
      <c r="E298">
        <v>31</v>
      </c>
      <c r="F298">
        <v>3</v>
      </c>
      <c r="G298">
        <v>743</v>
      </c>
      <c r="H298">
        <v>2020</v>
      </c>
      <c r="I298" t="s">
        <v>926</v>
      </c>
      <c r="J298" t="s">
        <v>1764</v>
      </c>
      <c r="K298" t="s">
        <v>163</v>
      </c>
      <c r="P298" t="s">
        <v>513</v>
      </c>
      <c r="R298" t="s">
        <v>202</v>
      </c>
      <c r="S298" t="s">
        <v>1765</v>
      </c>
    </row>
    <row r="299" spans="1:19" x14ac:dyDescent="0.2">
      <c r="A299" t="s">
        <v>162</v>
      </c>
      <c r="B299" t="s">
        <v>1766</v>
      </c>
      <c r="C299" t="s">
        <v>1767</v>
      </c>
      <c r="D299" t="s">
        <v>1768</v>
      </c>
      <c r="E299">
        <v>73</v>
      </c>
      <c r="F299">
        <v>10</v>
      </c>
      <c r="G299">
        <v>945</v>
      </c>
      <c r="H299">
        <v>2018</v>
      </c>
      <c r="I299" t="s">
        <v>533</v>
      </c>
      <c r="J299" t="s">
        <v>1769</v>
      </c>
      <c r="K299" t="s">
        <v>163</v>
      </c>
      <c r="P299" t="s">
        <v>513</v>
      </c>
      <c r="R299" t="s">
        <v>202</v>
      </c>
      <c r="S299" t="s">
        <v>1770</v>
      </c>
    </row>
    <row r="300" spans="1:19" x14ac:dyDescent="0.2">
      <c r="A300" t="s">
        <v>348</v>
      </c>
      <c r="B300" t="s">
        <v>1771</v>
      </c>
      <c r="C300" t="s">
        <v>1772</v>
      </c>
      <c r="D300" t="s">
        <v>1773</v>
      </c>
      <c r="E300">
        <v>925</v>
      </c>
      <c r="G300">
        <v>213</v>
      </c>
      <c r="H300">
        <v>2011</v>
      </c>
      <c r="I300" t="s">
        <v>1774</v>
      </c>
      <c r="J300" t="s">
        <v>1775</v>
      </c>
      <c r="K300" t="s">
        <v>163</v>
      </c>
      <c r="P300" t="s">
        <v>513</v>
      </c>
      <c r="R300" t="s">
        <v>202</v>
      </c>
      <c r="S300" t="s">
        <v>1776</v>
      </c>
    </row>
    <row r="301" spans="1:19" x14ac:dyDescent="0.2">
      <c r="A301" t="s">
        <v>348</v>
      </c>
      <c r="B301" t="s">
        <v>1777</v>
      </c>
      <c r="C301" t="s">
        <v>1778</v>
      </c>
      <c r="D301" t="s">
        <v>1779</v>
      </c>
      <c r="E301">
        <v>826</v>
      </c>
      <c r="G301">
        <v>185</v>
      </c>
      <c r="H301">
        <v>2009</v>
      </c>
      <c r="I301" t="s">
        <v>1780</v>
      </c>
      <c r="J301" t="s">
        <v>1781</v>
      </c>
      <c r="K301" t="s">
        <v>163</v>
      </c>
      <c r="P301" t="s">
        <v>513</v>
      </c>
      <c r="R301" t="s">
        <v>202</v>
      </c>
      <c r="S301" t="s">
        <v>1782</v>
      </c>
    </row>
    <row r="302" spans="1:19" x14ac:dyDescent="0.2">
      <c r="A302" t="s">
        <v>162</v>
      </c>
      <c r="B302" t="s">
        <v>1783</v>
      </c>
      <c r="C302" t="s">
        <v>1784</v>
      </c>
      <c r="D302" t="s">
        <v>1785</v>
      </c>
      <c r="E302">
        <v>123</v>
      </c>
      <c r="F302">
        <v>4</v>
      </c>
      <c r="G302">
        <v>801</v>
      </c>
      <c r="H302">
        <v>1993</v>
      </c>
      <c r="I302" t="s">
        <v>1786</v>
      </c>
      <c r="J302" t="s">
        <v>1787</v>
      </c>
      <c r="K302" t="s">
        <v>163</v>
      </c>
      <c r="P302" t="s">
        <v>513</v>
      </c>
      <c r="R302" t="s">
        <v>202</v>
      </c>
      <c r="S302" t="s">
        <v>1788</v>
      </c>
    </row>
    <row r="303" spans="1:19" x14ac:dyDescent="0.2">
      <c r="A303" t="s">
        <v>162</v>
      </c>
      <c r="B303" t="s">
        <v>1789</v>
      </c>
      <c r="C303" t="s">
        <v>1790</v>
      </c>
      <c r="D303" t="s">
        <v>1411</v>
      </c>
      <c r="E303">
        <v>61</v>
      </c>
      <c r="F303">
        <v>10</v>
      </c>
      <c r="G303">
        <v>417</v>
      </c>
      <c r="H303">
        <v>2015</v>
      </c>
      <c r="I303" t="s">
        <v>591</v>
      </c>
      <c r="J303" t="s">
        <v>658</v>
      </c>
      <c r="K303" t="s">
        <v>163</v>
      </c>
      <c r="P303" t="s">
        <v>513</v>
      </c>
      <c r="R303" t="s">
        <v>202</v>
      </c>
      <c r="S303" t="s">
        <v>1791</v>
      </c>
    </row>
    <row r="304" spans="1:19" x14ac:dyDescent="0.2">
      <c r="A304" t="s">
        <v>162</v>
      </c>
      <c r="B304" t="s">
        <v>1792</v>
      </c>
      <c r="C304" t="s">
        <v>1793</v>
      </c>
      <c r="D304" t="s">
        <v>1266</v>
      </c>
      <c r="F304">
        <v>4</v>
      </c>
      <c r="G304">
        <v>78</v>
      </c>
      <c r="H304">
        <v>2011</v>
      </c>
      <c r="I304" t="s">
        <v>1794</v>
      </c>
      <c r="J304" t="s">
        <v>442</v>
      </c>
      <c r="K304" t="s">
        <v>163</v>
      </c>
      <c r="P304" t="s">
        <v>513</v>
      </c>
      <c r="R304" t="s">
        <v>202</v>
      </c>
      <c r="S304" t="s">
        <v>1795</v>
      </c>
    </row>
    <row r="305" spans="1:19" x14ac:dyDescent="0.2">
      <c r="A305" t="s">
        <v>162</v>
      </c>
      <c r="B305" t="s">
        <v>1796</v>
      </c>
      <c r="C305" t="s">
        <v>1797</v>
      </c>
      <c r="D305" t="s">
        <v>1242</v>
      </c>
      <c r="E305">
        <v>37</v>
      </c>
      <c r="F305">
        <v>3</v>
      </c>
      <c r="G305">
        <v>552</v>
      </c>
      <c r="H305">
        <v>2017</v>
      </c>
      <c r="I305" t="s">
        <v>1798</v>
      </c>
      <c r="J305" t="s">
        <v>1799</v>
      </c>
      <c r="K305" t="s">
        <v>163</v>
      </c>
      <c r="P305" t="s">
        <v>513</v>
      </c>
      <c r="R305" t="s">
        <v>202</v>
      </c>
      <c r="S305" t="s">
        <v>1800</v>
      </c>
    </row>
    <row r="306" spans="1:19" x14ac:dyDescent="0.2">
      <c r="A306" t="s">
        <v>162</v>
      </c>
      <c r="B306" t="s">
        <v>1801</v>
      </c>
      <c r="C306" t="s">
        <v>1802</v>
      </c>
      <c r="D306" t="s">
        <v>432</v>
      </c>
      <c r="E306">
        <v>30</v>
      </c>
      <c r="F306">
        <v>3</v>
      </c>
      <c r="G306">
        <v>44</v>
      </c>
      <c r="H306">
        <v>2011</v>
      </c>
      <c r="I306" t="s">
        <v>301</v>
      </c>
      <c r="J306" t="s">
        <v>1803</v>
      </c>
      <c r="K306" t="s">
        <v>163</v>
      </c>
      <c r="P306" t="s">
        <v>513</v>
      </c>
      <c r="R306" t="s">
        <v>202</v>
      </c>
      <c r="S306" t="s">
        <v>1804</v>
      </c>
    </row>
    <row r="307" spans="1:19" x14ac:dyDescent="0.2">
      <c r="A307" t="s">
        <v>162</v>
      </c>
      <c r="B307" t="s">
        <v>1805</v>
      </c>
      <c r="C307" t="s">
        <v>1806</v>
      </c>
      <c r="D307" t="s">
        <v>1807</v>
      </c>
      <c r="E307">
        <v>10</v>
      </c>
      <c r="F307">
        <v>1</v>
      </c>
      <c r="G307">
        <v>25</v>
      </c>
      <c r="H307">
        <v>2007</v>
      </c>
      <c r="I307" t="s">
        <v>397</v>
      </c>
      <c r="J307" t="s">
        <v>1808</v>
      </c>
      <c r="K307" t="s">
        <v>163</v>
      </c>
      <c r="P307" t="s">
        <v>513</v>
      </c>
      <c r="R307" t="s">
        <v>202</v>
      </c>
      <c r="S307" t="s">
        <v>1809</v>
      </c>
    </row>
    <row r="308" spans="1:19" x14ac:dyDescent="0.2">
      <c r="A308" t="s">
        <v>162</v>
      </c>
      <c r="B308" t="s">
        <v>1810</v>
      </c>
      <c r="C308" t="s">
        <v>1811</v>
      </c>
      <c r="D308" t="s">
        <v>254</v>
      </c>
      <c r="E308">
        <v>4</v>
      </c>
      <c r="F308">
        <v>4</v>
      </c>
      <c r="G308" t="s">
        <v>1812</v>
      </c>
      <c r="H308">
        <v>2017</v>
      </c>
      <c r="I308" t="s">
        <v>734</v>
      </c>
      <c r="J308" t="s">
        <v>1813</v>
      </c>
      <c r="K308" t="s">
        <v>163</v>
      </c>
      <c r="P308" t="s">
        <v>513</v>
      </c>
      <c r="R308" t="s">
        <v>202</v>
      </c>
      <c r="S308" t="s">
        <v>1814</v>
      </c>
    </row>
    <row r="309" spans="1:19" x14ac:dyDescent="0.2">
      <c r="A309" t="s">
        <v>162</v>
      </c>
      <c r="B309" t="s">
        <v>1815</v>
      </c>
      <c r="C309" t="s">
        <v>1816</v>
      </c>
      <c r="D309" t="s">
        <v>1556</v>
      </c>
      <c r="E309">
        <v>13</v>
      </c>
      <c r="F309">
        <v>1</v>
      </c>
      <c r="G309" t="s">
        <v>1817</v>
      </c>
      <c r="H309">
        <v>2021</v>
      </c>
      <c r="I309" t="s">
        <v>591</v>
      </c>
      <c r="J309" t="s">
        <v>859</v>
      </c>
      <c r="K309" t="s">
        <v>163</v>
      </c>
      <c r="P309" t="s">
        <v>513</v>
      </c>
      <c r="R309" t="s">
        <v>202</v>
      </c>
      <c r="S309" t="s">
        <v>1818</v>
      </c>
    </row>
    <row r="310" spans="1:19" x14ac:dyDescent="0.2">
      <c r="A310" t="s">
        <v>162</v>
      </c>
      <c r="B310" t="s">
        <v>1819</v>
      </c>
      <c r="C310" t="s">
        <v>1820</v>
      </c>
      <c r="D310" t="s">
        <v>257</v>
      </c>
      <c r="E310">
        <v>7</v>
      </c>
      <c r="F310">
        <v>12</v>
      </c>
      <c r="H310">
        <v>2021</v>
      </c>
      <c r="I310" t="s">
        <v>1821</v>
      </c>
      <c r="J310" t="s">
        <v>1822</v>
      </c>
      <c r="K310" t="s">
        <v>163</v>
      </c>
      <c r="P310" t="s">
        <v>513</v>
      </c>
      <c r="R310" t="s">
        <v>202</v>
      </c>
      <c r="S310" t="s">
        <v>1823</v>
      </c>
    </row>
    <row r="311" spans="1:19" x14ac:dyDescent="0.2">
      <c r="A311" t="s">
        <v>162</v>
      </c>
      <c r="B311" t="s">
        <v>1824</v>
      </c>
      <c r="C311" t="s">
        <v>1825</v>
      </c>
      <c r="D311" t="s">
        <v>1826</v>
      </c>
      <c r="E311">
        <v>6</v>
      </c>
      <c r="F311">
        <v>4</v>
      </c>
      <c r="G311">
        <v>611</v>
      </c>
      <c r="H311">
        <v>2007</v>
      </c>
      <c r="I311" t="s">
        <v>228</v>
      </c>
      <c r="J311" t="s">
        <v>1827</v>
      </c>
      <c r="K311" t="s">
        <v>163</v>
      </c>
      <c r="P311" t="s">
        <v>513</v>
      </c>
      <c r="R311" t="s">
        <v>202</v>
      </c>
      <c r="S311" t="s">
        <v>1828</v>
      </c>
    </row>
    <row r="312" spans="1:19" x14ac:dyDescent="0.2">
      <c r="A312" t="s">
        <v>162</v>
      </c>
      <c r="B312" t="s">
        <v>1829</v>
      </c>
      <c r="C312" t="s">
        <v>1830</v>
      </c>
      <c r="D312" t="s">
        <v>1831</v>
      </c>
      <c r="E312">
        <v>21</v>
      </c>
      <c r="F312">
        <v>3</v>
      </c>
      <c r="G312">
        <v>379</v>
      </c>
      <c r="H312">
        <v>2013</v>
      </c>
      <c r="I312" t="s">
        <v>228</v>
      </c>
      <c r="J312" t="s">
        <v>1416</v>
      </c>
      <c r="K312" t="s">
        <v>163</v>
      </c>
      <c r="P312" t="s">
        <v>513</v>
      </c>
      <c r="R312" t="s">
        <v>202</v>
      </c>
      <c r="S312" t="s">
        <v>1832</v>
      </c>
    </row>
    <row r="313" spans="1:19" x14ac:dyDescent="0.2">
      <c r="A313" t="s">
        <v>162</v>
      </c>
      <c r="B313" t="s">
        <v>1833</v>
      </c>
      <c r="C313" t="s">
        <v>1834</v>
      </c>
      <c r="D313" t="s">
        <v>1835</v>
      </c>
      <c r="E313">
        <v>23</v>
      </c>
      <c r="F313">
        <v>3</v>
      </c>
      <c r="G313">
        <v>391</v>
      </c>
      <c r="H313">
        <v>2007</v>
      </c>
      <c r="I313" t="s">
        <v>228</v>
      </c>
      <c r="J313" t="s">
        <v>1416</v>
      </c>
      <c r="K313" t="s">
        <v>163</v>
      </c>
      <c r="P313" t="s">
        <v>513</v>
      </c>
      <c r="R313" t="s">
        <v>202</v>
      </c>
      <c r="S313" t="s">
        <v>1836</v>
      </c>
    </row>
    <row r="314" spans="1:19" x14ac:dyDescent="0.2">
      <c r="A314" t="s">
        <v>162</v>
      </c>
      <c r="B314" t="s">
        <v>1837</v>
      </c>
      <c r="C314" t="s">
        <v>1838</v>
      </c>
      <c r="D314" t="s">
        <v>446</v>
      </c>
      <c r="E314">
        <v>193</v>
      </c>
      <c r="G314">
        <v>174</v>
      </c>
      <c r="H314">
        <v>2015</v>
      </c>
      <c r="I314" t="s">
        <v>957</v>
      </c>
      <c r="J314" t="s">
        <v>1839</v>
      </c>
      <c r="K314" t="s">
        <v>163</v>
      </c>
      <c r="P314" t="s">
        <v>513</v>
      </c>
      <c r="R314" t="s">
        <v>202</v>
      </c>
      <c r="S314" t="s">
        <v>1840</v>
      </c>
    </row>
    <row r="315" spans="1:19" x14ac:dyDescent="0.2">
      <c r="A315" t="s">
        <v>162</v>
      </c>
      <c r="B315" t="s">
        <v>1841</v>
      </c>
      <c r="C315" t="s">
        <v>1842</v>
      </c>
      <c r="D315" t="s">
        <v>1843</v>
      </c>
      <c r="E315">
        <v>28</v>
      </c>
      <c r="F315">
        <v>2</v>
      </c>
      <c r="G315">
        <v>101</v>
      </c>
      <c r="H315">
        <v>2013</v>
      </c>
      <c r="I315" t="s">
        <v>1511</v>
      </c>
      <c r="J315" t="s">
        <v>1844</v>
      </c>
      <c r="K315" t="s">
        <v>163</v>
      </c>
      <c r="P315" t="s">
        <v>513</v>
      </c>
      <c r="R315" t="s">
        <v>202</v>
      </c>
      <c r="S315" t="s">
        <v>1845</v>
      </c>
    </row>
    <row r="316" spans="1:19" x14ac:dyDescent="0.2">
      <c r="A316" t="s">
        <v>162</v>
      </c>
      <c r="B316" t="s">
        <v>1846</v>
      </c>
      <c r="C316" t="s">
        <v>1847</v>
      </c>
      <c r="D316" t="s">
        <v>205</v>
      </c>
      <c r="E316">
        <v>75</v>
      </c>
      <c r="F316">
        <v>3</v>
      </c>
      <c r="G316">
        <v>309</v>
      </c>
      <c r="H316">
        <v>2011</v>
      </c>
      <c r="I316" t="s">
        <v>465</v>
      </c>
      <c r="J316" t="s">
        <v>1848</v>
      </c>
      <c r="K316" t="s">
        <v>163</v>
      </c>
      <c r="P316" t="s">
        <v>513</v>
      </c>
      <c r="R316" t="s">
        <v>202</v>
      </c>
      <c r="S316" t="s">
        <v>1849</v>
      </c>
    </row>
    <row r="317" spans="1:19" x14ac:dyDescent="0.2">
      <c r="A317" t="s">
        <v>162</v>
      </c>
      <c r="B317" t="s">
        <v>1850</v>
      </c>
      <c r="C317" t="s">
        <v>1851</v>
      </c>
      <c r="D317" t="s">
        <v>1852</v>
      </c>
      <c r="E317">
        <v>2</v>
      </c>
      <c r="F317">
        <v>4</v>
      </c>
      <c r="G317">
        <v>29</v>
      </c>
      <c r="H317">
        <v>2000</v>
      </c>
      <c r="I317" t="s">
        <v>1853</v>
      </c>
      <c r="J317" t="s">
        <v>1232</v>
      </c>
      <c r="K317" t="s">
        <v>163</v>
      </c>
      <c r="P317" t="s">
        <v>513</v>
      </c>
      <c r="R317" t="s">
        <v>202</v>
      </c>
      <c r="S317" t="s">
        <v>1854</v>
      </c>
    </row>
    <row r="318" spans="1:19" x14ac:dyDescent="0.2">
      <c r="A318" t="s">
        <v>162</v>
      </c>
      <c r="B318" t="s">
        <v>1855</v>
      </c>
      <c r="C318" t="s">
        <v>1856</v>
      </c>
      <c r="D318" t="s">
        <v>1857</v>
      </c>
      <c r="E318">
        <v>214</v>
      </c>
      <c r="F318">
        <v>9</v>
      </c>
      <c r="H318">
        <v>2018</v>
      </c>
      <c r="I318" t="s">
        <v>1385</v>
      </c>
      <c r="J318" t="s">
        <v>1858</v>
      </c>
      <c r="K318" t="s">
        <v>163</v>
      </c>
      <c r="P318" t="s">
        <v>513</v>
      </c>
      <c r="R318" t="s">
        <v>202</v>
      </c>
      <c r="S318" t="s">
        <v>1859</v>
      </c>
    </row>
    <row r="319" spans="1:19" x14ac:dyDescent="0.2">
      <c r="A319" t="s">
        <v>162</v>
      </c>
      <c r="B319" t="s">
        <v>1860</v>
      </c>
      <c r="C319" t="s">
        <v>1861</v>
      </c>
      <c r="D319" t="s">
        <v>1862</v>
      </c>
      <c r="E319">
        <v>195</v>
      </c>
      <c r="F319">
        <v>3</v>
      </c>
      <c r="G319">
        <v>291</v>
      </c>
      <c r="H319">
        <v>2004</v>
      </c>
      <c r="I319" t="s">
        <v>1863</v>
      </c>
      <c r="K319" t="s">
        <v>163</v>
      </c>
      <c r="P319" t="s">
        <v>513</v>
      </c>
      <c r="R319" t="s">
        <v>202</v>
      </c>
      <c r="S319" t="s">
        <v>1864</v>
      </c>
    </row>
    <row r="320" spans="1:19" x14ac:dyDescent="0.2">
      <c r="A320" t="s">
        <v>162</v>
      </c>
      <c r="B320" t="s">
        <v>1865</v>
      </c>
      <c r="C320" t="s">
        <v>1866</v>
      </c>
      <c r="D320" t="s">
        <v>1867</v>
      </c>
      <c r="E320">
        <v>18</v>
      </c>
      <c r="F320">
        <v>1</v>
      </c>
      <c r="G320">
        <v>64</v>
      </c>
      <c r="H320">
        <v>2015</v>
      </c>
      <c r="I320" t="s">
        <v>765</v>
      </c>
      <c r="K320" t="s">
        <v>163</v>
      </c>
      <c r="P320" t="s">
        <v>513</v>
      </c>
      <c r="R320" t="s">
        <v>202</v>
      </c>
      <c r="S320" t="s">
        <v>1868</v>
      </c>
    </row>
    <row r="321" spans="1:19" x14ac:dyDescent="0.2">
      <c r="A321" t="s">
        <v>162</v>
      </c>
      <c r="B321" t="s">
        <v>1869</v>
      </c>
      <c r="C321" t="s">
        <v>1870</v>
      </c>
      <c r="D321" t="s">
        <v>173</v>
      </c>
      <c r="E321">
        <v>36</v>
      </c>
      <c r="F321">
        <v>1</v>
      </c>
      <c r="G321">
        <v>225</v>
      </c>
      <c r="H321">
        <v>2008</v>
      </c>
      <c r="I321" t="s">
        <v>1871</v>
      </c>
      <c r="J321" t="s">
        <v>1355</v>
      </c>
      <c r="K321" t="s">
        <v>163</v>
      </c>
      <c r="P321" t="s">
        <v>513</v>
      </c>
      <c r="R321" t="s">
        <v>261</v>
      </c>
      <c r="S321" t="s">
        <v>1872</v>
      </c>
    </row>
    <row r="322" spans="1:19" x14ac:dyDescent="0.2">
      <c r="A322" t="s">
        <v>162</v>
      </c>
      <c r="B322" t="s">
        <v>1873</v>
      </c>
      <c r="C322" t="s">
        <v>1874</v>
      </c>
      <c r="D322" t="s">
        <v>1875</v>
      </c>
      <c r="E322">
        <v>36</v>
      </c>
      <c r="F322">
        <v>1</v>
      </c>
      <c r="G322">
        <v>225</v>
      </c>
      <c r="H322">
        <v>2008</v>
      </c>
      <c r="I322" t="s">
        <v>1871</v>
      </c>
      <c r="J322" t="s">
        <v>1355</v>
      </c>
      <c r="K322" t="s">
        <v>163</v>
      </c>
      <c r="P322" t="s">
        <v>513</v>
      </c>
      <c r="R322" t="s">
        <v>261</v>
      </c>
      <c r="S322" t="s">
        <v>1872</v>
      </c>
    </row>
    <row r="323" spans="1:19" x14ac:dyDescent="0.2">
      <c r="A323" t="s">
        <v>162</v>
      </c>
      <c r="B323" t="s">
        <v>1876</v>
      </c>
      <c r="C323" t="s">
        <v>1877</v>
      </c>
      <c r="D323" t="s">
        <v>1878</v>
      </c>
      <c r="E323">
        <v>28</v>
      </c>
      <c r="F323">
        <v>4</v>
      </c>
      <c r="G323">
        <v>495</v>
      </c>
      <c r="H323">
        <v>2014</v>
      </c>
      <c r="I323" t="s">
        <v>1879</v>
      </c>
      <c r="J323" t="s">
        <v>1880</v>
      </c>
      <c r="K323" t="s">
        <v>163</v>
      </c>
      <c r="P323" t="s">
        <v>513</v>
      </c>
      <c r="R323" t="s">
        <v>261</v>
      </c>
      <c r="S323" t="s">
        <v>1881</v>
      </c>
    </row>
    <row r="324" spans="1:19" x14ac:dyDescent="0.2">
      <c r="A324" t="s">
        <v>162</v>
      </c>
      <c r="B324" t="s">
        <v>1882</v>
      </c>
      <c r="C324" t="s">
        <v>1883</v>
      </c>
      <c r="D324" t="s">
        <v>728</v>
      </c>
      <c r="E324">
        <v>13</v>
      </c>
      <c r="F324">
        <v>3</v>
      </c>
      <c r="G324" t="s">
        <v>1884</v>
      </c>
      <c r="H324">
        <v>2005</v>
      </c>
      <c r="I324" t="s">
        <v>1885</v>
      </c>
      <c r="J324" t="s">
        <v>1355</v>
      </c>
      <c r="K324" t="s">
        <v>163</v>
      </c>
      <c r="P324" t="s">
        <v>513</v>
      </c>
      <c r="R324" t="s">
        <v>261</v>
      </c>
      <c r="S324" t="s">
        <v>1886</v>
      </c>
    </row>
    <row r="325" spans="1:19" x14ac:dyDescent="0.2">
      <c r="A325" t="s">
        <v>162</v>
      </c>
      <c r="B325" t="s">
        <v>1887</v>
      </c>
      <c r="C325" t="s">
        <v>1888</v>
      </c>
      <c r="D325" t="s">
        <v>1889</v>
      </c>
      <c r="E325">
        <v>50</v>
      </c>
      <c r="F325">
        <v>2</v>
      </c>
      <c r="G325">
        <v>605</v>
      </c>
      <c r="H325">
        <v>2018</v>
      </c>
      <c r="I325" t="s">
        <v>1391</v>
      </c>
      <c r="J325" t="s">
        <v>1392</v>
      </c>
      <c r="K325" t="s">
        <v>163</v>
      </c>
      <c r="P325" t="s">
        <v>513</v>
      </c>
      <c r="R325" t="s">
        <v>261</v>
      </c>
      <c r="S325" t="s">
        <v>1890</v>
      </c>
    </row>
    <row r="326" spans="1:19" x14ac:dyDescent="0.2">
      <c r="A326" t="s">
        <v>162</v>
      </c>
      <c r="B326" t="s">
        <v>1891</v>
      </c>
      <c r="C326" t="s">
        <v>1892</v>
      </c>
      <c r="D326" t="s">
        <v>189</v>
      </c>
      <c r="E326">
        <v>74</v>
      </c>
      <c r="F326">
        <v>2</v>
      </c>
      <c r="G326">
        <v>282</v>
      </c>
      <c r="H326">
        <v>2017</v>
      </c>
      <c r="I326" t="s">
        <v>1893</v>
      </c>
      <c r="J326" t="s">
        <v>1894</v>
      </c>
      <c r="K326" t="s">
        <v>163</v>
      </c>
      <c r="P326" t="s">
        <v>513</v>
      </c>
      <c r="R326" t="s">
        <v>261</v>
      </c>
      <c r="S326" t="s">
        <v>1895</v>
      </c>
    </row>
    <row r="327" spans="1:19" x14ac:dyDescent="0.2">
      <c r="A327" t="s">
        <v>162</v>
      </c>
      <c r="B327" t="s">
        <v>1896</v>
      </c>
      <c r="C327" t="s">
        <v>1897</v>
      </c>
      <c r="D327" t="s">
        <v>446</v>
      </c>
      <c r="E327">
        <v>118</v>
      </c>
      <c r="F327">
        <v>4</v>
      </c>
      <c r="G327">
        <v>347</v>
      </c>
      <c r="H327">
        <v>2008</v>
      </c>
      <c r="I327" t="s">
        <v>1898</v>
      </c>
      <c r="J327" t="s">
        <v>259</v>
      </c>
      <c r="K327" t="s">
        <v>163</v>
      </c>
      <c r="P327" t="s">
        <v>513</v>
      </c>
      <c r="R327" t="s">
        <v>261</v>
      </c>
      <c r="S327" t="s">
        <v>1899</v>
      </c>
    </row>
    <row r="328" spans="1:19" x14ac:dyDescent="0.2">
      <c r="A328" t="s">
        <v>162</v>
      </c>
      <c r="B328" t="s">
        <v>1900</v>
      </c>
      <c r="C328" t="s">
        <v>1901</v>
      </c>
      <c r="D328" t="s">
        <v>270</v>
      </c>
      <c r="E328">
        <v>40</v>
      </c>
      <c r="F328">
        <v>6</v>
      </c>
      <c r="G328">
        <v>1751</v>
      </c>
      <c r="H328">
        <v>2005</v>
      </c>
      <c r="I328" t="s">
        <v>438</v>
      </c>
      <c r="J328" t="s">
        <v>1355</v>
      </c>
      <c r="K328" t="s">
        <v>163</v>
      </c>
      <c r="P328" t="s">
        <v>513</v>
      </c>
      <c r="R328" t="s">
        <v>261</v>
      </c>
      <c r="S328" t="s">
        <v>1902</v>
      </c>
    </row>
    <row r="329" spans="1:19" x14ac:dyDescent="0.2">
      <c r="A329" t="s">
        <v>162</v>
      </c>
      <c r="B329" t="s">
        <v>1903</v>
      </c>
      <c r="C329" t="s">
        <v>1904</v>
      </c>
      <c r="D329" t="s">
        <v>172</v>
      </c>
      <c r="E329">
        <v>4</v>
      </c>
      <c r="F329">
        <v>2</v>
      </c>
      <c r="G329" t="s">
        <v>1905</v>
      </c>
      <c r="H329">
        <v>2015</v>
      </c>
      <c r="I329" t="s">
        <v>729</v>
      </c>
      <c r="J329" t="s">
        <v>1906</v>
      </c>
      <c r="K329" t="s">
        <v>163</v>
      </c>
      <c r="P329" t="s">
        <v>513</v>
      </c>
      <c r="R329" t="s">
        <v>261</v>
      </c>
      <c r="S329" t="s">
        <v>1907</v>
      </c>
    </row>
    <row r="330" spans="1:19" x14ac:dyDescent="0.2">
      <c r="A330" t="s">
        <v>162</v>
      </c>
      <c r="B330" t="s">
        <v>1908</v>
      </c>
      <c r="C330" t="s">
        <v>1909</v>
      </c>
      <c r="D330" t="s">
        <v>209</v>
      </c>
      <c r="E330">
        <v>6</v>
      </c>
      <c r="F330">
        <v>2</v>
      </c>
      <c r="G330" t="s">
        <v>1910</v>
      </c>
      <c r="H330">
        <v>2020</v>
      </c>
      <c r="I330" t="s">
        <v>729</v>
      </c>
      <c r="J330" t="s">
        <v>1906</v>
      </c>
      <c r="K330" t="s">
        <v>163</v>
      </c>
      <c r="P330" t="s">
        <v>513</v>
      </c>
      <c r="R330" t="s">
        <v>261</v>
      </c>
      <c r="S330" t="s">
        <v>1911</v>
      </c>
    </row>
    <row r="331" spans="1:19" x14ac:dyDescent="0.2">
      <c r="A331" t="s">
        <v>162</v>
      </c>
      <c r="B331" t="s">
        <v>1912</v>
      </c>
      <c r="C331" t="s">
        <v>1913</v>
      </c>
      <c r="D331" t="s">
        <v>1914</v>
      </c>
      <c r="E331">
        <v>3</v>
      </c>
      <c r="F331">
        <v>1</v>
      </c>
      <c r="G331">
        <v>172</v>
      </c>
      <c r="H331">
        <v>2013</v>
      </c>
      <c r="I331" t="s">
        <v>1915</v>
      </c>
      <c r="J331" t="s">
        <v>1916</v>
      </c>
      <c r="K331" t="s">
        <v>163</v>
      </c>
      <c r="P331" t="s">
        <v>513</v>
      </c>
      <c r="R331" t="s">
        <v>261</v>
      </c>
      <c r="S331" t="s">
        <v>1917</v>
      </c>
    </row>
    <row r="332" spans="1:19" x14ac:dyDescent="0.2">
      <c r="A332" t="s">
        <v>162</v>
      </c>
      <c r="B332" t="s">
        <v>1918</v>
      </c>
      <c r="C332" t="s">
        <v>1919</v>
      </c>
      <c r="D332" t="s">
        <v>1920</v>
      </c>
      <c r="E332">
        <v>2</v>
      </c>
      <c r="F332">
        <v>7</v>
      </c>
      <c r="G332">
        <v>598</v>
      </c>
      <c r="H332">
        <v>2012</v>
      </c>
      <c r="I332" t="s">
        <v>228</v>
      </c>
      <c r="J332" t="s">
        <v>1827</v>
      </c>
      <c r="K332" t="s">
        <v>163</v>
      </c>
      <c r="P332" t="s">
        <v>513</v>
      </c>
      <c r="R332" t="s">
        <v>261</v>
      </c>
      <c r="S332" t="s">
        <v>1921</v>
      </c>
    </row>
    <row r="333" spans="1:19" x14ac:dyDescent="0.2">
      <c r="A333" t="s">
        <v>162</v>
      </c>
      <c r="B333" t="s">
        <v>1922</v>
      </c>
      <c r="C333" t="s">
        <v>1923</v>
      </c>
      <c r="D333" t="s">
        <v>1924</v>
      </c>
      <c r="E333">
        <v>71</v>
      </c>
      <c r="G333">
        <v>57</v>
      </c>
      <c r="H333">
        <v>2015</v>
      </c>
      <c r="I333" t="s">
        <v>1925</v>
      </c>
      <c r="J333" t="s">
        <v>1926</v>
      </c>
      <c r="K333" t="s">
        <v>163</v>
      </c>
      <c r="P333" t="s">
        <v>513</v>
      </c>
      <c r="R333" t="s">
        <v>261</v>
      </c>
      <c r="S333" t="s">
        <v>1927</v>
      </c>
    </row>
    <row r="334" spans="1:19" x14ac:dyDescent="0.2">
      <c r="A334" t="s">
        <v>162</v>
      </c>
      <c r="B334" t="s">
        <v>1928</v>
      </c>
      <c r="C334" t="s">
        <v>1929</v>
      </c>
      <c r="D334" t="s">
        <v>821</v>
      </c>
      <c r="E334">
        <v>105</v>
      </c>
      <c r="F334">
        <v>4</v>
      </c>
      <c r="G334">
        <v>749</v>
      </c>
      <c r="H334">
        <v>2018</v>
      </c>
      <c r="I334" t="s">
        <v>1930</v>
      </c>
      <c r="J334" t="s">
        <v>1931</v>
      </c>
      <c r="K334" t="s">
        <v>163</v>
      </c>
      <c r="P334" t="s">
        <v>513</v>
      </c>
      <c r="R334" t="s">
        <v>261</v>
      </c>
      <c r="S334" t="s">
        <v>1932</v>
      </c>
    </row>
    <row r="335" spans="1:19" x14ac:dyDescent="0.2">
      <c r="A335" t="s">
        <v>162</v>
      </c>
      <c r="B335" t="s">
        <v>1933</v>
      </c>
      <c r="C335" t="s">
        <v>1934</v>
      </c>
      <c r="D335" t="s">
        <v>1935</v>
      </c>
      <c r="E335">
        <v>35</v>
      </c>
      <c r="F335">
        <v>5</v>
      </c>
      <c r="G335">
        <v>525</v>
      </c>
      <c r="H335">
        <v>2017</v>
      </c>
      <c r="I335" t="s">
        <v>1936</v>
      </c>
      <c r="J335" t="s">
        <v>1937</v>
      </c>
      <c r="K335" t="s">
        <v>163</v>
      </c>
      <c r="P335" t="s">
        <v>513</v>
      </c>
      <c r="R335" t="s">
        <v>251</v>
      </c>
      <c r="S335" t="s">
        <v>1938</v>
      </c>
    </row>
    <row r="336" spans="1:19" x14ac:dyDescent="0.2">
      <c r="A336" t="s">
        <v>162</v>
      </c>
      <c r="B336" t="s">
        <v>1939</v>
      </c>
      <c r="C336" t="s">
        <v>1940</v>
      </c>
      <c r="D336" t="s">
        <v>889</v>
      </c>
      <c r="E336">
        <v>27</v>
      </c>
      <c r="F336">
        <v>3</v>
      </c>
      <c r="G336">
        <v>239</v>
      </c>
      <c r="H336">
        <v>2004</v>
      </c>
      <c r="I336" t="s">
        <v>198</v>
      </c>
      <c r="J336" t="s">
        <v>1941</v>
      </c>
      <c r="K336" t="s">
        <v>163</v>
      </c>
      <c r="P336" t="s">
        <v>513</v>
      </c>
      <c r="R336" t="s">
        <v>251</v>
      </c>
      <c r="S336" t="s">
        <v>1942</v>
      </c>
    </row>
    <row r="337" spans="1:19" x14ac:dyDescent="0.2">
      <c r="A337" t="s">
        <v>162</v>
      </c>
      <c r="B337" t="s">
        <v>1943</v>
      </c>
      <c r="C337" t="s">
        <v>1944</v>
      </c>
      <c r="D337" t="s">
        <v>1889</v>
      </c>
      <c r="E337">
        <v>48</v>
      </c>
      <c r="F337">
        <v>3</v>
      </c>
      <c r="G337">
        <v>963</v>
      </c>
      <c r="H337">
        <v>2016</v>
      </c>
      <c r="I337" t="s">
        <v>314</v>
      </c>
      <c r="J337" t="s">
        <v>174</v>
      </c>
      <c r="K337" t="s">
        <v>163</v>
      </c>
      <c r="P337" t="s">
        <v>513</v>
      </c>
      <c r="R337" t="s">
        <v>251</v>
      </c>
      <c r="S337" t="s">
        <v>1945</v>
      </c>
    </row>
    <row r="338" spans="1:19" x14ac:dyDescent="0.2">
      <c r="A338" t="s">
        <v>162</v>
      </c>
      <c r="B338" t="s">
        <v>1946</v>
      </c>
      <c r="C338" t="s">
        <v>1947</v>
      </c>
      <c r="D338" t="s">
        <v>1948</v>
      </c>
      <c r="E338">
        <v>78</v>
      </c>
      <c r="F338">
        <v>2</v>
      </c>
      <c r="G338">
        <v>107</v>
      </c>
      <c r="H338">
        <v>2019</v>
      </c>
      <c r="I338" t="s">
        <v>1949</v>
      </c>
      <c r="J338" t="s">
        <v>1950</v>
      </c>
      <c r="K338" t="s">
        <v>163</v>
      </c>
      <c r="P338" t="s">
        <v>513</v>
      </c>
      <c r="R338" t="s">
        <v>251</v>
      </c>
      <c r="S338" t="s">
        <v>1951</v>
      </c>
    </row>
    <row r="339" spans="1:19" x14ac:dyDescent="0.2">
      <c r="A339" t="s">
        <v>162</v>
      </c>
      <c r="B339" t="s">
        <v>1952</v>
      </c>
      <c r="C339" t="s">
        <v>1953</v>
      </c>
      <c r="D339" t="s">
        <v>172</v>
      </c>
      <c r="E339">
        <v>9</v>
      </c>
      <c r="F339">
        <v>4</v>
      </c>
      <c r="G339" t="s">
        <v>1954</v>
      </c>
      <c r="H339">
        <v>2021</v>
      </c>
      <c r="I339" t="s">
        <v>729</v>
      </c>
      <c r="J339" t="s">
        <v>174</v>
      </c>
      <c r="K339" t="s">
        <v>163</v>
      </c>
      <c r="P339" t="s">
        <v>513</v>
      </c>
      <c r="R339" t="s">
        <v>251</v>
      </c>
      <c r="S339" t="s">
        <v>1955</v>
      </c>
    </row>
    <row r="340" spans="1:19" x14ac:dyDescent="0.2">
      <c r="A340" t="s">
        <v>162</v>
      </c>
      <c r="B340" t="s">
        <v>1956</v>
      </c>
      <c r="C340" t="s">
        <v>1957</v>
      </c>
      <c r="D340" t="s">
        <v>209</v>
      </c>
      <c r="E340">
        <v>2</v>
      </c>
      <c r="F340">
        <v>1</v>
      </c>
      <c r="G340" t="s">
        <v>1958</v>
      </c>
      <c r="H340">
        <v>2015</v>
      </c>
      <c r="I340" t="s">
        <v>946</v>
      </c>
      <c r="J340" t="s">
        <v>1959</v>
      </c>
      <c r="K340" t="s">
        <v>163</v>
      </c>
      <c r="P340" t="s">
        <v>513</v>
      </c>
      <c r="R340" t="s">
        <v>251</v>
      </c>
      <c r="S340" t="s">
        <v>1960</v>
      </c>
    </row>
    <row r="341" spans="1:19" x14ac:dyDescent="0.2">
      <c r="A341" t="s">
        <v>162</v>
      </c>
      <c r="B341" t="s">
        <v>1961</v>
      </c>
      <c r="C341" t="s">
        <v>1962</v>
      </c>
      <c r="D341" t="s">
        <v>299</v>
      </c>
      <c r="F341">
        <v>1249</v>
      </c>
      <c r="G341">
        <v>63</v>
      </c>
      <c r="H341">
        <v>2019</v>
      </c>
      <c r="I341" t="s">
        <v>1963</v>
      </c>
      <c r="J341" t="s">
        <v>1964</v>
      </c>
      <c r="K341" t="s">
        <v>163</v>
      </c>
      <c r="P341" t="s">
        <v>513</v>
      </c>
      <c r="R341" t="s">
        <v>251</v>
      </c>
      <c r="S341" t="s">
        <v>1965</v>
      </c>
    </row>
    <row r="342" spans="1:19" x14ac:dyDescent="0.2">
      <c r="A342" t="s">
        <v>162</v>
      </c>
      <c r="B342" t="s">
        <v>1966</v>
      </c>
      <c r="C342" t="s">
        <v>1967</v>
      </c>
      <c r="D342" t="s">
        <v>1968</v>
      </c>
      <c r="E342">
        <v>85</v>
      </c>
      <c r="F342">
        <v>4</v>
      </c>
      <c r="G342">
        <v>346</v>
      </c>
      <c r="H342">
        <v>2003</v>
      </c>
      <c r="I342" t="s">
        <v>1969</v>
      </c>
      <c r="J342" t="s">
        <v>1970</v>
      </c>
      <c r="K342" t="s">
        <v>163</v>
      </c>
      <c r="P342" t="s">
        <v>513</v>
      </c>
      <c r="R342" t="s">
        <v>251</v>
      </c>
      <c r="S342" t="s">
        <v>1971</v>
      </c>
    </row>
    <row r="343" spans="1:19" x14ac:dyDescent="0.2">
      <c r="A343" t="s">
        <v>162</v>
      </c>
      <c r="B343" t="s">
        <v>1972</v>
      </c>
      <c r="C343" t="s">
        <v>1973</v>
      </c>
      <c r="D343" t="s">
        <v>1974</v>
      </c>
      <c r="E343">
        <v>26</v>
      </c>
      <c r="F343">
        <v>2</v>
      </c>
      <c r="G343" t="s">
        <v>1975</v>
      </c>
      <c r="H343">
        <v>2018</v>
      </c>
      <c r="I343" t="s">
        <v>591</v>
      </c>
      <c r="J343" t="s">
        <v>1976</v>
      </c>
      <c r="K343" t="s">
        <v>163</v>
      </c>
      <c r="P343" t="s">
        <v>513</v>
      </c>
      <c r="R343" t="s">
        <v>251</v>
      </c>
      <c r="S343" t="s">
        <v>1977</v>
      </c>
    </row>
    <row r="344" spans="1:19" x14ac:dyDescent="0.2">
      <c r="A344" t="s">
        <v>162</v>
      </c>
      <c r="B344" t="s">
        <v>1978</v>
      </c>
      <c r="C344" t="s">
        <v>1979</v>
      </c>
      <c r="D344" t="s">
        <v>1980</v>
      </c>
      <c r="E344">
        <v>7</v>
      </c>
      <c r="F344">
        <v>4</v>
      </c>
      <c r="G344">
        <v>167</v>
      </c>
      <c r="H344">
        <v>1989</v>
      </c>
      <c r="I344" t="s">
        <v>1667</v>
      </c>
      <c r="J344" t="s">
        <v>420</v>
      </c>
      <c r="K344" t="s">
        <v>163</v>
      </c>
      <c r="P344" t="s">
        <v>513</v>
      </c>
      <c r="R344" t="s">
        <v>251</v>
      </c>
      <c r="S344" t="s">
        <v>1981</v>
      </c>
    </row>
    <row r="345" spans="1:19" x14ac:dyDescent="0.2">
      <c r="A345" t="s">
        <v>162</v>
      </c>
      <c r="B345" t="s">
        <v>1982</v>
      </c>
      <c r="C345" t="s">
        <v>1983</v>
      </c>
      <c r="D345" t="s">
        <v>1984</v>
      </c>
      <c r="E345">
        <v>3</v>
      </c>
      <c r="F345">
        <v>2</v>
      </c>
      <c r="G345">
        <v>125</v>
      </c>
      <c r="H345">
        <v>2002</v>
      </c>
      <c r="I345" t="s">
        <v>339</v>
      </c>
      <c r="J345" t="s">
        <v>174</v>
      </c>
      <c r="K345" t="s">
        <v>163</v>
      </c>
      <c r="P345" t="s">
        <v>513</v>
      </c>
      <c r="R345" t="s">
        <v>251</v>
      </c>
      <c r="S345" t="s">
        <v>1985</v>
      </c>
    </row>
    <row r="346" spans="1:19" x14ac:dyDescent="0.2">
      <c r="A346" t="s">
        <v>348</v>
      </c>
      <c r="B346" t="s">
        <v>1986</v>
      </c>
      <c r="C346" t="s">
        <v>1987</v>
      </c>
      <c r="D346" t="s">
        <v>1988</v>
      </c>
      <c r="F346">
        <v>457</v>
      </c>
      <c r="G346">
        <v>357</v>
      </c>
      <c r="H346">
        <v>1998</v>
      </c>
      <c r="I346" t="s">
        <v>1989</v>
      </c>
      <c r="J346" t="s">
        <v>1990</v>
      </c>
      <c r="K346" t="s">
        <v>163</v>
      </c>
      <c r="P346" t="s">
        <v>513</v>
      </c>
      <c r="R346" t="s">
        <v>251</v>
      </c>
      <c r="S346" t="s">
        <v>1991</v>
      </c>
    </row>
    <row r="347" spans="1:19" x14ac:dyDescent="0.2">
      <c r="A347" t="s">
        <v>298</v>
      </c>
      <c r="B347" t="s">
        <v>1992</v>
      </c>
      <c r="C347" t="s">
        <v>1993</v>
      </c>
      <c r="D347" t="s">
        <v>299</v>
      </c>
      <c r="F347">
        <v>926</v>
      </c>
      <c r="G347">
        <v>371</v>
      </c>
      <c r="H347">
        <v>2012</v>
      </c>
      <c r="I347" t="s">
        <v>359</v>
      </c>
      <c r="J347" t="s">
        <v>1994</v>
      </c>
      <c r="K347" t="s">
        <v>309</v>
      </c>
      <c r="P347" t="s">
        <v>513</v>
      </c>
      <c r="R347" t="s">
        <v>251</v>
      </c>
      <c r="S347" t="s">
        <v>1995</v>
      </c>
    </row>
    <row r="348" spans="1:19" x14ac:dyDescent="0.2">
      <c r="A348" t="s">
        <v>162</v>
      </c>
      <c r="B348" t="s">
        <v>1996</v>
      </c>
      <c r="C348" t="s">
        <v>1997</v>
      </c>
      <c r="D348" t="s">
        <v>1998</v>
      </c>
      <c r="E348">
        <v>16</v>
      </c>
      <c r="F348">
        <v>2</v>
      </c>
      <c r="G348">
        <v>68</v>
      </c>
      <c r="H348">
        <v>2020</v>
      </c>
      <c r="I348" t="s">
        <v>1999</v>
      </c>
      <c r="J348" t="s">
        <v>2000</v>
      </c>
      <c r="K348" t="s">
        <v>163</v>
      </c>
      <c r="P348" t="s">
        <v>513</v>
      </c>
      <c r="R348" t="s">
        <v>251</v>
      </c>
      <c r="S348" t="s">
        <v>2001</v>
      </c>
    </row>
    <row r="349" spans="1:19" x14ac:dyDescent="0.2">
      <c r="A349" t="s">
        <v>162</v>
      </c>
      <c r="B349" t="s">
        <v>2002</v>
      </c>
      <c r="C349" t="s">
        <v>2003</v>
      </c>
      <c r="D349" t="s">
        <v>1199</v>
      </c>
      <c r="E349">
        <v>24</v>
      </c>
      <c r="F349">
        <v>3</v>
      </c>
      <c r="G349">
        <v>316</v>
      </c>
      <c r="H349">
        <v>2012</v>
      </c>
      <c r="I349" t="s">
        <v>2004</v>
      </c>
      <c r="J349" t="s">
        <v>2005</v>
      </c>
      <c r="K349" t="s">
        <v>163</v>
      </c>
      <c r="P349" t="s">
        <v>513</v>
      </c>
      <c r="R349" t="s">
        <v>251</v>
      </c>
      <c r="S349" t="s">
        <v>2006</v>
      </c>
    </row>
    <row r="350" spans="1:19" x14ac:dyDescent="0.2">
      <c r="A350" t="s">
        <v>162</v>
      </c>
      <c r="B350" t="s">
        <v>2007</v>
      </c>
      <c r="C350" t="s">
        <v>2008</v>
      </c>
      <c r="D350" t="s">
        <v>1835</v>
      </c>
      <c r="E350">
        <v>27</v>
      </c>
      <c r="F350">
        <v>4</v>
      </c>
      <c r="G350">
        <v>659</v>
      </c>
      <c r="H350">
        <v>2012</v>
      </c>
      <c r="I350" t="s">
        <v>2009</v>
      </c>
      <c r="J350" t="s">
        <v>2010</v>
      </c>
      <c r="K350" t="s">
        <v>309</v>
      </c>
      <c r="P350" t="s">
        <v>513</v>
      </c>
      <c r="R350" t="s">
        <v>251</v>
      </c>
      <c r="S350" t="s">
        <v>2011</v>
      </c>
    </row>
    <row r="351" spans="1:19" x14ac:dyDescent="0.2">
      <c r="A351" t="s">
        <v>162</v>
      </c>
      <c r="B351" t="s">
        <v>2012</v>
      </c>
      <c r="C351" t="s">
        <v>2013</v>
      </c>
      <c r="D351" t="s">
        <v>2014</v>
      </c>
      <c r="E351">
        <v>35</v>
      </c>
      <c r="F351">
        <v>11</v>
      </c>
      <c r="G351">
        <v>1735</v>
      </c>
      <c r="H351">
        <v>2012</v>
      </c>
      <c r="I351" t="s">
        <v>2015</v>
      </c>
      <c r="J351" t="s">
        <v>2016</v>
      </c>
      <c r="K351" t="s">
        <v>163</v>
      </c>
      <c r="P351" t="s">
        <v>513</v>
      </c>
      <c r="R351" t="s">
        <v>251</v>
      </c>
      <c r="S351" t="s">
        <v>2017</v>
      </c>
    </row>
    <row r="352" spans="1:19" x14ac:dyDescent="0.2">
      <c r="A352" t="s">
        <v>162</v>
      </c>
      <c r="B352" t="s">
        <v>2018</v>
      </c>
      <c r="C352" t="s">
        <v>2019</v>
      </c>
      <c r="D352" t="s">
        <v>1974</v>
      </c>
      <c r="E352">
        <v>23</v>
      </c>
      <c r="F352">
        <v>4</v>
      </c>
      <c r="G352" t="s">
        <v>2020</v>
      </c>
      <c r="H352">
        <v>2016</v>
      </c>
      <c r="I352" t="s">
        <v>591</v>
      </c>
      <c r="J352" t="s">
        <v>300</v>
      </c>
      <c r="K352" t="s">
        <v>163</v>
      </c>
      <c r="P352" t="s">
        <v>513</v>
      </c>
      <c r="R352" t="s">
        <v>251</v>
      </c>
      <c r="S352" t="s">
        <v>2021</v>
      </c>
    </row>
    <row r="353" spans="1:20" x14ac:dyDescent="0.2">
      <c r="A353" t="s">
        <v>162</v>
      </c>
      <c r="B353" t="s">
        <v>2022</v>
      </c>
      <c r="C353" t="s">
        <v>2023</v>
      </c>
      <c r="D353" t="s">
        <v>209</v>
      </c>
      <c r="E353">
        <v>2</v>
      </c>
      <c r="F353">
        <v>2</v>
      </c>
      <c r="G353" t="s">
        <v>2024</v>
      </c>
      <c r="H353">
        <v>2016</v>
      </c>
      <c r="I353" t="s">
        <v>1710</v>
      </c>
      <c r="J353" t="s">
        <v>1711</v>
      </c>
      <c r="K353" t="s">
        <v>163</v>
      </c>
      <c r="P353" t="s">
        <v>513</v>
      </c>
      <c r="R353" t="s">
        <v>251</v>
      </c>
      <c r="S353" t="s">
        <v>2025</v>
      </c>
    </row>
    <row r="354" spans="1:20" x14ac:dyDescent="0.2">
      <c r="A354" t="s">
        <v>162</v>
      </c>
      <c r="B354" t="s">
        <v>2026</v>
      </c>
      <c r="C354" t="s">
        <v>2027</v>
      </c>
      <c r="D354" t="s">
        <v>2028</v>
      </c>
      <c r="E354">
        <v>5</v>
      </c>
      <c r="F354" s="1">
        <v>44563</v>
      </c>
      <c r="G354">
        <v>53</v>
      </c>
      <c r="H354">
        <v>2003</v>
      </c>
      <c r="I354" t="s">
        <v>198</v>
      </c>
      <c r="J354" t="s">
        <v>300</v>
      </c>
      <c r="K354" t="s">
        <v>163</v>
      </c>
      <c r="R354" t="s">
        <v>251</v>
      </c>
      <c r="S354" t="s">
        <v>2029</v>
      </c>
    </row>
    <row r="355" spans="1:20" x14ac:dyDescent="0.2">
      <c r="A355" t="s">
        <v>162</v>
      </c>
      <c r="B355" t="s">
        <v>2030</v>
      </c>
      <c r="C355" t="s">
        <v>2031</v>
      </c>
      <c r="D355" t="s">
        <v>2032</v>
      </c>
      <c r="E355">
        <v>48</v>
      </c>
      <c r="F355">
        <v>5</v>
      </c>
      <c r="G355">
        <v>95</v>
      </c>
      <c r="H355">
        <v>2020</v>
      </c>
      <c r="I355" t="s">
        <v>2033</v>
      </c>
      <c r="J355" t="s">
        <v>2034</v>
      </c>
      <c r="K355" t="s">
        <v>309</v>
      </c>
      <c r="R355" t="s">
        <v>251</v>
      </c>
      <c r="S355" t="s">
        <v>2035</v>
      </c>
    </row>
    <row r="356" spans="1:20" x14ac:dyDescent="0.2">
      <c r="A356" t="s">
        <v>162</v>
      </c>
      <c r="B356" t="s">
        <v>2036</v>
      </c>
      <c r="C356" t="s">
        <v>2037</v>
      </c>
      <c r="D356" t="s">
        <v>2038</v>
      </c>
      <c r="F356">
        <v>26</v>
      </c>
      <c r="G356">
        <v>166</v>
      </c>
      <c r="H356">
        <v>1984</v>
      </c>
      <c r="I356" t="s">
        <v>359</v>
      </c>
      <c r="J356" t="s">
        <v>360</v>
      </c>
      <c r="K356" t="s">
        <v>309</v>
      </c>
      <c r="L356" t="s">
        <v>468</v>
      </c>
      <c r="P356" t="s">
        <v>529</v>
      </c>
      <c r="R356" t="s">
        <v>251</v>
      </c>
      <c r="S356" t="s">
        <v>2039</v>
      </c>
      <c r="T356" t="s">
        <v>37</v>
      </c>
    </row>
    <row r="357" spans="1:20" x14ac:dyDescent="0.2">
      <c r="A357" t="s">
        <v>162</v>
      </c>
      <c r="B357" t="s">
        <v>2040</v>
      </c>
      <c r="C357" t="s">
        <v>2041</v>
      </c>
      <c r="D357" t="s">
        <v>2042</v>
      </c>
      <c r="E357">
        <v>46</v>
      </c>
      <c r="F357">
        <v>6</v>
      </c>
      <c r="G357">
        <v>1216</v>
      </c>
      <c r="H357">
        <v>2009</v>
      </c>
      <c r="I357" t="s">
        <v>2043</v>
      </c>
      <c r="J357" t="s">
        <v>2044</v>
      </c>
      <c r="K357" t="s">
        <v>163</v>
      </c>
      <c r="P357" t="s">
        <v>513</v>
      </c>
      <c r="R357" t="s">
        <v>251</v>
      </c>
      <c r="S357" t="s">
        <v>2045</v>
      </c>
    </row>
    <row r="358" spans="1:20" x14ac:dyDescent="0.2">
      <c r="A358" t="s">
        <v>162</v>
      </c>
      <c r="B358" t="s">
        <v>2046</v>
      </c>
      <c r="C358" t="s">
        <v>2047</v>
      </c>
      <c r="D358" t="s">
        <v>279</v>
      </c>
      <c r="E358">
        <v>5</v>
      </c>
      <c r="F358">
        <v>3</v>
      </c>
      <c r="G358">
        <v>151</v>
      </c>
      <c r="H358">
        <v>1995</v>
      </c>
      <c r="I358" t="s">
        <v>314</v>
      </c>
      <c r="J358" t="s">
        <v>174</v>
      </c>
      <c r="K358" t="s">
        <v>163</v>
      </c>
      <c r="R358" t="s">
        <v>251</v>
      </c>
      <c r="S358" t="s">
        <v>2048</v>
      </c>
    </row>
    <row r="359" spans="1:20" x14ac:dyDescent="0.2">
      <c r="A359" t="s">
        <v>162</v>
      </c>
      <c r="B359" t="s">
        <v>2049</v>
      </c>
      <c r="C359" t="s">
        <v>2050</v>
      </c>
      <c r="D359" t="s">
        <v>2051</v>
      </c>
      <c r="F359">
        <v>275</v>
      </c>
      <c r="G359" t="s">
        <v>2052</v>
      </c>
      <c r="H359">
        <v>2003</v>
      </c>
      <c r="I359" t="s">
        <v>1523</v>
      </c>
      <c r="J359" t="s">
        <v>1524</v>
      </c>
      <c r="K359" t="s">
        <v>163</v>
      </c>
      <c r="R359" t="s">
        <v>251</v>
      </c>
      <c r="S359" t="s">
        <v>2053</v>
      </c>
    </row>
    <row r="360" spans="1:20" x14ac:dyDescent="0.2">
      <c r="A360" t="s">
        <v>162</v>
      </c>
      <c r="B360" t="s">
        <v>2054</v>
      </c>
      <c r="C360" t="s">
        <v>2055</v>
      </c>
      <c r="D360" t="s">
        <v>1935</v>
      </c>
      <c r="E360">
        <v>37</v>
      </c>
      <c r="F360">
        <v>1</v>
      </c>
      <c r="G360">
        <v>20</v>
      </c>
      <c r="H360">
        <v>2019</v>
      </c>
      <c r="I360" t="s">
        <v>2056</v>
      </c>
      <c r="K360" t="s">
        <v>163</v>
      </c>
      <c r="R360" t="s">
        <v>202</v>
      </c>
      <c r="S360" t="s">
        <v>2057</v>
      </c>
    </row>
    <row r="361" spans="1:20" x14ac:dyDescent="0.2">
      <c r="A361" t="s">
        <v>162</v>
      </c>
      <c r="B361" t="s">
        <v>2058</v>
      </c>
      <c r="C361" t="s">
        <v>2059</v>
      </c>
      <c r="D361" t="s">
        <v>889</v>
      </c>
      <c r="E361">
        <v>51</v>
      </c>
      <c r="F361">
        <v>4</v>
      </c>
      <c r="G361">
        <v>657</v>
      </c>
      <c r="H361">
        <v>2020</v>
      </c>
      <c r="I361" t="s">
        <v>314</v>
      </c>
      <c r="K361" t="s">
        <v>163</v>
      </c>
      <c r="R361" t="s">
        <v>202</v>
      </c>
      <c r="S361" t="s">
        <v>2060</v>
      </c>
    </row>
    <row r="362" spans="1:20" x14ac:dyDescent="0.2">
      <c r="A362" t="s">
        <v>162</v>
      </c>
      <c r="B362" t="s">
        <v>2061</v>
      </c>
      <c r="C362" t="s">
        <v>2062</v>
      </c>
      <c r="D362" t="s">
        <v>2063</v>
      </c>
      <c r="E362">
        <v>198</v>
      </c>
      <c r="G362">
        <v>156</v>
      </c>
      <c r="H362">
        <v>2017</v>
      </c>
      <c r="I362" t="s">
        <v>2064</v>
      </c>
      <c r="J362" t="s">
        <v>2065</v>
      </c>
      <c r="K362" t="s">
        <v>163</v>
      </c>
      <c r="R362" t="s">
        <v>202</v>
      </c>
      <c r="S362" t="s">
        <v>2066</v>
      </c>
    </row>
    <row r="363" spans="1:20" x14ac:dyDescent="0.2">
      <c r="A363" t="s">
        <v>162</v>
      </c>
      <c r="B363" t="s">
        <v>2067</v>
      </c>
      <c r="C363" t="s">
        <v>2068</v>
      </c>
      <c r="D363" t="s">
        <v>2069</v>
      </c>
      <c r="E363">
        <v>445</v>
      </c>
      <c r="G363">
        <v>129</v>
      </c>
      <c r="H363">
        <v>2013</v>
      </c>
      <c r="I363" t="s">
        <v>419</v>
      </c>
      <c r="J363" t="s">
        <v>420</v>
      </c>
      <c r="K363" t="s">
        <v>163</v>
      </c>
      <c r="R363" t="s">
        <v>202</v>
      </c>
      <c r="S363" t="s">
        <v>2070</v>
      </c>
    </row>
    <row r="364" spans="1:20" x14ac:dyDescent="0.2">
      <c r="A364" t="s">
        <v>162</v>
      </c>
      <c r="B364" t="s">
        <v>2071</v>
      </c>
      <c r="C364" t="s">
        <v>2072</v>
      </c>
      <c r="D364" t="s">
        <v>717</v>
      </c>
      <c r="E364">
        <v>41</v>
      </c>
      <c r="F364">
        <v>14</v>
      </c>
      <c r="G364">
        <v>2625</v>
      </c>
      <c r="H364">
        <v>2016</v>
      </c>
      <c r="I364" t="s">
        <v>718</v>
      </c>
      <c r="J364" t="s">
        <v>719</v>
      </c>
      <c r="K364" t="s">
        <v>163</v>
      </c>
      <c r="R364" t="s">
        <v>202</v>
      </c>
      <c r="S364" t="s">
        <v>2073</v>
      </c>
    </row>
    <row r="365" spans="1:20" x14ac:dyDescent="0.2">
      <c r="A365" t="s">
        <v>162</v>
      </c>
      <c r="B365" t="s">
        <v>2074</v>
      </c>
      <c r="C365" t="s">
        <v>2075</v>
      </c>
      <c r="D365" t="s">
        <v>2076</v>
      </c>
      <c r="E365">
        <v>40</v>
      </c>
      <c r="F365">
        <v>1</v>
      </c>
      <c r="G365">
        <v>125</v>
      </c>
      <c r="H365">
        <v>1998</v>
      </c>
      <c r="I365" t="s">
        <v>2077</v>
      </c>
      <c r="J365" t="s">
        <v>2078</v>
      </c>
      <c r="K365" t="s">
        <v>163</v>
      </c>
      <c r="R365" t="s">
        <v>202</v>
      </c>
      <c r="S365" t="s">
        <v>2079</v>
      </c>
    </row>
    <row r="366" spans="1:20" x14ac:dyDescent="0.2">
      <c r="A366" t="s">
        <v>162</v>
      </c>
      <c r="B366" t="s">
        <v>2080</v>
      </c>
      <c r="C366" t="s">
        <v>2081</v>
      </c>
      <c r="D366" t="s">
        <v>1109</v>
      </c>
      <c r="E366">
        <v>48</v>
      </c>
      <c r="F366">
        <v>4</v>
      </c>
      <c r="G366">
        <v>264</v>
      </c>
      <c r="H366">
        <v>1994</v>
      </c>
      <c r="I366" t="s">
        <v>563</v>
      </c>
      <c r="J366" t="s">
        <v>442</v>
      </c>
      <c r="K366" t="s">
        <v>163</v>
      </c>
      <c r="R366" t="s">
        <v>202</v>
      </c>
      <c r="S366" t="s">
        <v>2082</v>
      </c>
    </row>
    <row r="367" spans="1:20" x14ac:dyDescent="0.2">
      <c r="A367" t="s">
        <v>162</v>
      </c>
      <c r="B367" t="s">
        <v>2083</v>
      </c>
      <c r="C367" t="s">
        <v>2084</v>
      </c>
      <c r="D367" t="s">
        <v>863</v>
      </c>
      <c r="E367">
        <v>11</v>
      </c>
      <c r="F367">
        <v>4</v>
      </c>
      <c r="G367">
        <v>407</v>
      </c>
      <c r="H367">
        <v>1998</v>
      </c>
      <c r="I367" t="s">
        <v>2085</v>
      </c>
      <c r="J367" t="s">
        <v>2086</v>
      </c>
      <c r="K367" t="s">
        <v>163</v>
      </c>
      <c r="R367" t="s">
        <v>202</v>
      </c>
      <c r="S367" t="s">
        <v>2087</v>
      </c>
    </row>
    <row r="368" spans="1:20" x14ac:dyDescent="0.2">
      <c r="A368" t="s">
        <v>162</v>
      </c>
      <c r="B368" t="s">
        <v>2088</v>
      </c>
      <c r="C368" t="s">
        <v>2089</v>
      </c>
      <c r="D368" t="s">
        <v>2090</v>
      </c>
      <c r="E368">
        <v>6</v>
      </c>
      <c r="F368" s="1">
        <v>44563</v>
      </c>
      <c r="G368">
        <v>25</v>
      </c>
      <c r="H368">
        <v>1993</v>
      </c>
      <c r="I368" t="s">
        <v>2091</v>
      </c>
      <c r="J368" t="s">
        <v>2092</v>
      </c>
      <c r="K368" t="s">
        <v>163</v>
      </c>
      <c r="R368" t="s">
        <v>202</v>
      </c>
      <c r="S368" t="s">
        <v>2093</v>
      </c>
    </row>
    <row r="369" spans="1:19" x14ac:dyDescent="0.2">
      <c r="A369" t="s">
        <v>162</v>
      </c>
      <c r="B369" t="s">
        <v>2094</v>
      </c>
      <c r="C369" t="s">
        <v>2095</v>
      </c>
      <c r="D369" t="s">
        <v>2096</v>
      </c>
      <c r="E369">
        <v>12</v>
      </c>
      <c r="F369">
        <v>1</v>
      </c>
      <c r="G369">
        <v>15</v>
      </c>
      <c r="H369">
        <v>2017</v>
      </c>
      <c r="I369" t="s">
        <v>2097</v>
      </c>
      <c r="K369" t="s">
        <v>163</v>
      </c>
      <c r="R369" t="s">
        <v>202</v>
      </c>
      <c r="S369" t="s">
        <v>2098</v>
      </c>
    </row>
    <row r="370" spans="1:19" x14ac:dyDescent="0.2">
      <c r="A370" t="s">
        <v>162</v>
      </c>
      <c r="B370" t="s">
        <v>2099</v>
      </c>
      <c r="C370" t="s">
        <v>2100</v>
      </c>
      <c r="D370" t="s">
        <v>2101</v>
      </c>
      <c r="E370">
        <v>12</v>
      </c>
      <c r="G370">
        <v>87</v>
      </c>
      <c r="H370">
        <v>1970</v>
      </c>
      <c r="I370" t="s">
        <v>2102</v>
      </c>
      <c r="J370" t="s">
        <v>2103</v>
      </c>
      <c r="K370" t="s">
        <v>163</v>
      </c>
      <c r="R370" t="s">
        <v>202</v>
      </c>
      <c r="S370" t="s">
        <v>2104</v>
      </c>
    </row>
    <row r="371" spans="1:19" x14ac:dyDescent="0.2">
      <c r="A371" t="s">
        <v>162</v>
      </c>
      <c r="B371" t="s">
        <v>2105</v>
      </c>
      <c r="C371" t="s">
        <v>2106</v>
      </c>
      <c r="D371" t="s">
        <v>1430</v>
      </c>
      <c r="E371">
        <v>39</v>
      </c>
      <c r="F371" s="1">
        <v>44563</v>
      </c>
      <c r="G371">
        <v>105</v>
      </c>
      <c r="H371">
        <v>2018</v>
      </c>
      <c r="I371" t="s">
        <v>712</v>
      </c>
      <c r="J371" t="s">
        <v>713</v>
      </c>
      <c r="K371" t="s">
        <v>163</v>
      </c>
      <c r="R371" t="s">
        <v>202</v>
      </c>
      <c r="S371" t="s">
        <v>2107</v>
      </c>
    </row>
    <row r="372" spans="1:19" x14ac:dyDescent="0.2">
      <c r="A372" t="s">
        <v>162</v>
      </c>
      <c r="B372" t="s">
        <v>2108</v>
      </c>
      <c r="C372" t="s">
        <v>2109</v>
      </c>
      <c r="D372" t="s">
        <v>254</v>
      </c>
      <c r="E372">
        <v>4</v>
      </c>
      <c r="F372">
        <v>4</v>
      </c>
      <c r="G372" t="s">
        <v>2110</v>
      </c>
      <c r="H372">
        <v>2018</v>
      </c>
      <c r="I372" t="s">
        <v>2111</v>
      </c>
      <c r="K372" t="s">
        <v>163</v>
      </c>
      <c r="P372" t="s">
        <v>45</v>
      </c>
      <c r="R372" t="s">
        <v>202</v>
      </c>
      <c r="S372" t="s">
        <v>2112</v>
      </c>
    </row>
    <row r="373" spans="1:19" x14ac:dyDescent="0.2">
      <c r="A373" t="s">
        <v>162</v>
      </c>
      <c r="B373" t="s">
        <v>2113</v>
      </c>
      <c r="C373" t="s">
        <v>2114</v>
      </c>
      <c r="D373" t="s">
        <v>2115</v>
      </c>
      <c r="E373">
        <v>11</v>
      </c>
      <c r="F373">
        <v>4</v>
      </c>
      <c r="G373" t="s">
        <v>2116</v>
      </c>
      <c r="H373">
        <v>2018</v>
      </c>
      <c r="I373" t="s">
        <v>2111</v>
      </c>
      <c r="K373" t="s">
        <v>163</v>
      </c>
      <c r="P373" t="s">
        <v>45</v>
      </c>
      <c r="R373" t="s">
        <v>202</v>
      </c>
      <c r="S373" t="s">
        <v>2112</v>
      </c>
    </row>
    <row r="374" spans="1:19" x14ac:dyDescent="0.2">
      <c r="A374" t="s">
        <v>162</v>
      </c>
      <c r="B374" t="s">
        <v>2117</v>
      </c>
      <c r="C374" t="s">
        <v>2118</v>
      </c>
      <c r="D374" t="s">
        <v>209</v>
      </c>
      <c r="E374">
        <v>3</v>
      </c>
      <c r="F374">
        <v>1</v>
      </c>
      <c r="G374" t="s">
        <v>2119</v>
      </c>
      <c r="H374">
        <v>2016</v>
      </c>
      <c r="I374" t="s">
        <v>459</v>
      </c>
      <c r="K374" t="s">
        <v>163</v>
      </c>
      <c r="P374" t="s">
        <v>41</v>
      </c>
      <c r="R374" t="s">
        <v>202</v>
      </c>
      <c r="S374" t="s">
        <v>2120</v>
      </c>
    </row>
    <row r="375" spans="1:19" x14ac:dyDescent="0.2">
      <c r="A375" t="s">
        <v>162</v>
      </c>
      <c r="B375" t="s">
        <v>2121</v>
      </c>
      <c r="C375" t="s">
        <v>2122</v>
      </c>
      <c r="D375" t="s">
        <v>406</v>
      </c>
      <c r="E375">
        <v>88</v>
      </c>
      <c r="F375">
        <v>6</v>
      </c>
      <c r="G375">
        <v>541</v>
      </c>
      <c r="H375">
        <v>2006</v>
      </c>
      <c r="I375" t="s">
        <v>1140</v>
      </c>
      <c r="J375" t="s">
        <v>1141</v>
      </c>
      <c r="K375" t="s">
        <v>163</v>
      </c>
      <c r="P375" t="s">
        <v>41</v>
      </c>
      <c r="R375" t="s">
        <v>202</v>
      </c>
      <c r="S375" t="s">
        <v>2123</v>
      </c>
    </row>
    <row r="376" spans="1:19" x14ac:dyDescent="0.2">
      <c r="A376" t="s">
        <v>162</v>
      </c>
      <c r="B376" t="s">
        <v>2124</v>
      </c>
      <c r="C376" t="s">
        <v>2125</v>
      </c>
      <c r="D376" t="s">
        <v>2126</v>
      </c>
      <c r="E376">
        <v>51</v>
      </c>
      <c r="F376">
        <v>2</v>
      </c>
      <c r="G376">
        <v>61</v>
      </c>
      <c r="H376">
        <v>2001</v>
      </c>
      <c r="I376" t="s">
        <v>2127</v>
      </c>
      <c r="J376" t="s">
        <v>2128</v>
      </c>
      <c r="K376" t="s">
        <v>163</v>
      </c>
      <c r="M376" t="s">
        <v>2806</v>
      </c>
      <c r="P376" t="s">
        <v>41</v>
      </c>
      <c r="R376" t="s">
        <v>202</v>
      </c>
      <c r="S376" t="s">
        <v>2129</v>
      </c>
    </row>
    <row r="377" spans="1:19" x14ac:dyDescent="0.2">
      <c r="A377" t="s">
        <v>162</v>
      </c>
      <c r="B377" t="s">
        <v>2130</v>
      </c>
      <c r="C377" t="s">
        <v>2131</v>
      </c>
      <c r="D377" t="s">
        <v>2132</v>
      </c>
      <c r="E377">
        <v>21</v>
      </c>
      <c r="F377">
        <v>5</v>
      </c>
      <c r="G377">
        <v>693</v>
      </c>
      <c r="H377">
        <v>2006</v>
      </c>
      <c r="I377" t="s">
        <v>2133</v>
      </c>
      <c r="J377" t="s">
        <v>1365</v>
      </c>
      <c r="K377" t="s">
        <v>163</v>
      </c>
      <c r="P377" t="s">
        <v>41</v>
      </c>
      <c r="R377" t="s">
        <v>202</v>
      </c>
      <c r="S377" t="s">
        <v>2134</v>
      </c>
    </row>
    <row r="378" spans="1:19" x14ac:dyDescent="0.2">
      <c r="A378" t="s">
        <v>162</v>
      </c>
      <c r="B378" t="s">
        <v>2135</v>
      </c>
      <c r="C378" t="s">
        <v>2136</v>
      </c>
      <c r="D378" t="s">
        <v>173</v>
      </c>
      <c r="E378">
        <v>38</v>
      </c>
      <c r="F378">
        <v>3</v>
      </c>
      <c r="G378">
        <v>772</v>
      </c>
      <c r="H378">
        <v>2010</v>
      </c>
      <c r="I378" t="s">
        <v>2137</v>
      </c>
      <c r="J378" t="s">
        <v>2138</v>
      </c>
      <c r="K378" t="s">
        <v>163</v>
      </c>
      <c r="P378" t="s">
        <v>41</v>
      </c>
      <c r="R378" t="s">
        <v>202</v>
      </c>
      <c r="S378" t="s">
        <v>2139</v>
      </c>
    </row>
    <row r="379" spans="1:19" x14ac:dyDescent="0.2">
      <c r="A379" t="s">
        <v>162</v>
      </c>
      <c r="B379" t="s">
        <v>2140</v>
      </c>
      <c r="C379" t="s">
        <v>2141</v>
      </c>
      <c r="D379" t="s">
        <v>173</v>
      </c>
      <c r="E379">
        <v>38</v>
      </c>
      <c r="F379">
        <v>3</v>
      </c>
      <c r="G379">
        <v>551</v>
      </c>
      <c r="H379">
        <v>2010</v>
      </c>
      <c r="I379" t="s">
        <v>2142</v>
      </c>
      <c r="J379" t="s">
        <v>2143</v>
      </c>
      <c r="K379" t="s">
        <v>163</v>
      </c>
      <c r="P379" t="s">
        <v>41</v>
      </c>
      <c r="R379" t="s">
        <v>202</v>
      </c>
      <c r="S379" t="s">
        <v>2139</v>
      </c>
    </row>
    <row r="380" spans="1:19" x14ac:dyDescent="0.2">
      <c r="A380" t="s">
        <v>162</v>
      </c>
      <c r="B380" t="s">
        <v>2144</v>
      </c>
      <c r="C380" t="s">
        <v>2145</v>
      </c>
      <c r="D380" t="s">
        <v>173</v>
      </c>
      <c r="E380">
        <v>49</v>
      </c>
      <c r="F380">
        <v>3</v>
      </c>
      <c r="G380">
        <v>187</v>
      </c>
      <c r="H380">
        <v>2021</v>
      </c>
      <c r="I380" t="s">
        <v>397</v>
      </c>
      <c r="J380" t="s">
        <v>2146</v>
      </c>
      <c r="K380" t="s">
        <v>163</v>
      </c>
      <c r="P380" t="s">
        <v>41</v>
      </c>
      <c r="R380" t="s">
        <v>202</v>
      </c>
      <c r="S380" t="s">
        <v>2147</v>
      </c>
    </row>
    <row r="381" spans="1:19" x14ac:dyDescent="0.2">
      <c r="A381" t="s">
        <v>162</v>
      </c>
      <c r="B381" t="s">
        <v>2148</v>
      </c>
      <c r="C381" t="s">
        <v>2149</v>
      </c>
      <c r="D381" t="s">
        <v>2150</v>
      </c>
      <c r="E381">
        <v>15</v>
      </c>
      <c r="F381">
        <v>12</v>
      </c>
      <c r="G381">
        <v>199</v>
      </c>
      <c r="H381">
        <v>2020</v>
      </c>
      <c r="I381" t="s">
        <v>2151</v>
      </c>
      <c r="J381" t="s">
        <v>2152</v>
      </c>
      <c r="K381" t="s">
        <v>163</v>
      </c>
      <c r="P381" t="s">
        <v>41</v>
      </c>
      <c r="R381" t="s">
        <v>202</v>
      </c>
      <c r="S381" t="s">
        <v>2153</v>
      </c>
    </row>
    <row r="382" spans="1:19" x14ac:dyDescent="0.2">
      <c r="A382" t="s">
        <v>162</v>
      </c>
      <c r="B382" t="s">
        <v>2154</v>
      </c>
      <c r="C382" t="s">
        <v>2155</v>
      </c>
      <c r="D382" t="s">
        <v>2156</v>
      </c>
      <c r="E382">
        <v>45</v>
      </c>
      <c r="F382">
        <v>6</v>
      </c>
      <c r="G382">
        <v>483</v>
      </c>
      <c r="H382">
        <v>2008</v>
      </c>
      <c r="I382" t="s">
        <v>2157</v>
      </c>
      <c r="J382" t="s">
        <v>2158</v>
      </c>
      <c r="K382" t="s">
        <v>163</v>
      </c>
      <c r="P382" t="s">
        <v>2159</v>
      </c>
      <c r="R382" t="s">
        <v>202</v>
      </c>
      <c r="S382" t="s">
        <v>2160</v>
      </c>
    </row>
    <row r="383" spans="1:19" x14ac:dyDescent="0.2">
      <c r="A383" t="s">
        <v>162</v>
      </c>
      <c r="B383" t="s">
        <v>2161</v>
      </c>
      <c r="C383" t="s">
        <v>2162</v>
      </c>
      <c r="D383" t="s">
        <v>2163</v>
      </c>
      <c r="E383">
        <v>6</v>
      </c>
      <c r="F383">
        <v>12</v>
      </c>
      <c r="G383">
        <v>885</v>
      </c>
      <c r="H383">
        <v>2013</v>
      </c>
      <c r="I383" t="s">
        <v>2164</v>
      </c>
      <c r="J383" t="s">
        <v>2165</v>
      </c>
      <c r="K383" t="s">
        <v>163</v>
      </c>
      <c r="P383" t="s">
        <v>41</v>
      </c>
      <c r="R383" t="s">
        <v>202</v>
      </c>
      <c r="S383" t="s">
        <v>2166</v>
      </c>
    </row>
    <row r="384" spans="1:19" x14ac:dyDescent="0.2">
      <c r="A384" t="s">
        <v>162</v>
      </c>
      <c r="B384" t="s">
        <v>2167</v>
      </c>
      <c r="C384" t="s">
        <v>2168</v>
      </c>
      <c r="D384" t="s">
        <v>2169</v>
      </c>
      <c r="E384">
        <v>5</v>
      </c>
      <c r="F384">
        <v>1</v>
      </c>
      <c r="G384">
        <v>98</v>
      </c>
      <c r="H384">
        <v>2017</v>
      </c>
      <c r="I384" t="s">
        <v>2170</v>
      </c>
      <c r="J384" t="s">
        <v>2171</v>
      </c>
      <c r="K384" t="s">
        <v>163</v>
      </c>
      <c r="P384" t="s">
        <v>2172</v>
      </c>
      <c r="R384" t="s">
        <v>202</v>
      </c>
      <c r="S384" t="s">
        <v>2173</v>
      </c>
    </row>
    <row r="385" spans="1:19" x14ac:dyDescent="0.2">
      <c r="A385" t="s">
        <v>162</v>
      </c>
      <c r="B385" t="s">
        <v>2174</v>
      </c>
      <c r="C385" t="s">
        <v>2175</v>
      </c>
      <c r="D385" t="s">
        <v>2176</v>
      </c>
      <c r="E385">
        <v>51</v>
      </c>
      <c r="F385" s="1">
        <v>44687</v>
      </c>
      <c r="G385">
        <v>183</v>
      </c>
      <c r="H385">
        <v>2002</v>
      </c>
      <c r="I385" t="s">
        <v>1523</v>
      </c>
      <c r="J385" t="s">
        <v>1541</v>
      </c>
      <c r="K385" t="s">
        <v>163</v>
      </c>
      <c r="P385" t="s">
        <v>41</v>
      </c>
      <c r="R385" t="s">
        <v>202</v>
      </c>
      <c r="S385" t="s">
        <v>2177</v>
      </c>
    </row>
    <row r="386" spans="1:19" x14ac:dyDescent="0.2">
      <c r="A386" t="s">
        <v>162</v>
      </c>
      <c r="B386" t="s">
        <v>2178</v>
      </c>
      <c r="C386" t="s">
        <v>2179</v>
      </c>
      <c r="D386" t="s">
        <v>1685</v>
      </c>
      <c r="E386">
        <v>25</v>
      </c>
      <c r="F386">
        <v>7</v>
      </c>
      <c r="G386">
        <v>1452</v>
      </c>
      <c r="H386">
        <v>2005</v>
      </c>
      <c r="I386" t="s">
        <v>198</v>
      </c>
      <c r="J386" t="s">
        <v>300</v>
      </c>
      <c r="K386" t="s">
        <v>163</v>
      </c>
      <c r="M386" t="s">
        <v>2804</v>
      </c>
      <c r="P386" t="s">
        <v>45</v>
      </c>
      <c r="R386" t="s">
        <v>202</v>
      </c>
      <c r="S386" t="s">
        <v>2180</v>
      </c>
    </row>
    <row r="387" spans="1:19" x14ac:dyDescent="0.2">
      <c r="A387" t="s">
        <v>162</v>
      </c>
      <c r="B387" t="s">
        <v>2181</v>
      </c>
      <c r="C387" t="s">
        <v>2182</v>
      </c>
      <c r="D387" t="s">
        <v>1242</v>
      </c>
      <c r="E387">
        <v>25</v>
      </c>
      <c r="F387">
        <v>7</v>
      </c>
      <c r="G387">
        <v>1452</v>
      </c>
      <c r="H387">
        <v>2005</v>
      </c>
      <c r="I387" t="s">
        <v>198</v>
      </c>
      <c r="J387" t="s">
        <v>300</v>
      </c>
      <c r="K387" t="s">
        <v>309</v>
      </c>
      <c r="M387" t="s">
        <v>2804</v>
      </c>
      <c r="P387" t="s">
        <v>45</v>
      </c>
      <c r="Q387" t="s">
        <v>2183</v>
      </c>
      <c r="R387" t="s">
        <v>202</v>
      </c>
      <c r="S387" t="s">
        <v>2180</v>
      </c>
    </row>
    <row r="388" spans="1:19" x14ac:dyDescent="0.2">
      <c r="A388" t="s">
        <v>162</v>
      </c>
      <c r="B388" t="s">
        <v>2184</v>
      </c>
      <c r="C388" t="s">
        <v>2185</v>
      </c>
      <c r="D388" t="s">
        <v>173</v>
      </c>
      <c r="E388">
        <v>35</v>
      </c>
      <c r="F388">
        <v>3</v>
      </c>
      <c r="G388">
        <v>765</v>
      </c>
      <c r="H388">
        <v>2007</v>
      </c>
      <c r="I388" t="s">
        <v>967</v>
      </c>
      <c r="J388" t="s">
        <v>1131</v>
      </c>
      <c r="K388" t="s">
        <v>163</v>
      </c>
      <c r="P388" t="s">
        <v>41</v>
      </c>
      <c r="R388" t="s">
        <v>202</v>
      </c>
      <c r="S388" t="s">
        <v>2186</v>
      </c>
    </row>
    <row r="389" spans="1:19" x14ac:dyDescent="0.2">
      <c r="A389" t="s">
        <v>162</v>
      </c>
      <c r="B389" t="s">
        <v>2187</v>
      </c>
      <c r="C389" t="s">
        <v>2188</v>
      </c>
      <c r="D389" t="s">
        <v>889</v>
      </c>
      <c r="E389">
        <v>32</v>
      </c>
      <c r="F389">
        <v>3</v>
      </c>
      <c r="G389">
        <v>243</v>
      </c>
      <c r="H389">
        <v>2006</v>
      </c>
      <c r="I389" t="s">
        <v>214</v>
      </c>
      <c r="J389" t="s">
        <v>2189</v>
      </c>
      <c r="K389" t="s">
        <v>163</v>
      </c>
      <c r="P389" t="s">
        <v>41</v>
      </c>
      <c r="R389" t="s">
        <v>202</v>
      </c>
      <c r="S389" t="s">
        <v>2190</v>
      </c>
    </row>
    <row r="390" spans="1:19" x14ac:dyDescent="0.2">
      <c r="A390" t="s">
        <v>162</v>
      </c>
      <c r="B390" t="s">
        <v>2191</v>
      </c>
      <c r="C390" t="s">
        <v>2192</v>
      </c>
      <c r="D390" t="s">
        <v>219</v>
      </c>
      <c r="E390">
        <v>7</v>
      </c>
      <c r="F390">
        <v>4</v>
      </c>
      <c r="G390">
        <v>175</v>
      </c>
      <c r="H390">
        <v>2007</v>
      </c>
      <c r="I390" t="s">
        <v>1128</v>
      </c>
      <c r="J390" t="s">
        <v>1673</v>
      </c>
      <c r="K390" t="s">
        <v>163</v>
      </c>
      <c r="P390" t="s">
        <v>41</v>
      </c>
      <c r="R390" t="s">
        <v>202</v>
      </c>
      <c r="S390" t="s">
        <v>2186</v>
      </c>
    </row>
    <row r="391" spans="1:19" x14ac:dyDescent="0.2">
      <c r="A391" t="s">
        <v>162</v>
      </c>
      <c r="B391" t="s">
        <v>2193</v>
      </c>
      <c r="C391" t="s">
        <v>2194</v>
      </c>
      <c r="D391" t="s">
        <v>2195</v>
      </c>
      <c r="E391">
        <v>1</v>
      </c>
      <c r="F391">
        <v>1</v>
      </c>
      <c r="G391">
        <v>22</v>
      </c>
      <c r="H391">
        <v>2010</v>
      </c>
      <c r="I391" t="s">
        <v>198</v>
      </c>
      <c r="K391" t="s">
        <v>163</v>
      </c>
      <c r="P391" t="s">
        <v>45</v>
      </c>
      <c r="R391" t="s">
        <v>202</v>
      </c>
      <c r="S391" t="s">
        <v>2196</v>
      </c>
    </row>
    <row r="392" spans="1:19" x14ac:dyDescent="0.2">
      <c r="A392" t="s">
        <v>162</v>
      </c>
      <c r="B392" t="s">
        <v>2197</v>
      </c>
      <c r="C392" t="s">
        <v>2198</v>
      </c>
      <c r="D392" t="s">
        <v>2199</v>
      </c>
      <c r="E392">
        <v>4</v>
      </c>
      <c r="F392">
        <v>3</v>
      </c>
      <c r="G392">
        <v>268</v>
      </c>
      <c r="H392">
        <v>2017</v>
      </c>
      <c r="I392" t="s">
        <v>1615</v>
      </c>
      <c r="J392" t="s">
        <v>2200</v>
      </c>
      <c r="K392" t="s">
        <v>163</v>
      </c>
      <c r="P392" t="s">
        <v>45</v>
      </c>
      <c r="R392" t="s">
        <v>202</v>
      </c>
      <c r="S392" t="s">
        <v>2201</v>
      </c>
    </row>
    <row r="393" spans="1:19" x14ac:dyDescent="0.2">
      <c r="A393" t="s">
        <v>298</v>
      </c>
      <c r="B393" t="s">
        <v>2202</v>
      </c>
      <c r="C393" t="s">
        <v>2203</v>
      </c>
      <c r="D393" t="s">
        <v>2204</v>
      </c>
      <c r="E393">
        <v>36</v>
      </c>
      <c r="G393">
        <v>165</v>
      </c>
      <c r="H393">
        <v>1991</v>
      </c>
      <c r="I393" t="s">
        <v>430</v>
      </c>
      <c r="J393" t="s">
        <v>2205</v>
      </c>
      <c r="K393" t="s">
        <v>163</v>
      </c>
      <c r="P393" t="s">
        <v>45</v>
      </c>
      <c r="R393" t="s">
        <v>202</v>
      </c>
      <c r="S393" t="s">
        <v>2206</v>
      </c>
    </row>
    <row r="394" spans="1:19" x14ac:dyDescent="0.2">
      <c r="A394" t="s">
        <v>162</v>
      </c>
      <c r="B394" t="s">
        <v>2207</v>
      </c>
      <c r="C394" t="s">
        <v>2208</v>
      </c>
      <c r="D394" t="s">
        <v>2209</v>
      </c>
      <c r="E394">
        <v>63</v>
      </c>
      <c r="G394">
        <v>53</v>
      </c>
      <c r="H394">
        <v>2010</v>
      </c>
      <c r="I394" t="s">
        <v>193</v>
      </c>
      <c r="J394" t="s">
        <v>296</v>
      </c>
      <c r="K394" t="s">
        <v>163</v>
      </c>
      <c r="P394" t="s">
        <v>41</v>
      </c>
      <c r="R394" t="s">
        <v>202</v>
      </c>
      <c r="S394" t="s">
        <v>2210</v>
      </c>
    </row>
    <row r="395" spans="1:19" x14ac:dyDescent="0.2">
      <c r="A395" t="s">
        <v>162</v>
      </c>
      <c r="B395" t="s">
        <v>2207</v>
      </c>
      <c r="C395" t="s">
        <v>2211</v>
      </c>
      <c r="D395" t="s">
        <v>2209</v>
      </c>
      <c r="E395">
        <v>61</v>
      </c>
      <c r="G395">
        <v>47</v>
      </c>
      <c r="H395">
        <v>2009</v>
      </c>
      <c r="I395" t="s">
        <v>967</v>
      </c>
      <c r="J395" t="s">
        <v>968</v>
      </c>
      <c r="K395" t="s">
        <v>163</v>
      </c>
      <c r="P395" t="s">
        <v>41</v>
      </c>
      <c r="R395" t="s">
        <v>202</v>
      </c>
      <c r="S395" t="s">
        <v>2212</v>
      </c>
    </row>
    <row r="396" spans="1:19" x14ac:dyDescent="0.2">
      <c r="A396" t="s">
        <v>162</v>
      </c>
      <c r="B396" t="s">
        <v>2207</v>
      </c>
      <c r="C396" t="s">
        <v>2213</v>
      </c>
      <c r="D396" t="s">
        <v>2209</v>
      </c>
      <c r="E396">
        <v>58</v>
      </c>
      <c r="G396">
        <v>67</v>
      </c>
      <c r="H396">
        <v>2007</v>
      </c>
      <c r="I396" t="s">
        <v>1420</v>
      </c>
      <c r="J396" t="s">
        <v>2214</v>
      </c>
      <c r="K396" t="s">
        <v>163</v>
      </c>
      <c r="P396" t="s">
        <v>41</v>
      </c>
      <c r="R396" t="s">
        <v>202</v>
      </c>
      <c r="S396" t="s">
        <v>2215</v>
      </c>
    </row>
    <row r="397" spans="1:19" x14ac:dyDescent="0.2">
      <c r="A397" t="s">
        <v>162</v>
      </c>
      <c r="B397" t="s">
        <v>2216</v>
      </c>
      <c r="C397" t="s">
        <v>2217</v>
      </c>
      <c r="D397" t="s">
        <v>409</v>
      </c>
      <c r="E397">
        <v>89</v>
      </c>
      <c r="F397">
        <v>3</v>
      </c>
      <c r="G397">
        <v>645</v>
      </c>
      <c r="H397">
        <v>2020</v>
      </c>
      <c r="I397" t="s">
        <v>2015</v>
      </c>
      <c r="J397" t="s">
        <v>2016</v>
      </c>
      <c r="K397" t="s">
        <v>163</v>
      </c>
      <c r="P397" t="s">
        <v>45</v>
      </c>
      <c r="R397" t="s">
        <v>202</v>
      </c>
      <c r="S397" t="s">
        <v>2218</v>
      </c>
    </row>
    <row r="398" spans="1:19" x14ac:dyDescent="0.2">
      <c r="A398" t="s">
        <v>162</v>
      </c>
      <c r="B398" t="s">
        <v>2219</v>
      </c>
      <c r="C398" t="s">
        <v>2220</v>
      </c>
      <c r="D398" t="s">
        <v>2221</v>
      </c>
      <c r="E398">
        <v>37</v>
      </c>
      <c r="F398">
        <v>3</v>
      </c>
      <c r="G398">
        <v>302</v>
      </c>
      <c r="H398">
        <v>2018</v>
      </c>
      <c r="I398" t="s">
        <v>678</v>
      </c>
      <c r="J398" t="s">
        <v>1524</v>
      </c>
      <c r="K398" t="s">
        <v>163</v>
      </c>
      <c r="P398" t="s">
        <v>41</v>
      </c>
      <c r="R398" t="s">
        <v>202</v>
      </c>
      <c r="S398" t="s">
        <v>2222</v>
      </c>
    </row>
    <row r="399" spans="1:19" x14ac:dyDescent="0.2">
      <c r="A399" t="s">
        <v>162</v>
      </c>
      <c r="B399" t="s">
        <v>2223</v>
      </c>
      <c r="C399" t="s">
        <v>2224</v>
      </c>
      <c r="D399" t="s">
        <v>1974</v>
      </c>
      <c r="E399">
        <v>17</v>
      </c>
      <c r="F399">
        <v>4</v>
      </c>
      <c r="G399">
        <v>544</v>
      </c>
      <c r="H399">
        <v>2009</v>
      </c>
      <c r="I399" t="s">
        <v>734</v>
      </c>
      <c r="K399" t="s">
        <v>163</v>
      </c>
      <c r="P399" t="s">
        <v>41</v>
      </c>
      <c r="R399" t="s">
        <v>202</v>
      </c>
      <c r="S399" t="s">
        <v>2225</v>
      </c>
    </row>
    <row r="400" spans="1:19" x14ac:dyDescent="0.2">
      <c r="A400" t="s">
        <v>348</v>
      </c>
      <c r="B400" t="s">
        <v>2226</v>
      </c>
      <c r="C400" t="s">
        <v>2227</v>
      </c>
      <c r="D400" t="s">
        <v>2228</v>
      </c>
      <c r="F400">
        <v>705</v>
      </c>
      <c r="G400">
        <v>355</v>
      </c>
      <c r="H400">
        <v>2006</v>
      </c>
      <c r="I400" t="s">
        <v>301</v>
      </c>
      <c r="J400" t="s">
        <v>1803</v>
      </c>
      <c r="K400" t="s">
        <v>309</v>
      </c>
      <c r="L400" t="s">
        <v>2807</v>
      </c>
      <c r="P400" t="s">
        <v>45</v>
      </c>
      <c r="R400" t="s">
        <v>202</v>
      </c>
      <c r="S400" t="s">
        <v>2229</v>
      </c>
    </row>
    <row r="401" spans="1:19" x14ac:dyDescent="0.2">
      <c r="A401" t="s">
        <v>162</v>
      </c>
      <c r="B401" t="s">
        <v>2230</v>
      </c>
      <c r="C401" t="s">
        <v>2231</v>
      </c>
      <c r="D401" t="s">
        <v>2232</v>
      </c>
      <c r="E401">
        <v>75</v>
      </c>
      <c r="G401">
        <v>74</v>
      </c>
      <c r="H401">
        <v>2012</v>
      </c>
      <c r="I401" t="s">
        <v>301</v>
      </c>
      <c r="K401" t="s">
        <v>163</v>
      </c>
      <c r="P401" t="s">
        <v>45</v>
      </c>
      <c r="R401" t="s">
        <v>202</v>
      </c>
      <c r="S401" t="s">
        <v>2233</v>
      </c>
    </row>
    <row r="402" spans="1:19" x14ac:dyDescent="0.2">
      <c r="A402" t="s">
        <v>162</v>
      </c>
      <c r="B402" t="s">
        <v>2234</v>
      </c>
      <c r="C402" t="s">
        <v>2235</v>
      </c>
      <c r="D402" t="s">
        <v>2236</v>
      </c>
      <c r="E402">
        <v>76</v>
      </c>
      <c r="F402">
        <v>2</v>
      </c>
      <c r="G402">
        <v>199</v>
      </c>
      <c r="H402">
        <v>2011</v>
      </c>
      <c r="I402" t="s">
        <v>2237</v>
      </c>
      <c r="J402" t="s">
        <v>849</v>
      </c>
      <c r="K402" t="s">
        <v>163</v>
      </c>
      <c r="P402" t="s">
        <v>41</v>
      </c>
      <c r="R402" t="s">
        <v>202</v>
      </c>
      <c r="S402" t="s">
        <v>2238</v>
      </c>
    </row>
    <row r="403" spans="1:19" x14ac:dyDescent="0.2">
      <c r="A403" t="s">
        <v>162</v>
      </c>
      <c r="B403" t="s">
        <v>2239</v>
      </c>
      <c r="C403" t="s">
        <v>2240</v>
      </c>
      <c r="D403" t="s">
        <v>291</v>
      </c>
      <c r="E403">
        <v>62</v>
      </c>
      <c r="F403">
        <v>2</v>
      </c>
      <c r="G403">
        <v>141</v>
      </c>
      <c r="H403">
        <v>2014</v>
      </c>
      <c r="I403" t="s">
        <v>2241</v>
      </c>
      <c r="J403" t="s">
        <v>2242</v>
      </c>
      <c r="K403" t="s">
        <v>163</v>
      </c>
      <c r="P403" t="s">
        <v>41</v>
      </c>
      <c r="R403" t="s">
        <v>202</v>
      </c>
      <c r="S403" t="s">
        <v>2243</v>
      </c>
    </row>
    <row r="404" spans="1:19" x14ac:dyDescent="0.2">
      <c r="A404" t="s">
        <v>162</v>
      </c>
      <c r="B404" t="s">
        <v>2244</v>
      </c>
      <c r="C404" t="s">
        <v>2245</v>
      </c>
      <c r="D404" t="s">
        <v>2246</v>
      </c>
      <c r="E404">
        <v>163</v>
      </c>
      <c r="F404">
        <v>3</v>
      </c>
      <c r="G404">
        <v>321</v>
      </c>
      <c r="H404">
        <v>2016</v>
      </c>
      <c r="I404" t="s">
        <v>2247</v>
      </c>
      <c r="J404" t="s">
        <v>2248</v>
      </c>
      <c r="K404" t="s">
        <v>163</v>
      </c>
      <c r="P404" t="s">
        <v>41</v>
      </c>
      <c r="R404" t="s">
        <v>202</v>
      </c>
      <c r="S404" t="s">
        <v>2249</v>
      </c>
    </row>
    <row r="405" spans="1:19" x14ac:dyDescent="0.2">
      <c r="A405" t="s">
        <v>162</v>
      </c>
      <c r="B405" t="s">
        <v>2250</v>
      </c>
      <c r="C405" t="s">
        <v>2251</v>
      </c>
      <c r="D405" t="s">
        <v>2252</v>
      </c>
      <c r="E405">
        <v>132</v>
      </c>
      <c r="F405">
        <v>2</v>
      </c>
      <c r="G405">
        <v>289</v>
      </c>
      <c r="H405">
        <v>1998</v>
      </c>
      <c r="I405" t="s">
        <v>280</v>
      </c>
      <c r="J405" t="s">
        <v>2253</v>
      </c>
      <c r="K405" t="s">
        <v>163</v>
      </c>
      <c r="P405" t="s">
        <v>41</v>
      </c>
      <c r="R405" t="s">
        <v>202</v>
      </c>
      <c r="S405" t="s">
        <v>2254</v>
      </c>
    </row>
    <row r="406" spans="1:19" x14ac:dyDescent="0.2">
      <c r="A406" t="s">
        <v>162</v>
      </c>
      <c r="B406" t="s">
        <v>2255</v>
      </c>
      <c r="C406" t="s">
        <v>2256</v>
      </c>
      <c r="D406" t="s">
        <v>1064</v>
      </c>
      <c r="E406">
        <v>95</v>
      </c>
      <c r="F406">
        <v>3</v>
      </c>
      <c r="G406">
        <v>444</v>
      </c>
      <c r="H406">
        <v>1995</v>
      </c>
      <c r="I406" t="s">
        <v>223</v>
      </c>
      <c r="J406" t="s">
        <v>224</v>
      </c>
      <c r="K406" t="s">
        <v>163</v>
      </c>
      <c r="P406" t="s">
        <v>45</v>
      </c>
      <c r="R406" t="s">
        <v>202</v>
      </c>
      <c r="S406" t="s">
        <v>2257</v>
      </c>
    </row>
    <row r="407" spans="1:19" x14ac:dyDescent="0.2">
      <c r="A407" t="s">
        <v>162</v>
      </c>
      <c r="B407" t="s">
        <v>2258</v>
      </c>
      <c r="C407" t="s">
        <v>2256</v>
      </c>
      <c r="D407" t="s">
        <v>2259</v>
      </c>
      <c r="E407">
        <v>95</v>
      </c>
      <c r="F407">
        <v>3</v>
      </c>
      <c r="G407">
        <v>444</v>
      </c>
      <c r="H407">
        <v>1995</v>
      </c>
      <c r="I407" t="s">
        <v>223</v>
      </c>
      <c r="J407" t="s">
        <v>224</v>
      </c>
      <c r="K407" t="s">
        <v>309</v>
      </c>
      <c r="P407" t="s">
        <v>45</v>
      </c>
      <c r="Q407" t="s">
        <v>2183</v>
      </c>
      <c r="R407" t="s">
        <v>202</v>
      </c>
      <c r="S407" t="s">
        <v>2260</v>
      </c>
    </row>
    <row r="408" spans="1:19" x14ac:dyDescent="0.2">
      <c r="A408" t="s">
        <v>162</v>
      </c>
      <c r="B408" t="s">
        <v>2261</v>
      </c>
      <c r="C408" t="s">
        <v>2262</v>
      </c>
      <c r="D408" t="s">
        <v>2263</v>
      </c>
      <c r="E408">
        <v>54</v>
      </c>
      <c r="F408">
        <v>314</v>
      </c>
      <c r="G408">
        <v>345</v>
      </c>
      <c r="H408">
        <v>2007</v>
      </c>
      <c r="I408" t="s">
        <v>2264</v>
      </c>
      <c r="J408" t="s">
        <v>2265</v>
      </c>
      <c r="K408" t="s">
        <v>163</v>
      </c>
      <c r="P408" t="s">
        <v>45</v>
      </c>
      <c r="R408" t="s">
        <v>202</v>
      </c>
      <c r="S408" t="s">
        <v>2266</v>
      </c>
    </row>
    <row r="409" spans="1:19" x14ac:dyDescent="0.2">
      <c r="A409" t="s">
        <v>162</v>
      </c>
      <c r="B409" t="s">
        <v>2267</v>
      </c>
      <c r="C409" t="s">
        <v>2268</v>
      </c>
      <c r="D409" t="s">
        <v>2269</v>
      </c>
      <c r="E409">
        <v>154</v>
      </c>
      <c r="F409">
        <v>1</v>
      </c>
      <c r="G409">
        <v>7</v>
      </c>
      <c r="H409">
        <v>2007</v>
      </c>
      <c r="I409" t="s">
        <v>314</v>
      </c>
      <c r="J409" t="s">
        <v>2270</v>
      </c>
      <c r="K409" t="s">
        <v>163</v>
      </c>
      <c r="P409" t="s">
        <v>41</v>
      </c>
      <c r="R409" t="s">
        <v>202</v>
      </c>
      <c r="S409" t="s">
        <v>2271</v>
      </c>
    </row>
    <row r="410" spans="1:19" x14ac:dyDescent="0.2">
      <c r="A410" t="s">
        <v>162</v>
      </c>
      <c r="B410" t="s">
        <v>2272</v>
      </c>
      <c r="C410" t="s">
        <v>2273</v>
      </c>
      <c r="D410" t="s">
        <v>279</v>
      </c>
      <c r="E410">
        <v>22</v>
      </c>
      <c r="F410">
        <v>4</v>
      </c>
      <c r="G410">
        <v>269</v>
      </c>
      <c r="H410">
        <v>2012</v>
      </c>
      <c r="I410" t="s">
        <v>777</v>
      </c>
      <c r="J410" t="s">
        <v>2274</v>
      </c>
      <c r="K410" t="s">
        <v>163</v>
      </c>
      <c r="P410" t="s">
        <v>41</v>
      </c>
      <c r="R410" t="s">
        <v>202</v>
      </c>
      <c r="S410" t="s">
        <v>2275</v>
      </c>
    </row>
    <row r="411" spans="1:19" x14ac:dyDescent="0.2">
      <c r="A411" t="s">
        <v>162</v>
      </c>
      <c r="B411" t="s">
        <v>2276</v>
      </c>
      <c r="C411" t="s">
        <v>2277</v>
      </c>
      <c r="D411" t="s">
        <v>2278</v>
      </c>
      <c r="E411">
        <v>34</v>
      </c>
      <c r="F411">
        <v>2</v>
      </c>
      <c r="G411">
        <v>11</v>
      </c>
      <c r="H411">
        <v>2018</v>
      </c>
      <c r="I411" t="s">
        <v>633</v>
      </c>
      <c r="J411" t="s">
        <v>2279</v>
      </c>
      <c r="K411" t="s">
        <v>163</v>
      </c>
      <c r="P411" t="s">
        <v>41</v>
      </c>
      <c r="R411" t="s">
        <v>202</v>
      </c>
      <c r="S411" t="s">
        <v>2280</v>
      </c>
    </row>
    <row r="412" spans="1:19" x14ac:dyDescent="0.2">
      <c r="A412" t="s">
        <v>162</v>
      </c>
      <c r="B412" t="s">
        <v>2281</v>
      </c>
      <c r="C412" t="s">
        <v>2282</v>
      </c>
      <c r="D412" t="s">
        <v>2283</v>
      </c>
      <c r="G412">
        <v>34</v>
      </c>
      <c r="H412">
        <v>2015</v>
      </c>
      <c r="I412" t="s">
        <v>198</v>
      </c>
      <c r="J412" t="s">
        <v>2284</v>
      </c>
      <c r="K412" t="s">
        <v>163</v>
      </c>
      <c r="P412" t="s">
        <v>2159</v>
      </c>
      <c r="R412" t="s">
        <v>202</v>
      </c>
      <c r="S412" t="s">
        <v>2285</v>
      </c>
    </row>
    <row r="413" spans="1:19" x14ac:dyDescent="0.2">
      <c r="A413" t="s">
        <v>162</v>
      </c>
      <c r="B413" t="s">
        <v>2286</v>
      </c>
      <c r="C413" t="s">
        <v>2287</v>
      </c>
      <c r="D413" t="s">
        <v>2288</v>
      </c>
      <c r="E413">
        <v>40</v>
      </c>
      <c r="F413">
        <v>7</v>
      </c>
      <c r="G413">
        <v>1979</v>
      </c>
      <c r="H413">
        <v>2021</v>
      </c>
      <c r="I413" t="s">
        <v>2289</v>
      </c>
      <c r="J413" t="s">
        <v>2290</v>
      </c>
      <c r="K413" t="s">
        <v>163</v>
      </c>
      <c r="M413" t="s">
        <v>2804</v>
      </c>
      <c r="Q413" t="s">
        <v>2291</v>
      </c>
      <c r="R413" t="s">
        <v>308</v>
      </c>
      <c r="S413" t="s">
        <v>2292</v>
      </c>
    </row>
    <row r="414" spans="1:19" x14ac:dyDescent="0.2">
      <c r="A414" t="s">
        <v>162</v>
      </c>
      <c r="B414" t="s">
        <v>2293</v>
      </c>
      <c r="C414" t="s">
        <v>2294</v>
      </c>
      <c r="D414" t="s">
        <v>2295</v>
      </c>
      <c r="E414">
        <v>36</v>
      </c>
      <c r="F414">
        <v>1</v>
      </c>
      <c r="G414">
        <v>50</v>
      </c>
      <c r="H414">
        <v>2010</v>
      </c>
      <c r="I414" t="s">
        <v>2296</v>
      </c>
      <c r="J414" t="s">
        <v>2297</v>
      </c>
      <c r="K414" t="s">
        <v>163</v>
      </c>
      <c r="M414" t="s">
        <v>2804</v>
      </c>
      <c r="Q414" t="s">
        <v>2291</v>
      </c>
      <c r="R414" t="s">
        <v>308</v>
      </c>
      <c r="S414" t="s">
        <v>2298</v>
      </c>
    </row>
    <row r="415" spans="1:19" x14ac:dyDescent="0.2">
      <c r="A415" t="s">
        <v>162</v>
      </c>
      <c r="B415" t="s">
        <v>2299</v>
      </c>
      <c r="C415" t="s">
        <v>2300</v>
      </c>
      <c r="D415" t="s">
        <v>1729</v>
      </c>
      <c r="E415">
        <v>54</v>
      </c>
      <c r="F415">
        <v>6</v>
      </c>
      <c r="G415">
        <v>44</v>
      </c>
      <c r="H415">
        <v>2018</v>
      </c>
      <c r="I415" t="s">
        <v>2301</v>
      </c>
      <c r="J415" t="s">
        <v>2302</v>
      </c>
      <c r="K415" t="s">
        <v>163</v>
      </c>
      <c r="R415" t="s">
        <v>308</v>
      </c>
      <c r="S415" t="s">
        <v>2280</v>
      </c>
    </row>
    <row r="416" spans="1:19" x14ac:dyDescent="0.2">
      <c r="A416" t="s">
        <v>162</v>
      </c>
      <c r="B416" t="s">
        <v>2303</v>
      </c>
      <c r="C416" t="s">
        <v>2304</v>
      </c>
      <c r="D416" t="s">
        <v>257</v>
      </c>
      <c r="E416">
        <v>7</v>
      </c>
      <c r="F416">
        <v>3</v>
      </c>
      <c r="H416">
        <v>2021</v>
      </c>
      <c r="I416" t="s">
        <v>2305</v>
      </c>
      <c r="J416" t="s">
        <v>2306</v>
      </c>
      <c r="K416" t="s">
        <v>163</v>
      </c>
      <c r="P416" t="s">
        <v>41</v>
      </c>
      <c r="R416" t="s">
        <v>202</v>
      </c>
      <c r="S416" t="s">
        <v>2292</v>
      </c>
    </row>
    <row r="417" spans="1:19" x14ac:dyDescent="0.2">
      <c r="A417" t="s">
        <v>162</v>
      </c>
      <c r="B417" t="s">
        <v>2307</v>
      </c>
      <c r="C417" t="s">
        <v>2308</v>
      </c>
      <c r="D417" t="s">
        <v>2309</v>
      </c>
      <c r="E417">
        <v>60</v>
      </c>
      <c r="F417">
        <v>12</v>
      </c>
      <c r="G417">
        <v>3397</v>
      </c>
      <c r="H417">
        <v>2009</v>
      </c>
      <c r="I417" t="s">
        <v>253</v>
      </c>
      <c r="J417" t="s">
        <v>2310</v>
      </c>
      <c r="K417" t="s">
        <v>163</v>
      </c>
      <c r="R417" t="s">
        <v>308</v>
      </c>
      <c r="S417" t="s">
        <v>2311</v>
      </c>
    </row>
    <row r="418" spans="1:19" x14ac:dyDescent="0.2">
      <c r="A418" t="s">
        <v>162</v>
      </c>
      <c r="B418" t="s">
        <v>2312</v>
      </c>
      <c r="C418" t="s">
        <v>2313</v>
      </c>
      <c r="D418" t="s">
        <v>2314</v>
      </c>
      <c r="E418">
        <v>3</v>
      </c>
      <c r="F418">
        <v>4</v>
      </c>
      <c r="G418">
        <v>301</v>
      </c>
      <c r="H418">
        <v>2009</v>
      </c>
      <c r="I418" t="s">
        <v>2315</v>
      </c>
      <c r="J418" t="s">
        <v>2316</v>
      </c>
      <c r="K418" t="s">
        <v>309</v>
      </c>
      <c r="R418" t="s">
        <v>308</v>
      </c>
      <c r="S418" t="s">
        <v>2311</v>
      </c>
    </row>
    <row r="419" spans="1:19" x14ac:dyDescent="0.2">
      <c r="A419" t="s">
        <v>162</v>
      </c>
      <c r="B419" t="s">
        <v>2317</v>
      </c>
      <c r="C419" t="s">
        <v>2318</v>
      </c>
      <c r="D419" t="s">
        <v>2319</v>
      </c>
      <c r="E419">
        <v>4</v>
      </c>
      <c r="F419">
        <v>2</v>
      </c>
      <c r="G419">
        <v>123</v>
      </c>
      <c r="H419">
        <v>1989</v>
      </c>
      <c r="I419" t="s">
        <v>527</v>
      </c>
      <c r="J419" t="s">
        <v>991</v>
      </c>
      <c r="K419" t="s">
        <v>163</v>
      </c>
      <c r="R419" t="s">
        <v>308</v>
      </c>
      <c r="S419" t="s">
        <v>2320</v>
      </c>
    </row>
    <row r="420" spans="1:19" x14ac:dyDescent="0.2">
      <c r="A420" t="s">
        <v>162</v>
      </c>
      <c r="B420" t="s">
        <v>2321</v>
      </c>
      <c r="C420" t="s">
        <v>2322</v>
      </c>
      <c r="D420" t="s">
        <v>2309</v>
      </c>
      <c r="E420">
        <v>36</v>
      </c>
      <c r="F420">
        <v>163</v>
      </c>
      <c r="G420">
        <v>330</v>
      </c>
      <c r="H420">
        <v>1985</v>
      </c>
      <c r="I420" t="s">
        <v>249</v>
      </c>
      <c r="J420" t="s">
        <v>2323</v>
      </c>
      <c r="K420" t="s">
        <v>163</v>
      </c>
      <c r="R420" t="s">
        <v>308</v>
      </c>
      <c r="S420" t="s">
        <v>2324</v>
      </c>
    </row>
    <row r="421" spans="1:19" x14ac:dyDescent="0.2">
      <c r="A421" t="s">
        <v>162</v>
      </c>
      <c r="B421" t="s">
        <v>2325</v>
      </c>
      <c r="C421" t="s">
        <v>2326</v>
      </c>
      <c r="D421" t="s">
        <v>873</v>
      </c>
      <c r="E421">
        <v>50</v>
      </c>
      <c r="F421">
        <v>2</v>
      </c>
      <c r="G421">
        <v>152</v>
      </c>
      <c r="H421">
        <v>2002</v>
      </c>
      <c r="I421" t="s">
        <v>2327</v>
      </c>
      <c r="J421" t="s">
        <v>2328</v>
      </c>
      <c r="K421" t="s">
        <v>163</v>
      </c>
      <c r="R421" t="s">
        <v>308</v>
      </c>
      <c r="S421" t="s">
        <v>2329</v>
      </c>
    </row>
    <row r="422" spans="1:19" x14ac:dyDescent="0.2">
      <c r="A422" t="s">
        <v>162</v>
      </c>
      <c r="B422" t="s">
        <v>2330</v>
      </c>
      <c r="C422" t="s">
        <v>2331</v>
      </c>
      <c r="D422" t="s">
        <v>2332</v>
      </c>
      <c r="H422">
        <v>2022</v>
      </c>
      <c r="I422" t="s">
        <v>1195</v>
      </c>
      <c r="J422" t="s">
        <v>2333</v>
      </c>
      <c r="K422" t="s">
        <v>163</v>
      </c>
      <c r="R422" t="s">
        <v>308</v>
      </c>
      <c r="S422" t="s">
        <v>2334</v>
      </c>
    </row>
    <row r="423" spans="1:19" x14ac:dyDescent="0.2">
      <c r="A423" t="s">
        <v>162</v>
      </c>
      <c r="B423" t="s">
        <v>2335</v>
      </c>
      <c r="C423" t="s">
        <v>2336</v>
      </c>
      <c r="D423" t="s">
        <v>1205</v>
      </c>
      <c r="E423">
        <v>50</v>
      </c>
      <c r="F423">
        <v>1</v>
      </c>
      <c r="G423">
        <v>24</v>
      </c>
      <c r="H423">
        <v>2020</v>
      </c>
      <c r="I423" t="s">
        <v>633</v>
      </c>
      <c r="J423" t="s">
        <v>634</v>
      </c>
      <c r="K423" t="s">
        <v>309</v>
      </c>
      <c r="R423" t="s">
        <v>308</v>
      </c>
      <c r="S423" t="s">
        <v>2337</v>
      </c>
    </row>
    <row r="424" spans="1:19" x14ac:dyDescent="0.2">
      <c r="A424" t="s">
        <v>162</v>
      </c>
      <c r="B424" t="s">
        <v>2338</v>
      </c>
      <c r="C424" t="s">
        <v>2339</v>
      </c>
      <c r="D424" t="s">
        <v>2340</v>
      </c>
      <c r="E424">
        <v>47</v>
      </c>
      <c r="F424">
        <v>4</v>
      </c>
      <c r="G424">
        <v>218</v>
      </c>
      <c r="H424">
        <v>1981</v>
      </c>
      <c r="I424" t="s">
        <v>2009</v>
      </c>
      <c r="J424" t="s">
        <v>2341</v>
      </c>
      <c r="K424" t="s">
        <v>2342</v>
      </c>
      <c r="P424" t="s">
        <v>513</v>
      </c>
      <c r="Q424" t="s">
        <v>2343</v>
      </c>
      <c r="R424" t="s">
        <v>308</v>
      </c>
      <c r="S424" t="s">
        <v>2344</v>
      </c>
    </row>
    <row r="425" spans="1:19" x14ac:dyDescent="0.2">
      <c r="A425" t="s">
        <v>162</v>
      </c>
      <c r="B425" t="s">
        <v>2345</v>
      </c>
      <c r="C425" t="s">
        <v>2346</v>
      </c>
      <c r="D425" t="s">
        <v>1242</v>
      </c>
      <c r="E425">
        <v>37</v>
      </c>
      <c r="F425">
        <v>4</v>
      </c>
      <c r="G425">
        <v>758</v>
      </c>
      <c r="H425">
        <v>2017</v>
      </c>
      <c r="I425" t="s">
        <v>2347</v>
      </c>
      <c r="J425" t="s">
        <v>2348</v>
      </c>
      <c r="K425" t="s">
        <v>163</v>
      </c>
      <c r="M425" t="s">
        <v>2804</v>
      </c>
      <c r="Q425" t="s">
        <v>2291</v>
      </c>
      <c r="R425" t="s">
        <v>308</v>
      </c>
      <c r="S425" t="s">
        <v>2349</v>
      </c>
    </row>
    <row r="426" spans="1:19" x14ac:dyDescent="0.2">
      <c r="A426" t="s">
        <v>162</v>
      </c>
      <c r="B426" t="s">
        <v>2350</v>
      </c>
      <c r="C426" t="s">
        <v>2351</v>
      </c>
      <c r="D426" t="s">
        <v>2301</v>
      </c>
      <c r="E426">
        <v>31</v>
      </c>
      <c r="F426">
        <v>1</v>
      </c>
      <c r="G426">
        <v>35</v>
      </c>
      <c r="H426">
        <v>2013</v>
      </c>
      <c r="I426" t="s">
        <v>2352</v>
      </c>
      <c r="J426" t="s">
        <v>2353</v>
      </c>
      <c r="K426" t="s">
        <v>163</v>
      </c>
      <c r="R426" t="s">
        <v>308</v>
      </c>
      <c r="S426" t="s">
        <v>2354</v>
      </c>
    </row>
    <row r="427" spans="1:19" x14ac:dyDescent="0.2">
      <c r="A427" t="s">
        <v>162</v>
      </c>
      <c r="B427" t="s">
        <v>2355</v>
      </c>
      <c r="C427" t="s">
        <v>2356</v>
      </c>
      <c r="D427" t="s">
        <v>2357</v>
      </c>
      <c r="E427">
        <v>18</v>
      </c>
      <c r="F427">
        <v>4</v>
      </c>
      <c r="G427">
        <v>171</v>
      </c>
      <c r="H427">
        <v>2001</v>
      </c>
      <c r="I427" t="s">
        <v>651</v>
      </c>
      <c r="J427" t="s">
        <v>2358</v>
      </c>
      <c r="K427" t="s">
        <v>163</v>
      </c>
      <c r="R427" t="s">
        <v>308</v>
      </c>
      <c r="S427" t="s">
        <v>2359</v>
      </c>
    </row>
    <row r="428" spans="1:19" x14ac:dyDescent="0.2">
      <c r="A428" t="s">
        <v>162</v>
      </c>
      <c r="B428" t="s">
        <v>2360</v>
      </c>
      <c r="C428" t="s">
        <v>2361</v>
      </c>
      <c r="D428" t="s">
        <v>443</v>
      </c>
      <c r="E428">
        <v>17</v>
      </c>
      <c r="F428">
        <v>1</v>
      </c>
      <c r="G428">
        <v>34</v>
      </c>
      <c r="H428">
        <v>1971</v>
      </c>
      <c r="I428" t="s">
        <v>2362</v>
      </c>
      <c r="J428" t="s">
        <v>2363</v>
      </c>
      <c r="K428" t="s">
        <v>163</v>
      </c>
      <c r="R428" t="s">
        <v>308</v>
      </c>
      <c r="S428" t="s">
        <v>2364</v>
      </c>
    </row>
    <row r="429" spans="1:19" x14ac:dyDescent="0.2">
      <c r="A429" t="s">
        <v>162</v>
      </c>
      <c r="B429" t="s">
        <v>2365</v>
      </c>
      <c r="C429" t="s">
        <v>2366</v>
      </c>
      <c r="D429" t="s">
        <v>2367</v>
      </c>
      <c r="E429">
        <v>37</v>
      </c>
      <c r="F429">
        <v>4</v>
      </c>
      <c r="G429">
        <v>29</v>
      </c>
      <c r="H429">
        <v>2017</v>
      </c>
      <c r="I429" t="s">
        <v>2368</v>
      </c>
      <c r="J429" t="s">
        <v>2369</v>
      </c>
      <c r="S429" t="s">
        <v>2370</v>
      </c>
    </row>
    <row r="430" spans="1:19" x14ac:dyDescent="0.2">
      <c r="A430" t="s">
        <v>162</v>
      </c>
      <c r="B430" t="s">
        <v>2371</v>
      </c>
      <c r="C430" t="s">
        <v>2372</v>
      </c>
      <c r="D430" t="s">
        <v>2373</v>
      </c>
      <c r="E430">
        <v>22</v>
      </c>
      <c r="F430">
        <v>3</v>
      </c>
      <c r="G430">
        <v>268</v>
      </c>
      <c r="H430">
        <v>2021</v>
      </c>
      <c r="I430" t="s">
        <v>2374</v>
      </c>
      <c r="J430" t="s">
        <v>2375</v>
      </c>
      <c r="K430" t="s">
        <v>163</v>
      </c>
      <c r="R430" t="s">
        <v>261</v>
      </c>
      <c r="S430" t="s">
        <v>2376</v>
      </c>
    </row>
    <row r="431" spans="1:19" x14ac:dyDescent="0.2">
      <c r="A431" t="s">
        <v>162</v>
      </c>
      <c r="B431" t="s">
        <v>2377</v>
      </c>
      <c r="C431" t="s">
        <v>2378</v>
      </c>
      <c r="D431" t="s">
        <v>2379</v>
      </c>
      <c r="E431">
        <v>19</v>
      </c>
      <c r="F431">
        <v>1</v>
      </c>
      <c r="G431">
        <v>29</v>
      </c>
      <c r="H431">
        <v>2018</v>
      </c>
      <c r="I431" t="s">
        <v>2380</v>
      </c>
      <c r="J431" t="s">
        <v>2381</v>
      </c>
      <c r="K431" t="s">
        <v>163</v>
      </c>
      <c r="R431" t="s">
        <v>261</v>
      </c>
      <c r="S431" t="s">
        <v>2382</v>
      </c>
    </row>
    <row r="432" spans="1:19" x14ac:dyDescent="0.2">
      <c r="A432" t="s">
        <v>162</v>
      </c>
      <c r="B432" t="s">
        <v>2383</v>
      </c>
      <c r="C432" t="s">
        <v>2384</v>
      </c>
      <c r="D432" t="s">
        <v>717</v>
      </c>
      <c r="E432">
        <v>37</v>
      </c>
      <c r="F432">
        <v>14</v>
      </c>
      <c r="G432">
        <v>2067</v>
      </c>
      <c r="H432">
        <v>2012</v>
      </c>
      <c r="I432" t="s">
        <v>2385</v>
      </c>
      <c r="J432" t="s">
        <v>685</v>
      </c>
      <c r="K432" t="s">
        <v>163</v>
      </c>
      <c r="R432" t="s">
        <v>261</v>
      </c>
      <c r="S432" t="s">
        <v>2386</v>
      </c>
    </row>
    <row r="433" spans="1:19" x14ac:dyDescent="0.2">
      <c r="A433" t="s">
        <v>2387</v>
      </c>
      <c r="B433" t="s">
        <v>2388</v>
      </c>
      <c r="C433" t="s">
        <v>2389</v>
      </c>
      <c r="H433" t="s">
        <v>40</v>
      </c>
      <c r="I433" t="s">
        <v>433</v>
      </c>
      <c r="J433" t="s">
        <v>2390</v>
      </c>
      <c r="K433" t="s">
        <v>163</v>
      </c>
      <c r="R433" t="s">
        <v>261</v>
      </c>
      <c r="S433" t="s">
        <v>2391</v>
      </c>
    </row>
    <row r="434" spans="1:19" x14ac:dyDescent="0.2">
      <c r="A434" t="s">
        <v>2387</v>
      </c>
      <c r="B434" t="s">
        <v>2392</v>
      </c>
      <c r="C434" t="s">
        <v>2393</v>
      </c>
      <c r="H434" t="s">
        <v>40</v>
      </c>
      <c r="I434" t="s">
        <v>1798</v>
      </c>
      <c r="K434" t="s">
        <v>163</v>
      </c>
      <c r="R434" t="s">
        <v>261</v>
      </c>
      <c r="S434" t="s">
        <v>2394</v>
      </c>
    </row>
    <row r="435" spans="1:19" x14ac:dyDescent="0.2">
      <c r="A435" t="s">
        <v>162</v>
      </c>
      <c r="B435" t="s">
        <v>2395</v>
      </c>
      <c r="C435" t="s">
        <v>2396</v>
      </c>
      <c r="D435" t="s">
        <v>717</v>
      </c>
      <c r="E435">
        <v>41</v>
      </c>
      <c r="F435">
        <v>1</v>
      </c>
      <c r="G435">
        <v>51</v>
      </c>
      <c r="H435">
        <v>2016</v>
      </c>
      <c r="I435" t="s">
        <v>2397</v>
      </c>
      <c r="J435" t="s">
        <v>2398</v>
      </c>
      <c r="K435" t="s">
        <v>163</v>
      </c>
      <c r="R435" t="s">
        <v>261</v>
      </c>
      <c r="S435" t="s">
        <v>2399</v>
      </c>
    </row>
    <row r="436" spans="1:19" x14ac:dyDescent="0.2">
      <c r="A436" t="s">
        <v>162</v>
      </c>
      <c r="B436" t="s">
        <v>2400</v>
      </c>
      <c r="C436" t="s">
        <v>2401</v>
      </c>
      <c r="D436" t="s">
        <v>2402</v>
      </c>
      <c r="E436">
        <v>8</v>
      </c>
      <c r="F436">
        <v>10</v>
      </c>
      <c r="G436">
        <v>74</v>
      </c>
      <c r="H436">
        <v>2006</v>
      </c>
      <c r="I436" t="s">
        <v>734</v>
      </c>
      <c r="J436" t="s">
        <v>340</v>
      </c>
      <c r="K436" t="s">
        <v>163</v>
      </c>
      <c r="R436" t="s">
        <v>261</v>
      </c>
      <c r="S436" t="s">
        <v>2403</v>
      </c>
    </row>
    <row r="437" spans="1:19" x14ac:dyDescent="0.2">
      <c r="A437" t="s">
        <v>162</v>
      </c>
      <c r="B437" t="s">
        <v>2404</v>
      </c>
      <c r="C437" t="s">
        <v>2405</v>
      </c>
      <c r="D437" t="s">
        <v>2406</v>
      </c>
      <c r="E437">
        <v>22</v>
      </c>
      <c r="F437">
        <v>1</v>
      </c>
      <c r="G437">
        <v>99</v>
      </c>
      <c r="H437">
        <v>2016</v>
      </c>
      <c r="I437" t="s">
        <v>2407</v>
      </c>
      <c r="J437" t="s">
        <v>2408</v>
      </c>
      <c r="K437" t="s">
        <v>163</v>
      </c>
      <c r="R437" t="s">
        <v>251</v>
      </c>
      <c r="S437" t="s">
        <v>2409</v>
      </c>
    </row>
    <row r="438" spans="1:19" x14ac:dyDescent="0.2">
      <c r="A438" t="s">
        <v>162</v>
      </c>
      <c r="B438" t="s">
        <v>2410</v>
      </c>
      <c r="C438" t="s">
        <v>2411</v>
      </c>
      <c r="D438" t="s">
        <v>2412</v>
      </c>
      <c r="E438">
        <v>47</v>
      </c>
      <c r="F438">
        <v>12</v>
      </c>
      <c r="G438">
        <v>2108</v>
      </c>
      <c r="H438">
        <v>2016</v>
      </c>
      <c r="I438" t="s">
        <v>327</v>
      </c>
      <c r="J438" t="s">
        <v>442</v>
      </c>
      <c r="K438" t="s">
        <v>163</v>
      </c>
      <c r="R438" t="s">
        <v>251</v>
      </c>
      <c r="S438" t="s">
        <v>2409</v>
      </c>
    </row>
    <row r="439" spans="1:19" x14ac:dyDescent="0.2">
      <c r="A439" t="s">
        <v>162</v>
      </c>
      <c r="B439" t="s">
        <v>2413</v>
      </c>
      <c r="C439" t="s">
        <v>2414</v>
      </c>
      <c r="D439" t="s">
        <v>401</v>
      </c>
      <c r="E439">
        <v>32</v>
      </c>
      <c r="F439">
        <v>4</v>
      </c>
      <c r="G439">
        <v>268</v>
      </c>
      <c r="H439">
        <v>2017</v>
      </c>
      <c r="I439" t="s">
        <v>2415</v>
      </c>
      <c r="J439" t="s">
        <v>2416</v>
      </c>
      <c r="K439" t="s">
        <v>163</v>
      </c>
      <c r="P439" t="s">
        <v>513</v>
      </c>
      <c r="R439" t="s">
        <v>251</v>
      </c>
      <c r="S439" t="s">
        <v>2417</v>
      </c>
    </row>
    <row r="440" spans="1:19" x14ac:dyDescent="0.2">
      <c r="A440" t="s">
        <v>162</v>
      </c>
      <c r="B440" t="s">
        <v>2413</v>
      </c>
      <c r="C440" t="s">
        <v>2418</v>
      </c>
      <c r="D440" t="s">
        <v>401</v>
      </c>
      <c r="E440">
        <v>33</v>
      </c>
      <c r="F440">
        <v>3</v>
      </c>
      <c r="G440">
        <v>231</v>
      </c>
      <c r="H440">
        <v>2018</v>
      </c>
      <c r="I440" t="s">
        <v>2419</v>
      </c>
      <c r="J440" t="s">
        <v>2420</v>
      </c>
      <c r="K440" t="s">
        <v>163</v>
      </c>
      <c r="R440" t="s">
        <v>251</v>
      </c>
      <c r="S440" t="s">
        <v>2421</v>
      </c>
    </row>
    <row r="441" spans="1:19" x14ac:dyDescent="0.2">
      <c r="A441" t="s">
        <v>162</v>
      </c>
      <c r="B441" t="s">
        <v>2413</v>
      </c>
      <c r="C441" t="s">
        <v>2422</v>
      </c>
      <c r="D441" t="s">
        <v>401</v>
      </c>
      <c r="E441">
        <v>33</v>
      </c>
      <c r="F441">
        <v>4</v>
      </c>
      <c r="G441">
        <v>277</v>
      </c>
      <c r="H441">
        <v>2018</v>
      </c>
      <c r="I441" t="s">
        <v>2423</v>
      </c>
      <c r="J441" t="s">
        <v>1027</v>
      </c>
      <c r="K441" t="s">
        <v>163</v>
      </c>
      <c r="R441" t="s">
        <v>251</v>
      </c>
      <c r="S441" t="s">
        <v>2421</v>
      </c>
    </row>
    <row r="442" spans="1:19" x14ac:dyDescent="0.2">
      <c r="A442" t="s">
        <v>162</v>
      </c>
      <c r="B442" t="s">
        <v>2413</v>
      </c>
      <c r="C442" t="s">
        <v>2424</v>
      </c>
      <c r="D442" t="s">
        <v>401</v>
      </c>
      <c r="E442">
        <v>33</v>
      </c>
      <c r="F442">
        <v>1</v>
      </c>
      <c r="G442">
        <v>17</v>
      </c>
      <c r="H442">
        <v>2018</v>
      </c>
      <c r="I442" t="s">
        <v>2425</v>
      </c>
      <c r="J442" t="s">
        <v>2426</v>
      </c>
      <c r="K442" t="s">
        <v>163</v>
      </c>
      <c r="R442" t="s">
        <v>251</v>
      </c>
      <c r="S442" t="s">
        <v>2421</v>
      </c>
    </row>
    <row r="443" spans="1:19" x14ac:dyDescent="0.2">
      <c r="A443" t="s">
        <v>162</v>
      </c>
      <c r="B443" t="s">
        <v>2427</v>
      </c>
      <c r="C443" t="s">
        <v>2428</v>
      </c>
      <c r="D443" t="s">
        <v>401</v>
      </c>
      <c r="E443">
        <v>25</v>
      </c>
      <c r="F443">
        <v>4</v>
      </c>
      <c r="G443">
        <v>327</v>
      </c>
      <c r="H443">
        <v>2010</v>
      </c>
      <c r="I443" t="s">
        <v>2429</v>
      </c>
      <c r="J443" t="s">
        <v>2430</v>
      </c>
      <c r="K443" t="s">
        <v>163</v>
      </c>
      <c r="R443" t="s">
        <v>251</v>
      </c>
      <c r="S443" t="s">
        <v>2431</v>
      </c>
    </row>
    <row r="444" spans="1:19" x14ac:dyDescent="0.2">
      <c r="A444" t="s">
        <v>162</v>
      </c>
      <c r="B444" t="s">
        <v>2432</v>
      </c>
      <c r="C444" t="s">
        <v>2433</v>
      </c>
      <c r="D444" t="s">
        <v>574</v>
      </c>
      <c r="E444">
        <v>33</v>
      </c>
      <c r="F444">
        <v>6</v>
      </c>
      <c r="G444">
        <v>130</v>
      </c>
      <c r="H444">
        <v>2011</v>
      </c>
      <c r="I444" t="s">
        <v>220</v>
      </c>
      <c r="J444" t="s">
        <v>1552</v>
      </c>
      <c r="K444" t="s">
        <v>163</v>
      </c>
      <c r="R444" t="s">
        <v>251</v>
      </c>
      <c r="S444" t="s">
        <v>2434</v>
      </c>
    </row>
    <row r="445" spans="1:19" x14ac:dyDescent="0.2">
      <c r="A445" t="s">
        <v>162</v>
      </c>
      <c r="B445" t="s">
        <v>2435</v>
      </c>
      <c r="C445" t="s">
        <v>2436</v>
      </c>
      <c r="D445" t="s">
        <v>1729</v>
      </c>
      <c r="E445">
        <v>56</v>
      </c>
      <c r="F445">
        <v>10</v>
      </c>
      <c r="G445">
        <v>173</v>
      </c>
      <c r="H445">
        <v>2020</v>
      </c>
      <c r="I445" t="s">
        <v>1195</v>
      </c>
      <c r="J445" t="s">
        <v>2437</v>
      </c>
      <c r="K445" t="s">
        <v>163</v>
      </c>
      <c r="R445" t="s">
        <v>251</v>
      </c>
      <c r="S445" t="s">
        <v>2438</v>
      </c>
    </row>
    <row r="446" spans="1:19" x14ac:dyDescent="0.2">
      <c r="A446" t="s">
        <v>348</v>
      </c>
      <c r="B446" t="s">
        <v>2439</v>
      </c>
      <c r="C446" t="s">
        <v>2440</v>
      </c>
      <c r="D446" t="s">
        <v>2441</v>
      </c>
      <c r="E446">
        <v>1042</v>
      </c>
      <c r="G446">
        <v>311</v>
      </c>
      <c r="H446">
        <v>2014</v>
      </c>
      <c r="I446" t="s">
        <v>2442</v>
      </c>
      <c r="J446" t="s">
        <v>2443</v>
      </c>
      <c r="K446" t="s">
        <v>163</v>
      </c>
      <c r="R446" t="s">
        <v>251</v>
      </c>
      <c r="S446" t="s">
        <v>2444</v>
      </c>
    </row>
    <row r="447" spans="1:19" x14ac:dyDescent="0.2">
      <c r="A447" t="s">
        <v>162</v>
      </c>
      <c r="B447" t="s">
        <v>2445</v>
      </c>
      <c r="C447" t="s">
        <v>2446</v>
      </c>
      <c r="D447" t="s">
        <v>401</v>
      </c>
      <c r="E447">
        <v>23</v>
      </c>
      <c r="F447">
        <v>4</v>
      </c>
      <c r="G447">
        <v>309</v>
      </c>
      <c r="H447">
        <v>2008</v>
      </c>
      <c r="I447" t="s">
        <v>2447</v>
      </c>
      <c r="J447" t="s">
        <v>259</v>
      </c>
      <c r="K447" t="s">
        <v>163</v>
      </c>
      <c r="R447" t="s">
        <v>251</v>
      </c>
      <c r="S447" t="s">
        <v>2448</v>
      </c>
    </row>
    <row r="448" spans="1:19" x14ac:dyDescent="0.2">
      <c r="A448" t="s">
        <v>162</v>
      </c>
      <c r="B448" t="s">
        <v>2449</v>
      </c>
      <c r="C448" t="s">
        <v>2450</v>
      </c>
      <c r="D448" t="s">
        <v>401</v>
      </c>
      <c r="E448">
        <v>21</v>
      </c>
      <c r="F448">
        <v>2</v>
      </c>
      <c r="G448">
        <v>179</v>
      </c>
      <c r="H448">
        <v>2006</v>
      </c>
      <c r="I448" t="s">
        <v>2451</v>
      </c>
      <c r="J448" t="s">
        <v>2452</v>
      </c>
      <c r="K448" t="s">
        <v>163</v>
      </c>
      <c r="R448" t="s">
        <v>251</v>
      </c>
      <c r="S448" t="s">
        <v>2453</v>
      </c>
    </row>
    <row r="449" spans="1:20" x14ac:dyDescent="0.2">
      <c r="A449" t="s">
        <v>162</v>
      </c>
      <c r="B449" t="s">
        <v>2454</v>
      </c>
      <c r="C449" t="s">
        <v>2455</v>
      </c>
      <c r="D449" t="s">
        <v>401</v>
      </c>
      <c r="E449">
        <v>19</v>
      </c>
      <c r="F449">
        <v>3</v>
      </c>
      <c r="G449">
        <v>247</v>
      </c>
      <c r="H449">
        <v>2004</v>
      </c>
      <c r="I449" t="s">
        <v>2456</v>
      </c>
      <c r="J449" t="s">
        <v>2457</v>
      </c>
      <c r="K449" t="s">
        <v>163</v>
      </c>
      <c r="R449" t="s">
        <v>251</v>
      </c>
      <c r="S449" t="s">
        <v>2458</v>
      </c>
    </row>
    <row r="450" spans="1:20" x14ac:dyDescent="0.2">
      <c r="A450" t="s">
        <v>162</v>
      </c>
      <c r="B450" t="s">
        <v>2459</v>
      </c>
      <c r="C450" t="s">
        <v>2460</v>
      </c>
      <c r="D450" t="s">
        <v>2461</v>
      </c>
      <c r="E450">
        <v>42</v>
      </c>
      <c r="F450">
        <v>3</v>
      </c>
      <c r="G450">
        <v>168</v>
      </c>
      <c r="H450">
        <v>2020</v>
      </c>
      <c r="I450" t="s">
        <v>1511</v>
      </c>
      <c r="J450" t="s">
        <v>2462</v>
      </c>
      <c r="K450" t="s">
        <v>163</v>
      </c>
      <c r="R450" t="s">
        <v>251</v>
      </c>
      <c r="S450" t="s">
        <v>2438</v>
      </c>
    </row>
    <row r="451" spans="1:20" x14ac:dyDescent="0.2">
      <c r="A451" t="s">
        <v>162</v>
      </c>
      <c r="B451" t="s">
        <v>2463</v>
      </c>
      <c r="C451" t="s">
        <v>2464</v>
      </c>
      <c r="D451" t="s">
        <v>270</v>
      </c>
      <c r="E451">
        <v>51</v>
      </c>
      <c r="F451">
        <v>9</v>
      </c>
      <c r="G451">
        <v>1197</v>
      </c>
      <c r="H451">
        <v>2016</v>
      </c>
      <c r="I451" t="s">
        <v>433</v>
      </c>
      <c r="J451" t="s">
        <v>2465</v>
      </c>
      <c r="K451" t="s">
        <v>309</v>
      </c>
      <c r="L451" t="s">
        <v>2491</v>
      </c>
      <c r="P451" t="s">
        <v>513</v>
      </c>
      <c r="R451" t="s">
        <v>251</v>
      </c>
      <c r="S451" t="s">
        <v>2466</v>
      </c>
      <c r="T451" t="s">
        <v>37</v>
      </c>
    </row>
    <row r="452" spans="1:20" x14ac:dyDescent="0.2">
      <c r="A452" t="s">
        <v>298</v>
      </c>
      <c r="B452" t="s">
        <v>2467</v>
      </c>
      <c r="C452" t="s">
        <v>2468</v>
      </c>
      <c r="D452" t="s">
        <v>299</v>
      </c>
      <c r="F452">
        <v>1117</v>
      </c>
      <c r="G452">
        <v>119</v>
      </c>
      <c r="H452">
        <v>2016</v>
      </c>
      <c r="I452" t="s">
        <v>359</v>
      </c>
      <c r="J452" t="s">
        <v>1258</v>
      </c>
      <c r="K452" t="s">
        <v>163</v>
      </c>
      <c r="R452" t="s">
        <v>251</v>
      </c>
      <c r="S452" t="s">
        <v>2466</v>
      </c>
    </row>
    <row r="453" spans="1:20" x14ac:dyDescent="0.2">
      <c r="A453" t="s">
        <v>162</v>
      </c>
      <c r="B453" t="s">
        <v>2469</v>
      </c>
      <c r="C453" t="s">
        <v>2470</v>
      </c>
      <c r="D453" t="s">
        <v>2471</v>
      </c>
      <c r="E453">
        <v>87</v>
      </c>
      <c r="F453">
        <v>2</v>
      </c>
      <c r="G453">
        <v>315</v>
      </c>
      <c r="H453">
        <v>2017</v>
      </c>
      <c r="I453" t="s">
        <v>228</v>
      </c>
      <c r="J453" t="s">
        <v>2472</v>
      </c>
      <c r="K453" t="s">
        <v>664</v>
      </c>
      <c r="P453" t="s">
        <v>513</v>
      </c>
      <c r="Q453" t="s">
        <v>665</v>
      </c>
      <c r="R453" t="s">
        <v>251</v>
      </c>
      <c r="S453" t="s">
        <v>2473</v>
      </c>
    </row>
    <row r="454" spans="1:20" x14ac:dyDescent="0.2">
      <c r="A454" t="s">
        <v>162</v>
      </c>
      <c r="B454" t="s">
        <v>2474</v>
      </c>
      <c r="C454" t="s">
        <v>2475</v>
      </c>
      <c r="D454" t="s">
        <v>2476</v>
      </c>
      <c r="F454">
        <v>32</v>
      </c>
      <c r="G454">
        <v>67</v>
      </c>
      <c r="H454">
        <v>1990</v>
      </c>
      <c r="I454" t="s">
        <v>253</v>
      </c>
      <c r="K454" t="s">
        <v>163</v>
      </c>
      <c r="R454" t="s">
        <v>251</v>
      </c>
      <c r="S454" t="s">
        <v>2477</v>
      </c>
    </row>
    <row r="455" spans="1:20" x14ac:dyDescent="0.2">
      <c r="A455" t="s">
        <v>162</v>
      </c>
      <c r="B455" t="s">
        <v>2478</v>
      </c>
      <c r="C455" t="s">
        <v>2479</v>
      </c>
      <c r="D455" t="s">
        <v>270</v>
      </c>
      <c r="E455">
        <v>54</v>
      </c>
      <c r="F455">
        <v>9</v>
      </c>
      <c r="G455" t="s">
        <v>2480</v>
      </c>
      <c r="H455">
        <v>2019</v>
      </c>
      <c r="I455" t="s">
        <v>1307</v>
      </c>
      <c r="J455" t="s">
        <v>1308</v>
      </c>
      <c r="K455" t="s">
        <v>163</v>
      </c>
      <c r="R455" t="s">
        <v>251</v>
      </c>
      <c r="S455" t="s">
        <v>2481</v>
      </c>
    </row>
    <row r="456" spans="1:20" x14ac:dyDescent="0.2">
      <c r="A456" t="s">
        <v>162</v>
      </c>
      <c r="B456" t="s">
        <v>2482</v>
      </c>
      <c r="C456" t="s">
        <v>2483</v>
      </c>
      <c r="D456" t="s">
        <v>2484</v>
      </c>
      <c r="E456">
        <v>11</v>
      </c>
      <c r="F456">
        <v>5</v>
      </c>
      <c r="H456">
        <v>2021</v>
      </c>
      <c r="I456" t="s">
        <v>1307</v>
      </c>
      <c r="J456" t="s">
        <v>1308</v>
      </c>
      <c r="K456" t="s">
        <v>879</v>
      </c>
      <c r="Q456" t="s">
        <v>2485</v>
      </c>
      <c r="R456" t="s">
        <v>251</v>
      </c>
      <c r="S456" t="s">
        <v>2486</v>
      </c>
    </row>
    <row r="457" spans="1:20" x14ac:dyDescent="0.2">
      <c r="A457" t="s">
        <v>162</v>
      </c>
      <c r="B457" t="s">
        <v>2487</v>
      </c>
      <c r="C457" t="s">
        <v>2488</v>
      </c>
      <c r="D457" t="s">
        <v>1653</v>
      </c>
      <c r="E457">
        <v>27</v>
      </c>
      <c r="F457">
        <v>1</v>
      </c>
      <c r="G457">
        <v>104</v>
      </c>
      <c r="H457">
        <v>2018</v>
      </c>
      <c r="I457" t="s">
        <v>2489</v>
      </c>
      <c r="J457" t="s">
        <v>2490</v>
      </c>
      <c r="K457" t="s">
        <v>1083</v>
      </c>
      <c r="L457" t="s">
        <v>2491</v>
      </c>
      <c r="Q457" t="s">
        <v>2492</v>
      </c>
      <c r="R457" t="s">
        <v>251</v>
      </c>
      <c r="S457" t="s">
        <v>2493</v>
      </c>
    </row>
    <row r="458" spans="1:20" x14ac:dyDescent="0.2">
      <c r="A458" t="s">
        <v>162</v>
      </c>
      <c r="B458" t="s">
        <v>2494</v>
      </c>
      <c r="C458" t="s">
        <v>2495</v>
      </c>
      <c r="D458" t="s">
        <v>2496</v>
      </c>
      <c r="E458">
        <v>10</v>
      </c>
      <c r="F458">
        <v>2</v>
      </c>
      <c r="G458">
        <v>18</v>
      </c>
      <c r="H458">
        <v>2007</v>
      </c>
      <c r="I458" t="s">
        <v>2497</v>
      </c>
      <c r="J458" t="s">
        <v>910</v>
      </c>
      <c r="K458" t="s">
        <v>1083</v>
      </c>
      <c r="L458" t="s">
        <v>2491</v>
      </c>
      <c r="Q458" t="s">
        <v>2492</v>
      </c>
      <c r="R458" t="s">
        <v>251</v>
      </c>
      <c r="S458" t="s">
        <v>2498</v>
      </c>
    </row>
    <row r="459" spans="1:20" x14ac:dyDescent="0.2">
      <c r="A459" t="s">
        <v>162</v>
      </c>
      <c r="B459" t="s">
        <v>2499</v>
      </c>
      <c r="C459" t="s">
        <v>2500</v>
      </c>
      <c r="D459" t="s">
        <v>2501</v>
      </c>
      <c r="E459">
        <v>90</v>
      </c>
      <c r="F459">
        <v>1</v>
      </c>
      <c r="G459">
        <v>85</v>
      </c>
      <c r="H459">
        <v>2009</v>
      </c>
      <c r="I459" t="s">
        <v>2502</v>
      </c>
      <c r="J459" t="s">
        <v>2503</v>
      </c>
      <c r="K459" t="s">
        <v>163</v>
      </c>
      <c r="R459" t="s">
        <v>251</v>
      </c>
      <c r="S459" t="s">
        <v>2504</v>
      </c>
    </row>
    <row r="460" spans="1:20" x14ac:dyDescent="0.2">
      <c r="A460" t="s">
        <v>162</v>
      </c>
      <c r="B460" t="s">
        <v>2505</v>
      </c>
      <c r="C460" t="s">
        <v>2506</v>
      </c>
      <c r="D460" t="s">
        <v>1729</v>
      </c>
      <c r="E460">
        <v>44</v>
      </c>
      <c r="F460">
        <v>4</v>
      </c>
      <c r="G460">
        <v>161</v>
      </c>
      <c r="H460">
        <v>2008</v>
      </c>
      <c r="I460" t="s">
        <v>220</v>
      </c>
      <c r="J460" t="s">
        <v>265</v>
      </c>
      <c r="K460" t="s">
        <v>163</v>
      </c>
      <c r="R460" t="s">
        <v>251</v>
      </c>
      <c r="S460" t="s">
        <v>2507</v>
      </c>
    </row>
    <row r="461" spans="1:20" x14ac:dyDescent="0.2">
      <c r="A461" t="s">
        <v>162</v>
      </c>
      <c r="B461" t="s">
        <v>2508</v>
      </c>
      <c r="C461" t="s">
        <v>2509</v>
      </c>
      <c r="D461" t="s">
        <v>2510</v>
      </c>
      <c r="E461">
        <v>24</v>
      </c>
      <c r="F461">
        <v>7</v>
      </c>
      <c r="G461">
        <v>106</v>
      </c>
      <c r="H461">
        <v>2015</v>
      </c>
      <c r="I461" t="s">
        <v>2511</v>
      </c>
      <c r="J461" t="s">
        <v>2512</v>
      </c>
      <c r="K461" t="s">
        <v>163</v>
      </c>
      <c r="R461" t="s">
        <v>251</v>
      </c>
      <c r="S461" t="s">
        <v>2513</v>
      </c>
    </row>
    <row r="462" spans="1:20" x14ac:dyDescent="0.2">
      <c r="A462" t="s">
        <v>162</v>
      </c>
      <c r="B462" t="s">
        <v>2514</v>
      </c>
      <c r="C462" t="s">
        <v>2515</v>
      </c>
      <c r="D462" t="s">
        <v>990</v>
      </c>
      <c r="E462">
        <v>11</v>
      </c>
      <c r="F462">
        <v>2</v>
      </c>
      <c r="G462">
        <v>135</v>
      </c>
      <c r="H462">
        <v>2003</v>
      </c>
      <c r="I462" t="s">
        <v>591</v>
      </c>
      <c r="J462" t="s">
        <v>2516</v>
      </c>
      <c r="K462" t="s">
        <v>163</v>
      </c>
      <c r="R462" t="s">
        <v>251</v>
      </c>
      <c r="S462" t="s">
        <v>2517</v>
      </c>
    </row>
    <row r="463" spans="1:20" x14ac:dyDescent="0.2">
      <c r="A463" t="s">
        <v>162</v>
      </c>
      <c r="B463" t="s">
        <v>2518</v>
      </c>
      <c r="C463" t="s">
        <v>2519</v>
      </c>
      <c r="D463" t="s">
        <v>270</v>
      </c>
      <c r="E463">
        <v>56</v>
      </c>
      <c r="F463">
        <v>4</v>
      </c>
      <c r="G463">
        <v>506</v>
      </c>
      <c r="H463">
        <v>2021</v>
      </c>
      <c r="I463" t="s">
        <v>2520</v>
      </c>
      <c r="J463" t="s">
        <v>2521</v>
      </c>
      <c r="K463" t="s">
        <v>664</v>
      </c>
      <c r="P463" t="s">
        <v>513</v>
      </c>
      <c r="R463" t="s">
        <v>251</v>
      </c>
      <c r="S463" t="s">
        <v>2522</v>
      </c>
    </row>
    <row r="464" spans="1:20" x14ac:dyDescent="0.2">
      <c r="A464" t="s">
        <v>162</v>
      </c>
      <c r="B464" t="s">
        <v>2523</v>
      </c>
      <c r="C464" t="s">
        <v>2524</v>
      </c>
      <c r="D464" t="s">
        <v>2525</v>
      </c>
      <c r="E464">
        <v>35</v>
      </c>
      <c r="F464">
        <v>11</v>
      </c>
      <c r="G464">
        <v>156</v>
      </c>
      <c r="H464">
        <v>2007</v>
      </c>
      <c r="I464" t="s">
        <v>198</v>
      </c>
      <c r="J464" t="s">
        <v>300</v>
      </c>
      <c r="K464" t="s">
        <v>163</v>
      </c>
      <c r="R464" t="s">
        <v>251</v>
      </c>
      <c r="S464" t="s">
        <v>2526</v>
      </c>
    </row>
    <row r="465" spans="1:19" x14ac:dyDescent="0.2">
      <c r="A465" t="s">
        <v>162</v>
      </c>
      <c r="B465" t="s">
        <v>2527</v>
      </c>
      <c r="C465" t="s">
        <v>2528</v>
      </c>
      <c r="D465" t="s">
        <v>358</v>
      </c>
      <c r="F465">
        <v>2</v>
      </c>
      <c r="G465">
        <v>25</v>
      </c>
      <c r="H465">
        <v>1983</v>
      </c>
      <c r="I465" t="s">
        <v>2009</v>
      </c>
      <c r="J465" t="s">
        <v>174</v>
      </c>
      <c r="K465" t="s">
        <v>163</v>
      </c>
      <c r="R465" t="s">
        <v>251</v>
      </c>
      <c r="S465" t="s">
        <v>2529</v>
      </c>
    </row>
    <row r="466" spans="1:19" x14ac:dyDescent="0.2">
      <c r="A466" t="s">
        <v>162</v>
      </c>
      <c r="B466" t="s">
        <v>2530</v>
      </c>
      <c r="C466" t="s">
        <v>2531</v>
      </c>
      <c r="D466" t="s">
        <v>1653</v>
      </c>
      <c r="E466">
        <v>30</v>
      </c>
      <c r="F466" t="s">
        <v>2532</v>
      </c>
      <c r="G466">
        <v>1661</v>
      </c>
      <c r="H466">
        <v>2021</v>
      </c>
      <c r="I466" t="s">
        <v>438</v>
      </c>
      <c r="J466" t="s">
        <v>174</v>
      </c>
      <c r="K466" t="s">
        <v>163</v>
      </c>
      <c r="R466" t="s">
        <v>251</v>
      </c>
      <c r="S466" t="s">
        <v>2533</v>
      </c>
    </row>
    <row r="467" spans="1:19" x14ac:dyDescent="0.2">
      <c r="A467" t="s">
        <v>162</v>
      </c>
      <c r="B467" t="s">
        <v>2534</v>
      </c>
      <c r="C467" t="s">
        <v>2535</v>
      </c>
      <c r="D467" t="s">
        <v>2014</v>
      </c>
      <c r="E467">
        <v>42</v>
      </c>
      <c r="F467">
        <v>5</v>
      </c>
      <c r="G467">
        <v>428</v>
      </c>
      <c r="H467">
        <v>2019</v>
      </c>
      <c r="I467" t="s">
        <v>1925</v>
      </c>
      <c r="J467" t="s">
        <v>39</v>
      </c>
      <c r="K467" t="s">
        <v>163</v>
      </c>
      <c r="R467" t="s">
        <v>251</v>
      </c>
      <c r="S467" t="s">
        <v>2536</v>
      </c>
    </row>
    <row r="468" spans="1:19" x14ac:dyDescent="0.2">
      <c r="A468" t="s">
        <v>162</v>
      </c>
      <c r="B468" t="s">
        <v>2537</v>
      </c>
      <c r="C468" t="s">
        <v>2538</v>
      </c>
      <c r="D468" t="s">
        <v>711</v>
      </c>
      <c r="E468">
        <v>61</v>
      </c>
      <c r="F468">
        <v>3</v>
      </c>
      <c r="G468">
        <v>13</v>
      </c>
      <c r="H468">
        <v>2015</v>
      </c>
      <c r="I468" t="s">
        <v>438</v>
      </c>
      <c r="J468" t="s">
        <v>1380</v>
      </c>
      <c r="K468" t="s">
        <v>163</v>
      </c>
      <c r="R468" t="s">
        <v>251</v>
      </c>
      <c r="S468" t="s">
        <v>2539</v>
      </c>
    </row>
    <row r="469" spans="1:19" x14ac:dyDescent="0.2">
      <c r="A469" t="s">
        <v>162</v>
      </c>
      <c r="B469" t="s">
        <v>2540</v>
      </c>
      <c r="C469" t="s">
        <v>2541</v>
      </c>
      <c r="D469" t="s">
        <v>2542</v>
      </c>
      <c r="E469">
        <v>24</v>
      </c>
      <c r="F469" s="1">
        <v>44563</v>
      </c>
      <c r="G469">
        <v>41</v>
      </c>
      <c r="H469">
        <v>2008</v>
      </c>
      <c r="I469" t="s">
        <v>1596</v>
      </c>
      <c r="J469" t="s">
        <v>2543</v>
      </c>
      <c r="K469" t="s">
        <v>163</v>
      </c>
      <c r="R469" t="s">
        <v>251</v>
      </c>
      <c r="S469" t="s">
        <v>2544</v>
      </c>
    </row>
    <row r="470" spans="1:19" x14ac:dyDescent="0.2">
      <c r="A470" t="s">
        <v>162</v>
      </c>
      <c r="B470" t="s">
        <v>2545</v>
      </c>
      <c r="C470" t="s">
        <v>2546</v>
      </c>
      <c r="D470" t="s">
        <v>1843</v>
      </c>
      <c r="E470">
        <v>34</v>
      </c>
      <c r="F470">
        <v>3</v>
      </c>
      <c r="G470">
        <v>85</v>
      </c>
      <c r="H470">
        <v>2019</v>
      </c>
      <c r="I470" t="s">
        <v>228</v>
      </c>
      <c r="J470" t="s">
        <v>1827</v>
      </c>
      <c r="K470" t="s">
        <v>163</v>
      </c>
      <c r="R470" t="s">
        <v>251</v>
      </c>
      <c r="S470" t="s">
        <v>2547</v>
      </c>
    </row>
    <row r="471" spans="1:19" x14ac:dyDescent="0.2">
      <c r="A471" t="s">
        <v>162</v>
      </c>
      <c r="B471" t="s">
        <v>2548</v>
      </c>
      <c r="C471" t="s">
        <v>2549</v>
      </c>
      <c r="D471" t="s">
        <v>945</v>
      </c>
      <c r="E471">
        <v>9</v>
      </c>
      <c r="F471">
        <v>2</v>
      </c>
      <c r="G471">
        <v>57</v>
      </c>
      <c r="H471">
        <v>2011</v>
      </c>
      <c r="I471" t="s">
        <v>228</v>
      </c>
      <c r="J471" t="s">
        <v>2550</v>
      </c>
      <c r="K471" t="s">
        <v>163</v>
      </c>
      <c r="R471" t="s">
        <v>251</v>
      </c>
      <c r="S471" t="s">
        <v>2551</v>
      </c>
    </row>
    <row r="472" spans="1:19" x14ac:dyDescent="0.2">
      <c r="A472" t="s">
        <v>162</v>
      </c>
      <c r="B472" t="s">
        <v>2552</v>
      </c>
      <c r="C472" t="s">
        <v>2553</v>
      </c>
      <c r="D472" t="s">
        <v>2554</v>
      </c>
      <c r="E472">
        <v>24</v>
      </c>
      <c r="F472">
        <v>3</v>
      </c>
      <c r="G472">
        <v>425</v>
      </c>
      <c r="H472">
        <v>2010</v>
      </c>
      <c r="I472" t="s">
        <v>301</v>
      </c>
      <c r="K472" t="s">
        <v>163</v>
      </c>
      <c r="R472" t="s">
        <v>251</v>
      </c>
      <c r="S472" t="s">
        <v>2555</v>
      </c>
    </row>
    <row r="473" spans="1:19" x14ac:dyDescent="0.2">
      <c r="A473" t="s">
        <v>162</v>
      </c>
      <c r="B473" t="s">
        <v>2556</v>
      </c>
      <c r="C473" t="s">
        <v>2557</v>
      </c>
      <c r="D473" t="s">
        <v>2558</v>
      </c>
      <c r="E473">
        <v>20</v>
      </c>
      <c r="F473">
        <v>1</v>
      </c>
      <c r="G473">
        <v>88</v>
      </c>
      <c r="H473">
        <v>2013</v>
      </c>
      <c r="I473" t="s">
        <v>729</v>
      </c>
      <c r="J473" t="s">
        <v>174</v>
      </c>
      <c r="K473" t="s">
        <v>163</v>
      </c>
      <c r="R473" t="s">
        <v>251</v>
      </c>
      <c r="S473" t="s">
        <v>2559</v>
      </c>
    </row>
    <row r="474" spans="1:19" x14ac:dyDescent="0.2">
      <c r="A474" t="s">
        <v>162</v>
      </c>
      <c r="B474" t="s">
        <v>2560</v>
      </c>
      <c r="C474" t="s">
        <v>2561</v>
      </c>
      <c r="D474" t="s">
        <v>2562</v>
      </c>
      <c r="E474">
        <v>32</v>
      </c>
      <c r="F474">
        <v>11</v>
      </c>
      <c r="G474">
        <v>1205</v>
      </c>
      <c r="H474">
        <v>1997</v>
      </c>
      <c r="I474" t="s">
        <v>2563</v>
      </c>
      <c r="J474" t="s">
        <v>2564</v>
      </c>
      <c r="K474" t="s">
        <v>163</v>
      </c>
      <c r="R474" t="s">
        <v>251</v>
      </c>
      <c r="S474" t="s">
        <v>2565</v>
      </c>
    </row>
    <row r="475" spans="1:19" x14ac:dyDescent="0.2">
      <c r="A475" t="s">
        <v>162</v>
      </c>
      <c r="B475" t="s">
        <v>2566</v>
      </c>
      <c r="C475" t="s">
        <v>2567</v>
      </c>
      <c r="D475" t="s">
        <v>2525</v>
      </c>
      <c r="E475">
        <v>40</v>
      </c>
      <c r="F475">
        <v>4</v>
      </c>
      <c r="G475">
        <v>205</v>
      </c>
      <c r="H475">
        <v>2012</v>
      </c>
      <c r="I475" t="s">
        <v>2568</v>
      </c>
      <c r="J475" t="s">
        <v>2569</v>
      </c>
      <c r="K475" t="s">
        <v>163</v>
      </c>
      <c r="R475" t="s">
        <v>251</v>
      </c>
      <c r="S475" t="s">
        <v>2570</v>
      </c>
    </row>
    <row r="476" spans="1:19" x14ac:dyDescent="0.2">
      <c r="A476" t="s">
        <v>2387</v>
      </c>
      <c r="B476" t="s">
        <v>2571</v>
      </c>
      <c r="C476" t="s">
        <v>2572</v>
      </c>
      <c r="H476" t="s">
        <v>40</v>
      </c>
      <c r="I476" t="s">
        <v>2573</v>
      </c>
      <c r="J476" t="s">
        <v>2574</v>
      </c>
      <c r="K476" t="s">
        <v>664</v>
      </c>
      <c r="P476" t="s">
        <v>513</v>
      </c>
      <c r="R476" t="s">
        <v>251</v>
      </c>
      <c r="S476" t="s">
        <v>2575</v>
      </c>
    </row>
    <row r="477" spans="1:19" x14ac:dyDescent="0.2">
      <c r="A477" t="s">
        <v>162</v>
      </c>
      <c r="B477" t="s">
        <v>2576</v>
      </c>
      <c r="C477" t="s">
        <v>2577</v>
      </c>
      <c r="D477" t="s">
        <v>231</v>
      </c>
      <c r="E477">
        <v>54</v>
      </c>
      <c r="F477">
        <v>1</v>
      </c>
      <c r="G477">
        <v>19</v>
      </c>
      <c r="H477">
        <v>2021</v>
      </c>
      <c r="I477" t="s">
        <v>2578</v>
      </c>
      <c r="J477" t="s">
        <v>2579</v>
      </c>
      <c r="K477" t="s">
        <v>879</v>
      </c>
      <c r="R477" t="s">
        <v>251</v>
      </c>
      <c r="S477" t="s">
        <v>2580</v>
      </c>
    </row>
    <row r="478" spans="1:19" x14ac:dyDescent="0.2">
      <c r="A478" t="s">
        <v>162</v>
      </c>
      <c r="B478" t="s">
        <v>2581</v>
      </c>
      <c r="C478" t="s">
        <v>2582</v>
      </c>
      <c r="D478" t="s">
        <v>2583</v>
      </c>
      <c r="E478">
        <v>18</v>
      </c>
      <c r="F478">
        <v>5</v>
      </c>
      <c r="G478">
        <v>49</v>
      </c>
      <c r="H478">
        <v>2016</v>
      </c>
      <c r="I478" t="s">
        <v>228</v>
      </c>
      <c r="J478" t="s">
        <v>174</v>
      </c>
      <c r="K478" t="s">
        <v>163</v>
      </c>
      <c r="R478" t="s">
        <v>251</v>
      </c>
      <c r="S478" t="s">
        <v>2584</v>
      </c>
    </row>
    <row r="479" spans="1:19" x14ac:dyDescent="0.2">
      <c r="A479" t="s">
        <v>162</v>
      </c>
      <c r="B479" t="s">
        <v>2585</v>
      </c>
      <c r="C479" t="s">
        <v>2586</v>
      </c>
      <c r="D479" t="s">
        <v>1729</v>
      </c>
      <c r="E479">
        <v>44</v>
      </c>
      <c r="F479">
        <v>9</v>
      </c>
      <c r="G479">
        <v>170</v>
      </c>
      <c r="H479">
        <v>2008</v>
      </c>
      <c r="I479" t="s">
        <v>2587</v>
      </c>
      <c r="J479" t="s">
        <v>2588</v>
      </c>
      <c r="K479" t="s">
        <v>163</v>
      </c>
      <c r="R479" t="s">
        <v>251</v>
      </c>
      <c r="S479" t="s">
        <v>2589</v>
      </c>
    </row>
    <row r="480" spans="1:19" x14ac:dyDescent="0.2">
      <c r="A480" t="s">
        <v>162</v>
      </c>
      <c r="B480" t="s">
        <v>2590</v>
      </c>
      <c r="C480" t="s">
        <v>2591</v>
      </c>
      <c r="D480" t="s">
        <v>1316</v>
      </c>
      <c r="E480">
        <v>32</v>
      </c>
      <c r="F480">
        <v>5</v>
      </c>
      <c r="G480">
        <v>92</v>
      </c>
      <c r="H480">
        <v>2012</v>
      </c>
      <c r="I480" t="s">
        <v>1273</v>
      </c>
      <c r="J480" t="s">
        <v>442</v>
      </c>
      <c r="K480" t="s">
        <v>879</v>
      </c>
      <c r="M480" t="s">
        <v>2592</v>
      </c>
      <c r="R480" t="s">
        <v>251</v>
      </c>
      <c r="S480" t="s">
        <v>2570</v>
      </c>
    </row>
    <row r="481" spans="1:20" x14ac:dyDescent="0.2">
      <c r="A481" t="s">
        <v>162</v>
      </c>
      <c r="B481" t="s">
        <v>2593</v>
      </c>
      <c r="C481" t="s">
        <v>2594</v>
      </c>
      <c r="D481" t="s">
        <v>863</v>
      </c>
      <c r="E481">
        <v>13</v>
      </c>
      <c r="F481">
        <v>3</v>
      </c>
      <c r="G481">
        <v>280</v>
      </c>
      <c r="H481">
        <v>2000</v>
      </c>
      <c r="I481" t="s">
        <v>1273</v>
      </c>
      <c r="J481" t="s">
        <v>2595</v>
      </c>
      <c r="K481" t="s">
        <v>163</v>
      </c>
      <c r="R481" t="s">
        <v>251</v>
      </c>
      <c r="S481" t="s">
        <v>2596</v>
      </c>
    </row>
    <row r="482" spans="1:20" x14ac:dyDescent="0.2">
      <c r="A482" t="s">
        <v>162</v>
      </c>
      <c r="B482" t="s">
        <v>2597</v>
      </c>
      <c r="C482" t="s">
        <v>2598</v>
      </c>
      <c r="D482" t="s">
        <v>723</v>
      </c>
      <c r="H482">
        <v>2021</v>
      </c>
      <c r="I482" t="s">
        <v>314</v>
      </c>
      <c r="J482" t="s">
        <v>2599</v>
      </c>
      <c r="K482" t="s">
        <v>163</v>
      </c>
      <c r="R482" t="s">
        <v>251</v>
      </c>
      <c r="S482" t="s">
        <v>2580</v>
      </c>
    </row>
    <row r="483" spans="1:20" x14ac:dyDescent="0.2">
      <c r="A483" t="s">
        <v>162</v>
      </c>
      <c r="B483" t="s">
        <v>2600</v>
      </c>
      <c r="C483" t="s">
        <v>2601</v>
      </c>
      <c r="D483" t="s">
        <v>2602</v>
      </c>
      <c r="E483">
        <v>32</v>
      </c>
      <c r="F483">
        <v>5</v>
      </c>
      <c r="G483">
        <v>448</v>
      </c>
      <c r="H483">
        <v>2010</v>
      </c>
      <c r="I483" t="s">
        <v>2603</v>
      </c>
      <c r="J483" t="s">
        <v>2604</v>
      </c>
      <c r="K483" t="s">
        <v>163</v>
      </c>
      <c r="R483" t="s">
        <v>251</v>
      </c>
      <c r="S483" t="s">
        <v>2605</v>
      </c>
    </row>
    <row r="484" spans="1:20" x14ac:dyDescent="0.2">
      <c r="A484" t="s">
        <v>162</v>
      </c>
      <c r="B484" t="s">
        <v>2606</v>
      </c>
      <c r="C484" t="s">
        <v>2607</v>
      </c>
      <c r="D484" t="s">
        <v>2510</v>
      </c>
      <c r="E484">
        <v>26</v>
      </c>
      <c r="F484">
        <v>12</v>
      </c>
      <c r="G484">
        <v>56</v>
      </c>
      <c r="H484">
        <v>2017</v>
      </c>
      <c r="I484" t="s">
        <v>2608</v>
      </c>
      <c r="J484" t="s">
        <v>2609</v>
      </c>
      <c r="K484" t="s">
        <v>163</v>
      </c>
      <c r="R484" t="s">
        <v>251</v>
      </c>
      <c r="S484" t="s">
        <v>2610</v>
      </c>
    </row>
    <row r="485" spans="1:20" x14ac:dyDescent="0.2">
      <c r="A485" t="s">
        <v>2387</v>
      </c>
      <c r="B485" t="s">
        <v>2611</v>
      </c>
      <c r="C485" t="s">
        <v>2612</v>
      </c>
      <c r="H485" t="s">
        <v>40</v>
      </c>
      <c r="I485" t="s">
        <v>2613</v>
      </c>
      <c r="J485" t="s">
        <v>2614</v>
      </c>
      <c r="K485" t="s">
        <v>879</v>
      </c>
      <c r="M485" t="s">
        <v>2615</v>
      </c>
      <c r="R485" t="s">
        <v>251</v>
      </c>
      <c r="S485" t="s">
        <v>2616</v>
      </c>
    </row>
    <row r="486" spans="1:20" x14ac:dyDescent="0.2">
      <c r="A486" t="s">
        <v>162</v>
      </c>
      <c r="B486" t="s">
        <v>2617</v>
      </c>
      <c r="C486" t="s">
        <v>2618</v>
      </c>
      <c r="D486" t="s">
        <v>2619</v>
      </c>
      <c r="E486">
        <v>41</v>
      </c>
      <c r="F486">
        <v>2</v>
      </c>
      <c r="G486">
        <v>179</v>
      </c>
      <c r="H486">
        <v>2003</v>
      </c>
      <c r="I486" t="s">
        <v>2620</v>
      </c>
      <c r="J486" t="s">
        <v>2621</v>
      </c>
      <c r="K486" t="s">
        <v>879</v>
      </c>
      <c r="M486" t="s">
        <v>2622</v>
      </c>
      <c r="R486" t="s">
        <v>251</v>
      </c>
      <c r="S486" t="s">
        <v>2623</v>
      </c>
    </row>
    <row r="487" spans="1:20" x14ac:dyDescent="0.2">
      <c r="A487" t="s">
        <v>162</v>
      </c>
      <c r="B487" t="s">
        <v>2624</v>
      </c>
      <c r="C487" t="s">
        <v>2625</v>
      </c>
      <c r="D487" t="s">
        <v>2626</v>
      </c>
      <c r="E487">
        <v>141</v>
      </c>
      <c r="F487">
        <v>1</v>
      </c>
      <c r="G487">
        <v>103</v>
      </c>
      <c r="H487">
        <v>2008</v>
      </c>
      <c r="I487" t="s">
        <v>327</v>
      </c>
      <c r="J487" t="s">
        <v>2627</v>
      </c>
      <c r="K487" t="s">
        <v>163</v>
      </c>
      <c r="R487" t="s">
        <v>251</v>
      </c>
      <c r="S487" t="s">
        <v>2628</v>
      </c>
    </row>
    <row r="488" spans="1:20" x14ac:dyDescent="0.2">
      <c r="A488" t="s">
        <v>162</v>
      </c>
      <c r="B488" t="s">
        <v>2629</v>
      </c>
      <c r="C488" t="s">
        <v>2630</v>
      </c>
      <c r="D488" t="s">
        <v>432</v>
      </c>
      <c r="E488">
        <v>30</v>
      </c>
      <c r="F488">
        <v>1</v>
      </c>
      <c r="G488">
        <v>11</v>
      </c>
      <c r="H488">
        <v>2011</v>
      </c>
      <c r="I488" t="s">
        <v>228</v>
      </c>
      <c r="J488" t="s">
        <v>2631</v>
      </c>
      <c r="K488" t="s">
        <v>163</v>
      </c>
      <c r="R488" t="s">
        <v>251</v>
      </c>
      <c r="S488" t="s">
        <v>2632</v>
      </c>
    </row>
    <row r="489" spans="1:20" x14ac:dyDescent="0.2">
      <c r="A489" t="s">
        <v>2387</v>
      </c>
      <c r="B489" t="s">
        <v>2633</v>
      </c>
      <c r="C489" t="s">
        <v>2634</v>
      </c>
      <c r="H489" t="s">
        <v>40</v>
      </c>
      <c r="I489" t="s">
        <v>746</v>
      </c>
      <c r="K489" t="s">
        <v>1083</v>
      </c>
      <c r="P489" t="s">
        <v>2635</v>
      </c>
      <c r="R489" t="s">
        <v>251</v>
      </c>
      <c r="S489" t="s">
        <v>2636</v>
      </c>
    </row>
    <row r="490" spans="1:20" x14ac:dyDescent="0.2">
      <c r="A490" t="s">
        <v>162</v>
      </c>
      <c r="B490" t="s">
        <v>2637</v>
      </c>
      <c r="C490" t="s">
        <v>2638</v>
      </c>
      <c r="D490" t="s">
        <v>2639</v>
      </c>
      <c r="E490">
        <v>51</v>
      </c>
      <c r="F490">
        <v>2</v>
      </c>
      <c r="G490">
        <v>469</v>
      </c>
      <c r="H490">
        <v>2014</v>
      </c>
      <c r="I490" t="s">
        <v>2640</v>
      </c>
      <c r="K490" t="s">
        <v>309</v>
      </c>
      <c r="L490" t="s">
        <v>468</v>
      </c>
      <c r="P490" t="s">
        <v>45</v>
      </c>
      <c r="R490" t="s">
        <v>202</v>
      </c>
      <c r="S490" t="s">
        <v>2641</v>
      </c>
      <c r="T490" t="s">
        <v>37</v>
      </c>
    </row>
    <row r="491" spans="1:20" x14ac:dyDescent="0.2">
      <c r="A491" t="s">
        <v>162</v>
      </c>
      <c r="B491" t="s">
        <v>2642</v>
      </c>
      <c r="C491" t="s">
        <v>2643</v>
      </c>
      <c r="D491" t="s">
        <v>173</v>
      </c>
      <c r="E491">
        <v>35</v>
      </c>
      <c r="F491">
        <v>3</v>
      </c>
      <c r="G491">
        <v>577</v>
      </c>
      <c r="H491">
        <v>2007</v>
      </c>
      <c r="I491" t="s">
        <v>2644</v>
      </c>
      <c r="J491" t="s">
        <v>2645</v>
      </c>
      <c r="K491" t="s">
        <v>163</v>
      </c>
      <c r="P491" t="s">
        <v>41</v>
      </c>
      <c r="R491" t="s">
        <v>202</v>
      </c>
      <c r="S491" t="s">
        <v>2646</v>
      </c>
    </row>
    <row r="492" spans="1:20" x14ac:dyDescent="0.2">
      <c r="A492" t="s">
        <v>162</v>
      </c>
      <c r="B492" t="s">
        <v>2647</v>
      </c>
      <c r="C492" t="s">
        <v>2648</v>
      </c>
      <c r="D492" t="s">
        <v>2649</v>
      </c>
      <c r="E492">
        <v>6</v>
      </c>
      <c r="F492">
        <v>11</v>
      </c>
      <c r="G492">
        <v>42</v>
      </c>
      <c r="H492">
        <v>2015</v>
      </c>
      <c r="I492" t="s">
        <v>214</v>
      </c>
      <c r="J492" t="s">
        <v>679</v>
      </c>
      <c r="K492" t="s">
        <v>163</v>
      </c>
      <c r="P492" t="s">
        <v>41</v>
      </c>
      <c r="R492" t="s">
        <v>202</v>
      </c>
      <c r="S492" t="s">
        <v>2650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36"/>
  <sheetViews>
    <sheetView tabSelected="1" zoomScaleNormal="100" workbookViewId="0">
      <pane ySplit="1" topLeftCell="A381" activePane="bottomLeft" state="frozen"/>
      <selection pane="bottomLeft" activeCell="A403" sqref="A403:XFD436"/>
    </sheetView>
  </sheetViews>
  <sheetFormatPr baseColWidth="10" defaultRowHeight="16" x14ac:dyDescent="0.2"/>
  <cols>
    <col min="22" max="22" width="10.83203125" style="6"/>
    <col min="24" max="24" width="10.83203125" style="6"/>
    <col min="35" max="35" width="18.83203125" customWidth="1"/>
  </cols>
  <sheetData>
    <row r="1" spans="1:45" ht="17" x14ac:dyDescent="0.2">
      <c r="A1" t="s">
        <v>0</v>
      </c>
      <c r="B1" t="s">
        <v>1</v>
      </c>
      <c r="C1" t="s">
        <v>2</v>
      </c>
      <c r="D1" t="s">
        <v>3</v>
      </c>
      <c r="E1" t="s">
        <v>4</v>
      </c>
      <c r="F1" t="s">
        <v>5</v>
      </c>
      <c r="G1" t="s">
        <v>6</v>
      </c>
      <c r="H1" t="s">
        <v>468</v>
      </c>
      <c r="I1" t="s">
        <v>7</v>
      </c>
      <c r="J1" t="s">
        <v>8</v>
      </c>
      <c r="K1" t="s">
        <v>9</v>
      </c>
      <c r="L1" t="s">
        <v>10</v>
      </c>
      <c r="M1" t="s">
        <v>11</v>
      </c>
      <c r="N1" t="s">
        <v>12</v>
      </c>
      <c r="O1" t="s">
        <v>13</v>
      </c>
      <c r="P1" t="s">
        <v>14</v>
      </c>
      <c r="Q1" t="s">
        <v>138</v>
      </c>
      <c r="R1" t="s">
        <v>139</v>
      </c>
      <c r="S1" t="s">
        <v>137</v>
      </c>
      <c r="T1" t="s">
        <v>136</v>
      </c>
      <c r="U1" t="s">
        <v>15</v>
      </c>
      <c r="V1" s="6" t="s">
        <v>16</v>
      </c>
      <c r="W1" t="s">
        <v>17</v>
      </c>
      <c r="X1" s="6" t="s">
        <v>18</v>
      </c>
      <c r="Y1" t="s">
        <v>19</v>
      </c>
      <c r="Z1" t="s">
        <v>20</v>
      </c>
      <c r="AA1" t="s">
        <v>21</v>
      </c>
      <c r="AB1" t="s">
        <v>22</v>
      </c>
      <c r="AC1" t="s">
        <v>23</v>
      </c>
      <c r="AD1" t="s">
        <v>24</v>
      </c>
      <c r="AE1" t="s">
        <v>25</v>
      </c>
      <c r="AF1" t="s">
        <v>26</v>
      </c>
      <c r="AG1" t="s">
        <v>27</v>
      </c>
      <c r="AH1" t="s">
        <v>28</v>
      </c>
      <c r="AI1" s="23" t="s">
        <v>2716</v>
      </c>
      <c r="AJ1" t="s">
        <v>29</v>
      </c>
      <c r="AK1" t="s">
        <v>30</v>
      </c>
      <c r="AL1" t="s">
        <v>132</v>
      </c>
      <c r="AM1" t="s">
        <v>31</v>
      </c>
      <c r="AN1" t="s">
        <v>32</v>
      </c>
      <c r="AO1" t="s">
        <v>33</v>
      </c>
      <c r="AP1" t="s">
        <v>34</v>
      </c>
      <c r="AQ1" t="s">
        <v>2792</v>
      </c>
      <c r="AR1" t="s">
        <v>35</v>
      </c>
      <c r="AS1" t="s">
        <v>76</v>
      </c>
    </row>
    <row r="2" spans="1:45" x14ac:dyDescent="0.2">
      <c r="A2" t="s">
        <v>469</v>
      </c>
      <c r="B2" t="s">
        <v>36</v>
      </c>
      <c r="C2" t="s">
        <v>37</v>
      </c>
      <c r="D2" t="s">
        <v>169</v>
      </c>
      <c r="E2" t="s">
        <v>170</v>
      </c>
      <c r="I2" t="s">
        <v>470</v>
      </c>
      <c r="J2">
        <v>31.26</v>
      </c>
      <c r="K2">
        <v>60.56</v>
      </c>
      <c r="M2" t="s">
        <v>471</v>
      </c>
      <c r="O2">
        <v>2009</v>
      </c>
      <c r="Q2" t="s">
        <v>472</v>
      </c>
      <c r="R2" t="s">
        <v>474</v>
      </c>
      <c r="S2" t="s">
        <v>473</v>
      </c>
      <c r="T2" t="s">
        <v>485</v>
      </c>
      <c r="U2" s="2" t="s">
        <v>477</v>
      </c>
      <c r="V2" s="7" t="s">
        <v>476</v>
      </c>
      <c r="W2" s="2">
        <v>0</v>
      </c>
      <c r="X2" s="7">
        <v>5</v>
      </c>
      <c r="Z2" s="2">
        <v>0</v>
      </c>
      <c r="AF2" t="s">
        <v>45</v>
      </c>
      <c r="AG2" t="s">
        <v>43</v>
      </c>
      <c r="AI2" t="s">
        <v>854</v>
      </c>
      <c r="AJ2" t="s">
        <v>46</v>
      </c>
      <c r="AK2">
        <v>0.26400000000000001</v>
      </c>
      <c r="AL2" t="s">
        <v>478</v>
      </c>
      <c r="AM2">
        <v>0</v>
      </c>
      <c r="AO2">
        <v>50</v>
      </c>
      <c r="AP2">
        <v>21</v>
      </c>
      <c r="AR2" t="s">
        <v>475</v>
      </c>
    </row>
    <row r="3" spans="1:45" x14ac:dyDescent="0.2">
      <c r="A3" t="s">
        <v>469</v>
      </c>
      <c r="B3" t="s">
        <v>36</v>
      </c>
      <c r="C3" t="s">
        <v>37</v>
      </c>
      <c r="D3" t="s">
        <v>169</v>
      </c>
      <c r="E3" t="s">
        <v>170</v>
      </c>
      <c r="I3" t="s">
        <v>470</v>
      </c>
      <c r="J3">
        <v>31.26</v>
      </c>
      <c r="K3">
        <v>60.56</v>
      </c>
      <c r="M3" t="s">
        <v>471</v>
      </c>
      <c r="O3">
        <v>2009</v>
      </c>
      <c r="Q3" t="s">
        <v>472</v>
      </c>
      <c r="R3" t="s">
        <v>474</v>
      </c>
      <c r="S3" t="s">
        <v>473</v>
      </c>
      <c r="T3" t="s">
        <v>485</v>
      </c>
      <c r="U3" s="2" t="s">
        <v>477</v>
      </c>
      <c r="V3" s="7" t="s">
        <v>476</v>
      </c>
      <c r="W3" s="2">
        <v>0</v>
      </c>
      <c r="X3" s="6">
        <v>7.5</v>
      </c>
      <c r="Z3" s="2">
        <v>0</v>
      </c>
      <c r="AF3" t="s">
        <v>45</v>
      </c>
      <c r="AG3" t="s">
        <v>43</v>
      </c>
      <c r="AI3" t="s">
        <v>854</v>
      </c>
      <c r="AJ3" t="s">
        <v>46</v>
      </c>
      <c r="AK3">
        <v>0.52800000000000002</v>
      </c>
      <c r="AL3" t="s">
        <v>478</v>
      </c>
      <c r="AM3">
        <v>0</v>
      </c>
      <c r="AO3">
        <v>50</v>
      </c>
      <c r="AP3">
        <v>21</v>
      </c>
      <c r="AR3" t="s">
        <v>475</v>
      </c>
    </row>
    <row r="4" spans="1:45" x14ac:dyDescent="0.2">
      <c r="A4" t="s">
        <v>469</v>
      </c>
      <c r="B4" t="s">
        <v>36</v>
      </c>
      <c r="C4" t="s">
        <v>37</v>
      </c>
      <c r="D4" t="s">
        <v>169</v>
      </c>
      <c r="E4" t="s">
        <v>170</v>
      </c>
      <c r="I4" t="s">
        <v>470</v>
      </c>
      <c r="J4">
        <v>31.26</v>
      </c>
      <c r="K4">
        <v>60.56</v>
      </c>
      <c r="M4" t="s">
        <v>471</v>
      </c>
      <c r="O4">
        <v>2009</v>
      </c>
      <c r="Q4" t="s">
        <v>472</v>
      </c>
      <c r="R4" t="s">
        <v>474</v>
      </c>
      <c r="S4" t="s">
        <v>473</v>
      </c>
      <c r="T4" t="s">
        <v>485</v>
      </c>
      <c r="U4" s="2" t="s">
        <v>477</v>
      </c>
      <c r="V4" s="7" t="s">
        <v>476</v>
      </c>
      <c r="W4" s="2">
        <v>0</v>
      </c>
      <c r="X4" s="6">
        <v>10</v>
      </c>
      <c r="Z4" s="2">
        <v>0</v>
      </c>
      <c r="AF4" t="s">
        <v>45</v>
      </c>
      <c r="AG4" t="s">
        <v>43</v>
      </c>
      <c r="AI4" t="s">
        <v>854</v>
      </c>
      <c r="AJ4" t="s">
        <v>46</v>
      </c>
      <c r="AK4">
        <v>77.045000000000002</v>
      </c>
      <c r="AL4" t="s">
        <v>478</v>
      </c>
      <c r="AM4">
        <v>6.7749999999999915</v>
      </c>
      <c r="AO4">
        <v>50</v>
      </c>
      <c r="AP4">
        <v>21</v>
      </c>
      <c r="AR4" t="s">
        <v>475</v>
      </c>
    </row>
    <row r="5" spans="1:45" x14ac:dyDescent="0.2">
      <c r="A5" t="s">
        <v>469</v>
      </c>
      <c r="B5" t="s">
        <v>36</v>
      </c>
      <c r="C5" t="s">
        <v>37</v>
      </c>
      <c r="D5" t="s">
        <v>169</v>
      </c>
      <c r="E5" t="s">
        <v>170</v>
      </c>
      <c r="I5" t="s">
        <v>470</v>
      </c>
      <c r="J5">
        <v>31.26</v>
      </c>
      <c r="K5">
        <v>60.56</v>
      </c>
      <c r="M5" t="s">
        <v>471</v>
      </c>
      <c r="O5">
        <v>2009</v>
      </c>
      <c r="Q5" t="s">
        <v>472</v>
      </c>
      <c r="R5" t="s">
        <v>474</v>
      </c>
      <c r="S5" t="s">
        <v>473</v>
      </c>
      <c r="T5" t="s">
        <v>485</v>
      </c>
      <c r="U5" s="2" t="s">
        <v>477</v>
      </c>
      <c r="V5" s="7" t="s">
        <v>476</v>
      </c>
      <c r="W5" s="2">
        <v>0</v>
      </c>
      <c r="X5" s="7">
        <v>12.5</v>
      </c>
      <c r="Z5" s="2">
        <v>0</v>
      </c>
      <c r="AF5" t="s">
        <v>45</v>
      </c>
      <c r="AG5" t="s">
        <v>43</v>
      </c>
      <c r="AI5" t="s">
        <v>854</v>
      </c>
      <c r="AJ5" t="s">
        <v>46</v>
      </c>
      <c r="AK5">
        <v>88.918000000000006</v>
      </c>
      <c r="AL5" t="s">
        <v>478</v>
      </c>
      <c r="AM5">
        <v>1.7979999999999876</v>
      </c>
      <c r="AO5">
        <v>50</v>
      </c>
      <c r="AP5">
        <v>21</v>
      </c>
      <c r="AR5" t="s">
        <v>475</v>
      </c>
    </row>
    <row r="6" spans="1:45" x14ac:dyDescent="0.2">
      <c r="A6" t="s">
        <v>469</v>
      </c>
      <c r="B6" t="s">
        <v>36</v>
      </c>
      <c r="C6" t="s">
        <v>37</v>
      </c>
      <c r="D6" t="s">
        <v>169</v>
      </c>
      <c r="E6" t="s">
        <v>170</v>
      </c>
      <c r="I6" t="s">
        <v>470</v>
      </c>
      <c r="J6">
        <v>31.26</v>
      </c>
      <c r="K6">
        <v>60.56</v>
      </c>
      <c r="M6" t="s">
        <v>471</v>
      </c>
      <c r="O6">
        <v>2009</v>
      </c>
      <c r="Q6" t="s">
        <v>472</v>
      </c>
      <c r="R6" t="s">
        <v>474</v>
      </c>
      <c r="S6" t="s">
        <v>473</v>
      </c>
      <c r="T6" t="s">
        <v>485</v>
      </c>
      <c r="U6" s="2" t="s">
        <v>477</v>
      </c>
      <c r="V6" s="7" t="s">
        <v>476</v>
      </c>
      <c r="W6" s="2">
        <v>0</v>
      </c>
      <c r="X6" s="7">
        <v>15</v>
      </c>
      <c r="Z6" s="2">
        <v>0</v>
      </c>
      <c r="AF6" t="s">
        <v>45</v>
      </c>
      <c r="AG6" t="s">
        <v>43</v>
      </c>
      <c r="AI6" t="s">
        <v>854</v>
      </c>
      <c r="AJ6" t="s">
        <v>46</v>
      </c>
      <c r="AK6">
        <v>91.557000000000002</v>
      </c>
      <c r="AL6" t="s">
        <v>478</v>
      </c>
      <c r="AM6">
        <v>7.3819999999999908</v>
      </c>
      <c r="AO6">
        <v>50</v>
      </c>
      <c r="AP6">
        <v>21</v>
      </c>
      <c r="AR6" t="s">
        <v>475</v>
      </c>
    </row>
    <row r="7" spans="1:45" x14ac:dyDescent="0.2">
      <c r="A7" t="s">
        <v>469</v>
      </c>
      <c r="B7" t="s">
        <v>36</v>
      </c>
      <c r="C7" t="s">
        <v>37</v>
      </c>
      <c r="D7" t="s">
        <v>169</v>
      </c>
      <c r="E7" t="s">
        <v>170</v>
      </c>
      <c r="I7" t="s">
        <v>470</v>
      </c>
      <c r="J7">
        <v>31.26</v>
      </c>
      <c r="K7">
        <v>60.56</v>
      </c>
      <c r="M7" t="s">
        <v>471</v>
      </c>
      <c r="O7">
        <v>2009</v>
      </c>
      <c r="Q7" t="s">
        <v>472</v>
      </c>
      <c r="R7" t="s">
        <v>474</v>
      </c>
      <c r="S7" t="s">
        <v>473</v>
      </c>
      <c r="T7" t="s">
        <v>485</v>
      </c>
      <c r="U7" s="2" t="s">
        <v>477</v>
      </c>
      <c r="V7" s="7" t="s">
        <v>476</v>
      </c>
      <c r="W7" s="2">
        <v>0</v>
      </c>
      <c r="X7" s="7">
        <v>17.5</v>
      </c>
      <c r="Z7" s="2">
        <v>0</v>
      </c>
      <c r="AF7" t="s">
        <v>45</v>
      </c>
      <c r="AG7" t="s">
        <v>43</v>
      </c>
      <c r="AI7" t="s">
        <v>854</v>
      </c>
      <c r="AJ7" t="s">
        <v>46</v>
      </c>
      <c r="AK7">
        <v>81.793999999999997</v>
      </c>
      <c r="AL7" t="s">
        <v>478</v>
      </c>
      <c r="AM7">
        <v>4.6779999999999973</v>
      </c>
      <c r="AO7">
        <v>50</v>
      </c>
      <c r="AP7">
        <v>21</v>
      </c>
      <c r="AR7" t="s">
        <v>475</v>
      </c>
    </row>
    <row r="8" spans="1:45" x14ac:dyDescent="0.2">
      <c r="A8" t="s">
        <v>469</v>
      </c>
      <c r="B8" t="s">
        <v>36</v>
      </c>
      <c r="C8" t="s">
        <v>37</v>
      </c>
      <c r="D8" t="s">
        <v>169</v>
      </c>
      <c r="E8" t="s">
        <v>170</v>
      </c>
      <c r="I8" t="s">
        <v>470</v>
      </c>
      <c r="J8">
        <v>31.26</v>
      </c>
      <c r="K8">
        <v>60.56</v>
      </c>
      <c r="M8" t="s">
        <v>471</v>
      </c>
      <c r="O8">
        <v>2009</v>
      </c>
      <c r="Q8" t="s">
        <v>472</v>
      </c>
      <c r="R8" t="s">
        <v>474</v>
      </c>
      <c r="S8" t="s">
        <v>473</v>
      </c>
      <c r="T8" t="s">
        <v>485</v>
      </c>
      <c r="U8" s="2" t="s">
        <v>477</v>
      </c>
      <c r="V8" s="7" t="s">
        <v>476</v>
      </c>
      <c r="W8" s="2">
        <v>0</v>
      </c>
      <c r="X8" s="7">
        <v>20</v>
      </c>
      <c r="Z8" s="2">
        <v>0</v>
      </c>
      <c r="AF8" t="s">
        <v>45</v>
      </c>
      <c r="AG8" t="s">
        <v>43</v>
      </c>
      <c r="AI8" t="s">
        <v>854</v>
      </c>
      <c r="AJ8" t="s">
        <v>46</v>
      </c>
      <c r="AK8">
        <v>90.236999999999995</v>
      </c>
      <c r="AL8" t="s">
        <v>478</v>
      </c>
      <c r="AM8">
        <v>5.2540000000000049</v>
      </c>
      <c r="AO8">
        <v>50</v>
      </c>
      <c r="AP8">
        <v>21</v>
      </c>
      <c r="AR8" t="s">
        <v>475</v>
      </c>
    </row>
    <row r="9" spans="1:45" x14ac:dyDescent="0.2">
      <c r="A9" t="s">
        <v>469</v>
      </c>
      <c r="B9" t="s">
        <v>36</v>
      </c>
      <c r="C9" t="s">
        <v>37</v>
      </c>
      <c r="D9" t="s">
        <v>169</v>
      </c>
      <c r="E9" t="s">
        <v>170</v>
      </c>
      <c r="I9" t="s">
        <v>470</v>
      </c>
      <c r="J9">
        <v>31.26</v>
      </c>
      <c r="K9">
        <v>60.56</v>
      </c>
      <c r="M9" t="s">
        <v>471</v>
      </c>
      <c r="O9">
        <v>2009</v>
      </c>
      <c r="Q9" t="s">
        <v>472</v>
      </c>
      <c r="R9" t="s">
        <v>474</v>
      </c>
      <c r="S9" t="s">
        <v>473</v>
      </c>
      <c r="T9" t="s">
        <v>485</v>
      </c>
      <c r="U9" s="2" t="s">
        <v>477</v>
      </c>
      <c r="V9" s="7" t="s">
        <v>476</v>
      </c>
      <c r="W9" s="2">
        <v>0</v>
      </c>
      <c r="X9" s="7">
        <v>22.5</v>
      </c>
      <c r="Z9" s="2">
        <v>0</v>
      </c>
      <c r="AF9" t="s">
        <v>45</v>
      </c>
      <c r="AG9" t="s">
        <v>43</v>
      </c>
      <c r="AI9" t="s">
        <v>854</v>
      </c>
      <c r="AJ9" t="s">
        <v>46</v>
      </c>
      <c r="AK9">
        <v>89.182000000000002</v>
      </c>
      <c r="AL9" t="s">
        <v>478</v>
      </c>
      <c r="AM9">
        <v>4.9819999999999993</v>
      </c>
      <c r="AO9">
        <v>50</v>
      </c>
      <c r="AP9">
        <v>21</v>
      </c>
      <c r="AR9" t="s">
        <v>475</v>
      </c>
    </row>
    <row r="10" spans="1:45" x14ac:dyDescent="0.2">
      <c r="A10" t="s">
        <v>469</v>
      </c>
      <c r="B10" t="s">
        <v>36</v>
      </c>
      <c r="C10" t="s">
        <v>37</v>
      </c>
      <c r="D10" t="s">
        <v>169</v>
      </c>
      <c r="E10" t="s">
        <v>170</v>
      </c>
      <c r="I10" t="s">
        <v>470</v>
      </c>
      <c r="J10">
        <v>31.26</v>
      </c>
      <c r="K10">
        <v>60.56</v>
      </c>
      <c r="M10" t="s">
        <v>471</v>
      </c>
      <c r="O10">
        <v>2009</v>
      </c>
      <c r="Q10" t="s">
        <v>472</v>
      </c>
      <c r="R10" t="s">
        <v>474</v>
      </c>
      <c r="S10" t="s">
        <v>473</v>
      </c>
      <c r="T10" t="s">
        <v>485</v>
      </c>
      <c r="U10" s="2" t="s">
        <v>477</v>
      </c>
      <c r="V10" s="7" t="s">
        <v>476</v>
      </c>
      <c r="W10" s="2">
        <v>0</v>
      </c>
      <c r="X10" s="7">
        <v>25</v>
      </c>
      <c r="Z10" s="2">
        <v>0</v>
      </c>
      <c r="AF10" t="s">
        <v>45</v>
      </c>
      <c r="AG10" t="s">
        <v>43</v>
      </c>
      <c r="AI10" t="s">
        <v>854</v>
      </c>
      <c r="AJ10" t="s">
        <v>46</v>
      </c>
      <c r="AK10">
        <v>55.673000000000002</v>
      </c>
      <c r="AL10" t="s">
        <v>478</v>
      </c>
      <c r="AM10">
        <v>9.313999999999993</v>
      </c>
      <c r="AO10">
        <v>50</v>
      </c>
      <c r="AP10">
        <v>21</v>
      </c>
      <c r="AR10" t="s">
        <v>475</v>
      </c>
    </row>
    <row r="11" spans="1:45" x14ac:dyDescent="0.2">
      <c r="A11" t="s">
        <v>469</v>
      </c>
      <c r="B11" t="s">
        <v>36</v>
      </c>
      <c r="C11" t="s">
        <v>37</v>
      </c>
      <c r="D11" t="s">
        <v>169</v>
      </c>
      <c r="E11" t="s">
        <v>170</v>
      </c>
      <c r="I11" t="s">
        <v>470</v>
      </c>
      <c r="J11">
        <v>31.26</v>
      </c>
      <c r="K11">
        <v>60.56</v>
      </c>
      <c r="M11" t="s">
        <v>471</v>
      </c>
      <c r="O11">
        <v>2009</v>
      </c>
      <c r="Q11" t="s">
        <v>472</v>
      </c>
      <c r="R11" t="s">
        <v>474</v>
      </c>
      <c r="S11" t="s">
        <v>473</v>
      </c>
      <c r="T11" t="s">
        <v>485</v>
      </c>
      <c r="U11" s="2" t="s">
        <v>477</v>
      </c>
      <c r="V11" s="7" t="s">
        <v>476</v>
      </c>
      <c r="W11" s="2">
        <v>0</v>
      </c>
      <c r="X11" s="7">
        <v>27.5</v>
      </c>
      <c r="Z11" s="2">
        <v>0</v>
      </c>
      <c r="AF11" t="s">
        <v>45</v>
      </c>
      <c r="AG11" t="s">
        <v>43</v>
      </c>
      <c r="AI11" t="s">
        <v>854</v>
      </c>
      <c r="AJ11" t="s">
        <v>46</v>
      </c>
      <c r="AK11">
        <v>43.271999999999998</v>
      </c>
      <c r="AL11" t="s">
        <v>478</v>
      </c>
      <c r="AM11">
        <v>3.6780000000000044</v>
      </c>
      <c r="AO11">
        <v>50</v>
      </c>
      <c r="AP11">
        <v>21</v>
      </c>
      <c r="AR11" t="s">
        <v>475</v>
      </c>
    </row>
    <row r="12" spans="1:45" x14ac:dyDescent="0.2">
      <c r="A12" t="s">
        <v>469</v>
      </c>
      <c r="B12" t="s">
        <v>36</v>
      </c>
      <c r="C12" t="s">
        <v>37</v>
      </c>
      <c r="D12" t="s">
        <v>169</v>
      </c>
      <c r="E12" t="s">
        <v>170</v>
      </c>
      <c r="I12" t="s">
        <v>470</v>
      </c>
      <c r="J12">
        <v>31.26</v>
      </c>
      <c r="K12">
        <v>60.56</v>
      </c>
      <c r="M12" t="s">
        <v>471</v>
      </c>
      <c r="O12">
        <v>2009</v>
      </c>
      <c r="Q12" t="s">
        <v>472</v>
      </c>
      <c r="R12" t="s">
        <v>474</v>
      </c>
      <c r="S12" t="s">
        <v>473</v>
      </c>
      <c r="T12" t="s">
        <v>485</v>
      </c>
      <c r="U12" s="2" t="s">
        <v>477</v>
      </c>
      <c r="V12" s="7" t="s">
        <v>476</v>
      </c>
      <c r="W12" s="2">
        <v>0</v>
      </c>
      <c r="X12" s="7">
        <v>30</v>
      </c>
      <c r="Z12" s="2">
        <v>0</v>
      </c>
      <c r="AF12" t="s">
        <v>45</v>
      </c>
      <c r="AG12" t="s">
        <v>43</v>
      </c>
      <c r="AI12" t="s">
        <v>854</v>
      </c>
      <c r="AJ12" t="s">
        <v>46</v>
      </c>
      <c r="AK12">
        <v>43.008000000000003</v>
      </c>
      <c r="AL12" t="s">
        <v>478</v>
      </c>
      <c r="AM12">
        <v>3.9420000000000002</v>
      </c>
      <c r="AO12">
        <v>50</v>
      </c>
      <c r="AP12">
        <v>21</v>
      </c>
      <c r="AR12" t="s">
        <v>475</v>
      </c>
    </row>
    <row r="13" spans="1:45" x14ac:dyDescent="0.2">
      <c r="A13" t="s">
        <v>469</v>
      </c>
      <c r="B13" t="s">
        <v>36</v>
      </c>
      <c r="C13" t="s">
        <v>37</v>
      </c>
      <c r="D13" t="s">
        <v>169</v>
      </c>
      <c r="E13" t="s">
        <v>170</v>
      </c>
      <c r="I13" t="s">
        <v>470</v>
      </c>
      <c r="J13">
        <v>31.26</v>
      </c>
      <c r="K13">
        <v>60.56</v>
      </c>
      <c r="M13" t="s">
        <v>471</v>
      </c>
      <c r="O13">
        <v>2009</v>
      </c>
      <c r="Q13" t="s">
        <v>472</v>
      </c>
      <c r="R13" t="s">
        <v>474</v>
      </c>
      <c r="S13" t="s">
        <v>473</v>
      </c>
      <c r="T13" t="s">
        <v>485</v>
      </c>
      <c r="U13" s="2" t="s">
        <v>477</v>
      </c>
      <c r="V13" s="7" t="s">
        <v>476</v>
      </c>
      <c r="W13" s="2">
        <v>0</v>
      </c>
      <c r="X13" s="7">
        <v>32.5</v>
      </c>
      <c r="Z13" s="2">
        <v>0</v>
      </c>
      <c r="AF13" t="s">
        <v>45</v>
      </c>
      <c r="AG13" t="s">
        <v>43</v>
      </c>
      <c r="AI13" t="s">
        <v>854</v>
      </c>
      <c r="AJ13" t="s">
        <v>46</v>
      </c>
      <c r="AK13">
        <v>36.939</v>
      </c>
      <c r="AL13" t="s">
        <v>478</v>
      </c>
      <c r="AM13">
        <v>6.828000000000003</v>
      </c>
      <c r="AO13">
        <v>50</v>
      </c>
      <c r="AP13">
        <v>21</v>
      </c>
      <c r="AR13" t="s">
        <v>475</v>
      </c>
    </row>
    <row r="14" spans="1:45" x14ac:dyDescent="0.2">
      <c r="A14" t="s">
        <v>469</v>
      </c>
      <c r="B14" t="s">
        <v>479</v>
      </c>
      <c r="C14" t="s">
        <v>37</v>
      </c>
      <c r="D14" t="s">
        <v>169</v>
      </c>
      <c r="E14" t="s">
        <v>170</v>
      </c>
      <c r="I14" t="s">
        <v>470</v>
      </c>
      <c r="J14">
        <v>31.26</v>
      </c>
      <c r="K14">
        <v>60.56</v>
      </c>
      <c r="M14" t="s">
        <v>471</v>
      </c>
      <c r="O14">
        <v>2009</v>
      </c>
      <c r="Q14" t="s">
        <v>472</v>
      </c>
      <c r="R14" t="s">
        <v>474</v>
      </c>
      <c r="S14" t="s">
        <v>473</v>
      </c>
      <c r="T14" t="s">
        <v>485</v>
      </c>
      <c r="U14" s="2" t="s">
        <v>477</v>
      </c>
      <c r="V14" s="7" t="s">
        <v>476</v>
      </c>
      <c r="X14" s="6" t="s">
        <v>480</v>
      </c>
      <c r="Z14" s="2">
        <v>12</v>
      </c>
      <c r="AF14" t="s">
        <v>45</v>
      </c>
      <c r="AG14" t="s">
        <v>43</v>
      </c>
      <c r="AI14" t="s">
        <v>854</v>
      </c>
      <c r="AJ14" t="s">
        <v>46</v>
      </c>
      <c r="AK14">
        <v>78.981999999999999</v>
      </c>
      <c r="AM14" t="s">
        <v>40</v>
      </c>
      <c r="AO14">
        <v>50</v>
      </c>
      <c r="AP14">
        <v>21</v>
      </c>
      <c r="AR14" t="s">
        <v>483</v>
      </c>
    </row>
    <row r="15" spans="1:45" x14ac:dyDescent="0.2">
      <c r="A15" t="s">
        <v>469</v>
      </c>
      <c r="B15" t="s">
        <v>479</v>
      </c>
      <c r="C15" t="s">
        <v>37</v>
      </c>
      <c r="D15" t="s">
        <v>169</v>
      </c>
      <c r="E15" t="s">
        <v>170</v>
      </c>
      <c r="I15" t="s">
        <v>470</v>
      </c>
      <c r="J15">
        <v>31.26</v>
      </c>
      <c r="K15">
        <v>60.56</v>
      </c>
      <c r="M15" t="s">
        <v>471</v>
      </c>
      <c r="O15">
        <v>2009</v>
      </c>
      <c r="Q15" t="s">
        <v>472</v>
      </c>
      <c r="R15" t="s">
        <v>474</v>
      </c>
      <c r="S15" t="s">
        <v>473</v>
      </c>
      <c r="T15" t="s">
        <v>485</v>
      </c>
      <c r="U15" s="2" t="s">
        <v>477</v>
      </c>
      <c r="V15" s="7" t="s">
        <v>476</v>
      </c>
      <c r="X15" s="6" t="s">
        <v>481</v>
      </c>
      <c r="Z15" s="2">
        <v>12</v>
      </c>
      <c r="AF15" t="s">
        <v>45</v>
      </c>
      <c r="AG15" t="s">
        <v>43</v>
      </c>
      <c r="AI15" t="s">
        <v>854</v>
      </c>
      <c r="AJ15" t="s">
        <v>46</v>
      </c>
      <c r="AK15">
        <v>91.840999999999994</v>
      </c>
      <c r="AM15" t="s">
        <v>40</v>
      </c>
      <c r="AO15">
        <v>50</v>
      </c>
      <c r="AP15">
        <v>21</v>
      </c>
      <c r="AR15" t="s">
        <v>483</v>
      </c>
    </row>
    <row r="16" spans="1:45" x14ac:dyDescent="0.2">
      <c r="A16" t="s">
        <v>469</v>
      </c>
      <c r="B16" t="s">
        <v>479</v>
      </c>
      <c r="C16" t="s">
        <v>37</v>
      </c>
      <c r="D16" t="s">
        <v>169</v>
      </c>
      <c r="E16" t="s">
        <v>170</v>
      </c>
      <c r="I16" t="s">
        <v>470</v>
      </c>
      <c r="J16">
        <v>31.26</v>
      </c>
      <c r="K16">
        <v>60.56</v>
      </c>
      <c r="M16" t="s">
        <v>471</v>
      </c>
      <c r="O16">
        <v>2009</v>
      </c>
      <c r="Q16" t="s">
        <v>472</v>
      </c>
      <c r="R16" t="s">
        <v>474</v>
      </c>
      <c r="S16" t="s">
        <v>473</v>
      </c>
      <c r="T16" t="s">
        <v>485</v>
      </c>
      <c r="U16" s="2" t="s">
        <v>477</v>
      </c>
      <c r="V16" s="7" t="s">
        <v>476</v>
      </c>
      <c r="X16" s="6" t="s">
        <v>482</v>
      </c>
      <c r="Z16" s="2">
        <v>12</v>
      </c>
      <c r="AF16" t="s">
        <v>45</v>
      </c>
      <c r="AG16" t="s">
        <v>43</v>
      </c>
      <c r="AI16" t="s">
        <v>854</v>
      </c>
      <c r="AJ16" t="s">
        <v>46</v>
      </c>
      <c r="AK16">
        <v>90.97</v>
      </c>
      <c r="AM16" t="s">
        <v>40</v>
      </c>
      <c r="AO16">
        <v>50</v>
      </c>
      <c r="AP16">
        <v>21</v>
      </c>
      <c r="AR16" t="s">
        <v>483</v>
      </c>
    </row>
    <row r="17" spans="1:45" x14ac:dyDescent="0.2">
      <c r="A17" t="s">
        <v>469</v>
      </c>
      <c r="B17" t="s">
        <v>479</v>
      </c>
      <c r="C17" t="s">
        <v>37</v>
      </c>
      <c r="D17" t="s">
        <v>169</v>
      </c>
      <c r="E17" t="s">
        <v>170</v>
      </c>
      <c r="I17" t="s">
        <v>470</v>
      </c>
      <c r="J17">
        <v>31.26</v>
      </c>
      <c r="K17">
        <v>60.56</v>
      </c>
      <c r="M17" t="s">
        <v>471</v>
      </c>
      <c r="O17">
        <v>2009</v>
      </c>
      <c r="Q17" t="s">
        <v>472</v>
      </c>
      <c r="R17" t="s">
        <v>474</v>
      </c>
      <c r="S17" t="s">
        <v>473</v>
      </c>
      <c r="T17" t="s">
        <v>485</v>
      </c>
      <c r="U17" s="2" t="s">
        <v>477</v>
      </c>
      <c r="V17" s="7" t="s">
        <v>476</v>
      </c>
      <c r="X17" s="6" t="s">
        <v>145</v>
      </c>
      <c r="Z17" s="2">
        <v>12</v>
      </c>
      <c r="AF17" t="s">
        <v>45</v>
      </c>
      <c r="AG17" t="s">
        <v>43</v>
      </c>
      <c r="AI17" t="s">
        <v>854</v>
      </c>
      <c r="AJ17" t="s">
        <v>46</v>
      </c>
      <c r="AK17">
        <v>80.004000000000005</v>
      </c>
      <c r="AM17" t="s">
        <v>40</v>
      </c>
      <c r="AO17">
        <v>50</v>
      </c>
      <c r="AP17">
        <v>21</v>
      </c>
      <c r="AR17" t="s">
        <v>483</v>
      </c>
      <c r="AS17" t="s">
        <v>2803</v>
      </c>
    </row>
    <row r="18" spans="1:45" x14ac:dyDescent="0.2">
      <c r="A18" t="s">
        <v>469</v>
      </c>
      <c r="B18" t="s">
        <v>486</v>
      </c>
      <c r="C18" t="s">
        <v>37</v>
      </c>
      <c r="D18" t="s">
        <v>169</v>
      </c>
      <c r="E18" t="s">
        <v>170</v>
      </c>
      <c r="I18" t="s">
        <v>470</v>
      </c>
      <c r="J18">
        <v>31.26</v>
      </c>
      <c r="K18">
        <v>60.56</v>
      </c>
      <c r="M18" t="s">
        <v>471</v>
      </c>
      <c r="O18">
        <v>2009</v>
      </c>
      <c r="Q18" t="s">
        <v>472</v>
      </c>
      <c r="R18" t="s">
        <v>474</v>
      </c>
      <c r="S18" t="s">
        <v>473</v>
      </c>
      <c r="T18" t="s">
        <v>485</v>
      </c>
      <c r="U18" s="2" t="s">
        <v>487</v>
      </c>
      <c r="V18" s="6" t="s">
        <v>476</v>
      </c>
      <c r="Y18" t="s">
        <v>2652</v>
      </c>
      <c r="Z18" s="2">
        <v>12</v>
      </c>
      <c r="AA18" t="s">
        <v>488</v>
      </c>
      <c r="AB18">
        <v>0</v>
      </c>
      <c r="AF18" t="s">
        <v>45</v>
      </c>
      <c r="AG18" t="s">
        <v>488</v>
      </c>
      <c r="AI18" t="s">
        <v>854</v>
      </c>
      <c r="AJ18" t="s">
        <v>46</v>
      </c>
      <c r="AK18">
        <v>93.075999999999993</v>
      </c>
      <c r="AL18" t="s">
        <v>140</v>
      </c>
      <c r="AM18">
        <v>7.4830000000000041</v>
      </c>
      <c r="AO18">
        <v>50</v>
      </c>
      <c r="AP18">
        <v>21</v>
      </c>
      <c r="AR18" t="s">
        <v>53</v>
      </c>
    </row>
    <row r="19" spans="1:45" x14ac:dyDescent="0.2">
      <c r="A19" t="s">
        <v>469</v>
      </c>
      <c r="B19" t="s">
        <v>486</v>
      </c>
      <c r="C19" t="s">
        <v>37</v>
      </c>
      <c r="D19" t="s">
        <v>169</v>
      </c>
      <c r="E19" t="s">
        <v>170</v>
      </c>
      <c r="I19" t="s">
        <v>470</v>
      </c>
      <c r="J19">
        <v>31.26</v>
      </c>
      <c r="K19">
        <v>60.56</v>
      </c>
      <c r="M19" t="s">
        <v>471</v>
      </c>
      <c r="O19">
        <v>2009</v>
      </c>
      <c r="Q19" t="s">
        <v>472</v>
      </c>
      <c r="R19" t="s">
        <v>474</v>
      </c>
      <c r="S19" t="s">
        <v>473</v>
      </c>
      <c r="T19" t="s">
        <v>485</v>
      </c>
      <c r="U19" s="2" t="s">
        <v>487</v>
      </c>
      <c r="V19" s="6" t="s">
        <v>476</v>
      </c>
      <c r="Y19" t="s">
        <v>2653</v>
      </c>
      <c r="Z19" s="2">
        <v>12</v>
      </c>
      <c r="AA19" t="s">
        <v>488</v>
      </c>
      <c r="AB19" t="s">
        <v>489</v>
      </c>
      <c r="AF19" t="s">
        <v>45</v>
      </c>
      <c r="AG19" t="s">
        <v>488</v>
      </c>
      <c r="AI19" t="s">
        <v>854</v>
      </c>
      <c r="AJ19" t="s">
        <v>46</v>
      </c>
      <c r="AK19">
        <v>10.723000000000001</v>
      </c>
      <c r="AL19" t="s">
        <v>140</v>
      </c>
      <c r="AM19">
        <v>2.6849999999999987</v>
      </c>
      <c r="AO19">
        <v>50</v>
      </c>
      <c r="AP19">
        <v>21</v>
      </c>
      <c r="AR19" t="s">
        <v>53</v>
      </c>
    </row>
    <row r="20" spans="1:45" x14ac:dyDescent="0.2">
      <c r="A20" t="s">
        <v>469</v>
      </c>
      <c r="B20" t="s">
        <v>486</v>
      </c>
      <c r="C20" t="s">
        <v>37</v>
      </c>
      <c r="D20" t="s">
        <v>169</v>
      </c>
      <c r="E20" t="s">
        <v>170</v>
      </c>
      <c r="I20" t="s">
        <v>470</v>
      </c>
      <c r="J20">
        <v>31.26</v>
      </c>
      <c r="K20">
        <v>60.56</v>
      </c>
      <c r="M20" t="s">
        <v>471</v>
      </c>
      <c r="O20">
        <v>2009</v>
      </c>
      <c r="Q20" t="s">
        <v>472</v>
      </c>
      <c r="R20" t="s">
        <v>474</v>
      </c>
      <c r="S20" t="s">
        <v>473</v>
      </c>
      <c r="T20" t="s">
        <v>485</v>
      </c>
      <c r="U20" s="2" t="s">
        <v>487</v>
      </c>
      <c r="V20" s="6" t="s">
        <v>476</v>
      </c>
      <c r="Y20" t="s">
        <v>2654</v>
      </c>
      <c r="Z20" s="2">
        <v>12</v>
      </c>
      <c r="AA20" t="s">
        <v>488</v>
      </c>
      <c r="AB20" t="s">
        <v>490</v>
      </c>
      <c r="AF20" t="s">
        <v>45</v>
      </c>
      <c r="AG20" t="s">
        <v>488</v>
      </c>
      <c r="AI20" t="s">
        <v>854</v>
      </c>
      <c r="AJ20" t="s">
        <v>46</v>
      </c>
      <c r="AK20">
        <v>6.0659999999999998</v>
      </c>
      <c r="AL20" t="s">
        <v>140</v>
      </c>
      <c r="AM20">
        <v>1.6310000000000002</v>
      </c>
      <c r="AO20">
        <v>50</v>
      </c>
      <c r="AP20">
        <v>21</v>
      </c>
      <c r="AR20" t="s">
        <v>53</v>
      </c>
    </row>
    <row r="21" spans="1:45" x14ac:dyDescent="0.2">
      <c r="A21" t="s">
        <v>469</v>
      </c>
      <c r="B21" t="s">
        <v>486</v>
      </c>
      <c r="C21" t="s">
        <v>37</v>
      </c>
      <c r="D21" t="s">
        <v>169</v>
      </c>
      <c r="E21" t="s">
        <v>170</v>
      </c>
      <c r="I21" t="s">
        <v>470</v>
      </c>
      <c r="J21">
        <v>31.26</v>
      </c>
      <c r="K21">
        <v>60.56</v>
      </c>
      <c r="M21" t="s">
        <v>471</v>
      </c>
      <c r="O21">
        <v>2009</v>
      </c>
      <c r="Q21" t="s">
        <v>472</v>
      </c>
      <c r="R21" t="s">
        <v>474</v>
      </c>
      <c r="S21" t="s">
        <v>473</v>
      </c>
      <c r="T21" t="s">
        <v>485</v>
      </c>
      <c r="U21" s="2" t="s">
        <v>487</v>
      </c>
      <c r="V21" s="6" t="s">
        <v>476</v>
      </c>
      <c r="Y21" t="s">
        <v>2655</v>
      </c>
      <c r="Z21" s="2">
        <v>12</v>
      </c>
      <c r="AA21" t="s">
        <v>488</v>
      </c>
      <c r="AB21" t="s">
        <v>491</v>
      </c>
      <c r="AF21" t="s">
        <v>45</v>
      </c>
      <c r="AG21" t="s">
        <v>488</v>
      </c>
      <c r="AI21" t="s">
        <v>854</v>
      </c>
      <c r="AJ21" t="s">
        <v>46</v>
      </c>
      <c r="AK21">
        <v>0.67400000000000004</v>
      </c>
      <c r="AL21" t="s">
        <v>140</v>
      </c>
      <c r="AM21">
        <v>1.5609999999999999</v>
      </c>
      <c r="AO21">
        <v>50</v>
      </c>
      <c r="AP21">
        <v>21</v>
      </c>
      <c r="AR21" t="s">
        <v>53</v>
      </c>
    </row>
    <row r="22" spans="1:45" x14ac:dyDescent="0.2">
      <c r="A22" t="s">
        <v>469</v>
      </c>
      <c r="B22" t="s">
        <v>486</v>
      </c>
      <c r="C22" t="s">
        <v>37</v>
      </c>
      <c r="D22" t="s">
        <v>169</v>
      </c>
      <c r="E22" t="s">
        <v>170</v>
      </c>
      <c r="I22" t="s">
        <v>470</v>
      </c>
      <c r="J22">
        <v>31.26</v>
      </c>
      <c r="K22">
        <v>60.56</v>
      </c>
      <c r="M22" t="s">
        <v>471</v>
      </c>
      <c r="O22">
        <v>2009</v>
      </c>
      <c r="Q22" t="s">
        <v>472</v>
      </c>
      <c r="R22" t="s">
        <v>474</v>
      </c>
      <c r="S22" t="s">
        <v>473</v>
      </c>
      <c r="T22" t="s">
        <v>485</v>
      </c>
      <c r="U22" s="2" t="s">
        <v>487</v>
      </c>
      <c r="V22" s="6" t="s">
        <v>476</v>
      </c>
      <c r="Y22" t="s">
        <v>2656</v>
      </c>
      <c r="Z22" s="2">
        <v>12</v>
      </c>
      <c r="AA22" t="s">
        <v>488</v>
      </c>
      <c r="AB22" t="s">
        <v>492</v>
      </c>
      <c r="AF22" t="s">
        <v>45</v>
      </c>
      <c r="AG22" t="s">
        <v>488</v>
      </c>
      <c r="AI22" t="s">
        <v>854</v>
      </c>
      <c r="AJ22" t="s">
        <v>46</v>
      </c>
      <c r="AK22">
        <v>0.42899999999999999</v>
      </c>
      <c r="AL22" t="s">
        <v>140</v>
      </c>
      <c r="AM22">
        <v>0</v>
      </c>
      <c r="AO22">
        <v>50</v>
      </c>
      <c r="AP22">
        <v>21</v>
      </c>
      <c r="AR22" t="s">
        <v>53</v>
      </c>
    </row>
    <row r="23" spans="1:45" x14ac:dyDescent="0.2">
      <c r="A23" t="s">
        <v>469</v>
      </c>
      <c r="B23" t="s">
        <v>486</v>
      </c>
      <c r="C23" t="s">
        <v>37</v>
      </c>
      <c r="D23" t="s">
        <v>169</v>
      </c>
      <c r="E23" t="s">
        <v>170</v>
      </c>
      <c r="I23" t="s">
        <v>470</v>
      </c>
      <c r="J23">
        <v>31.26</v>
      </c>
      <c r="K23">
        <v>60.56</v>
      </c>
      <c r="M23" t="s">
        <v>471</v>
      </c>
      <c r="O23">
        <v>2009</v>
      </c>
      <c r="Q23" t="s">
        <v>472</v>
      </c>
      <c r="R23" t="s">
        <v>474</v>
      </c>
      <c r="S23" t="s">
        <v>473</v>
      </c>
      <c r="T23" t="s">
        <v>485</v>
      </c>
      <c r="U23" s="2" t="s">
        <v>487</v>
      </c>
      <c r="V23" s="6" t="s">
        <v>476</v>
      </c>
      <c r="Y23" t="s">
        <v>2657</v>
      </c>
      <c r="Z23" s="2">
        <v>12</v>
      </c>
      <c r="AA23" t="s">
        <v>488</v>
      </c>
      <c r="AB23" t="s">
        <v>493</v>
      </c>
      <c r="AF23" t="s">
        <v>45</v>
      </c>
      <c r="AG23" t="s">
        <v>488</v>
      </c>
      <c r="AI23" t="s">
        <v>854</v>
      </c>
      <c r="AJ23" t="s">
        <v>46</v>
      </c>
      <c r="AK23">
        <v>0.42899999999999999</v>
      </c>
      <c r="AL23" t="s">
        <v>140</v>
      </c>
      <c r="AM23" s="9">
        <v>0</v>
      </c>
      <c r="AO23">
        <v>50</v>
      </c>
      <c r="AP23">
        <v>21</v>
      </c>
      <c r="AR23" t="s">
        <v>53</v>
      </c>
    </row>
    <row r="24" spans="1:45" x14ac:dyDescent="0.2">
      <c r="A24" t="s">
        <v>469</v>
      </c>
      <c r="B24" t="s">
        <v>494</v>
      </c>
      <c r="C24" t="s">
        <v>37</v>
      </c>
      <c r="D24" t="s">
        <v>169</v>
      </c>
      <c r="E24" t="s">
        <v>170</v>
      </c>
      <c r="I24" t="s">
        <v>470</v>
      </c>
      <c r="J24">
        <v>31.26</v>
      </c>
      <c r="K24">
        <v>60.56</v>
      </c>
      <c r="M24" t="s">
        <v>471</v>
      </c>
      <c r="O24">
        <v>2009</v>
      </c>
      <c r="Q24" t="s">
        <v>472</v>
      </c>
      <c r="R24">
        <v>0</v>
      </c>
      <c r="T24">
        <v>20</v>
      </c>
      <c r="U24" s="2" t="s">
        <v>495</v>
      </c>
      <c r="V24" s="6" t="s">
        <v>476</v>
      </c>
      <c r="Z24" s="2">
        <v>0</v>
      </c>
      <c r="AI24" t="s">
        <v>854</v>
      </c>
      <c r="AJ24" t="s">
        <v>46</v>
      </c>
      <c r="AK24">
        <v>19.405999999999999</v>
      </c>
      <c r="AL24" t="s">
        <v>140</v>
      </c>
      <c r="AM24" s="9" t="s">
        <v>40</v>
      </c>
      <c r="AN24">
        <v>60</v>
      </c>
      <c r="AO24">
        <v>50</v>
      </c>
      <c r="AP24">
        <v>21</v>
      </c>
      <c r="AR24" t="s">
        <v>484</v>
      </c>
    </row>
    <row r="25" spans="1:45" x14ac:dyDescent="0.2">
      <c r="A25" t="s">
        <v>469</v>
      </c>
      <c r="B25" t="s">
        <v>494</v>
      </c>
      <c r="C25" t="s">
        <v>37</v>
      </c>
      <c r="D25" t="s">
        <v>169</v>
      </c>
      <c r="E25" t="s">
        <v>170</v>
      </c>
      <c r="I25" t="s">
        <v>470</v>
      </c>
      <c r="J25">
        <v>31.26</v>
      </c>
      <c r="K25">
        <v>60.56</v>
      </c>
      <c r="M25" t="s">
        <v>471</v>
      </c>
      <c r="O25">
        <v>2009</v>
      </c>
      <c r="Q25" t="s">
        <v>472</v>
      </c>
      <c r="R25">
        <v>0</v>
      </c>
      <c r="T25">
        <v>20</v>
      </c>
      <c r="U25" s="2" t="s">
        <v>495</v>
      </c>
      <c r="V25" s="6" t="s">
        <v>476</v>
      </c>
      <c r="Z25" s="2">
        <v>12</v>
      </c>
      <c r="AI25" t="s">
        <v>854</v>
      </c>
      <c r="AJ25" t="s">
        <v>46</v>
      </c>
      <c r="AK25">
        <v>92.132999999999996</v>
      </c>
      <c r="AL25" t="s">
        <v>140</v>
      </c>
      <c r="AM25" s="9" t="s">
        <v>40</v>
      </c>
      <c r="AN25">
        <v>60</v>
      </c>
      <c r="AO25">
        <v>50</v>
      </c>
      <c r="AP25">
        <v>21</v>
      </c>
      <c r="AR25" t="s">
        <v>484</v>
      </c>
    </row>
    <row r="26" spans="1:45" x14ac:dyDescent="0.2">
      <c r="A26" t="s">
        <v>469</v>
      </c>
      <c r="B26" t="s">
        <v>494</v>
      </c>
      <c r="C26" t="s">
        <v>37</v>
      </c>
      <c r="D26" t="s">
        <v>169</v>
      </c>
      <c r="E26" t="s">
        <v>170</v>
      </c>
      <c r="I26" t="s">
        <v>470</v>
      </c>
      <c r="J26">
        <v>31.26</v>
      </c>
      <c r="K26">
        <v>60.56</v>
      </c>
      <c r="M26" t="s">
        <v>471</v>
      </c>
      <c r="O26">
        <v>2009</v>
      </c>
      <c r="Q26" t="s">
        <v>472</v>
      </c>
      <c r="R26">
        <v>90</v>
      </c>
      <c r="T26">
        <v>20</v>
      </c>
      <c r="U26" s="2" t="s">
        <v>495</v>
      </c>
      <c r="V26" s="6" t="s">
        <v>476</v>
      </c>
      <c r="Z26" s="2">
        <v>0</v>
      </c>
      <c r="AI26" t="s">
        <v>854</v>
      </c>
      <c r="AJ26" t="s">
        <v>46</v>
      </c>
      <c r="AK26">
        <v>18.472999999999999</v>
      </c>
      <c r="AL26" t="s">
        <v>140</v>
      </c>
      <c r="AM26" s="9" t="s">
        <v>40</v>
      </c>
      <c r="AN26">
        <v>60</v>
      </c>
      <c r="AO26">
        <v>50</v>
      </c>
      <c r="AP26">
        <v>21</v>
      </c>
      <c r="AR26" t="s">
        <v>484</v>
      </c>
    </row>
    <row r="27" spans="1:45" x14ac:dyDescent="0.2">
      <c r="A27" t="s">
        <v>469</v>
      </c>
      <c r="B27" t="s">
        <v>494</v>
      </c>
      <c r="C27" t="s">
        <v>37</v>
      </c>
      <c r="D27" t="s">
        <v>169</v>
      </c>
      <c r="E27" t="s">
        <v>170</v>
      </c>
      <c r="I27" t="s">
        <v>470</v>
      </c>
      <c r="J27">
        <v>31.26</v>
      </c>
      <c r="K27">
        <v>60.56</v>
      </c>
      <c r="M27" t="s">
        <v>471</v>
      </c>
      <c r="O27">
        <v>2009</v>
      </c>
      <c r="Q27" s="2" t="s">
        <v>472</v>
      </c>
      <c r="R27" s="2">
        <v>90</v>
      </c>
      <c r="S27" s="2"/>
      <c r="T27" s="2">
        <v>20</v>
      </c>
      <c r="U27" s="2" t="s">
        <v>495</v>
      </c>
      <c r="V27" s="7" t="s">
        <v>476</v>
      </c>
      <c r="Z27" s="2">
        <v>12</v>
      </c>
      <c r="AI27" t="s">
        <v>854</v>
      </c>
      <c r="AJ27" t="s">
        <v>46</v>
      </c>
      <c r="AK27">
        <v>92.132999999999996</v>
      </c>
      <c r="AL27" t="s">
        <v>140</v>
      </c>
      <c r="AM27" s="9" t="s">
        <v>40</v>
      </c>
      <c r="AN27">
        <v>60</v>
      </c>
      <c r="AO27">
        <v>50</v>
      </c>
      <c r="AP27">
        <v>21</v>
      </c>
      <c r="AR27" t="s">
        <v>484</v>
      </c>
    </row>
    <row r="28" spans="1:45" x14ac:dyDescent="0.2">
      <c r="A28" t="s">
        <v>469</v>
      </c>
      <c r="B28" t="s">
        <v>494</v>
      </c>
      <c r="C28" t="s">
        <v>37</v>
      </c>
      <c r="D28" t="s">
        <v>169</v>
      </c>
      <c r="E28" t="s">
        <v>170</v>
      </c>
      <c r="I28" t="s">
        <v>470</v>
      </c>
      <c r="J28">
        <v>31.26</v>
      </c>
      <c r="K28">
        <v>60.56</v>
      </c>
      <c r="M28" t="s">
        <v>471</v>
      </c>
      <c r="O28">
        <v>2009</v>
      </c>
      <c r="Q28" s="2" t="s">
        <v>472</v>
      </c>
      <c r="R28" s="2">
        <v>180</v>
      </c>
      <c r="S28" s="2"/>
      <c r="T28" s="2">
        <v>20</v>
      </c>
      <c r="U28" s="2" t="s">
        <v>495</v>
      </c>
      <c r="V28" s="7" t="s">
        <v>476</v>
      </c>
      <c r="Z28" s="2">
        <v>0</v>
      </c>
      <c r="AI28" t="s">
        <v>854</v>
      </c>
      <c r="AJ28" t="s">
        <v>46</v>
      </c>
      <c r="AK28">
        <v>18.007000000000001</v>
      </c>
      <c r="AL28" t="s">
        <v>140</v>
      </c>
      <c r="AM28" s="9" t="s">
        <v>40</v>
      </c>
      <c r="AN28">
        <v>60</v>
      </c>
      <c r="AO28">
        <v>50</v>
      </c>
      <c r="AP28">
        <v>21</v>
      </c>
      <c r="AR28" t="s">
        <v>484</v>
      </c>
    </row>
    <row r="29" spans="1:45" x14ac:dyDescent="0.2">
      <c r="A29" t="s">
        <v>469</v>
      </c>
      <c r="B29" t="s">
        <v>494</v>
      </c>
      <c r="C29" t="s">
        <v>37</v>
      </c>
      <c r="D29" t="s">
        <v>169</v>
      </c>
      <c r="E29" t="s">
        <v>170</v>
      </c>
      <c r="I29" t="s">
        <v>470</v>
      </c>
      <c r="J29">
        <v>31.26</v>
      </c>
      <c r="K29">
        <v>60.56</v>
      </c>
      <c r="M29" t="s">
        <v>471</v>
      </c>
      <c r="O29">
        <v>2009</v>
      </c>
      <c r="Q29" s="2" t="s">
        <v>472</v>
      </c>
      <c r="R29" s="2">
        <v>180</v>
      </c>
      <c r="S29" s="2"/>
      <c r="T29" s="2">
        <v>20</v>
      </c>
      <c r="U29" s="2" t="s">
        <v>495</v>
      </c>
      <c r="V29" s="7" t="s">
        <v>476</v>
      </c>
      <c r="Z29" s="2">
        <v>12</v>
      </c>
      <c r="AI29" t="s">
        <v>854</v>
      </c>
      <c r="AJ29" t="s">
        <v>46</v>
      </c>
      <c r="AK29">
        <v>93.998000000000005</v>
      </c>
      <c r="AL29" t="s">
        <v>140</v>
      </c>
      <c r="AM29" s="9" t="s">
        <v>40</v>
      </c>
      <c r="AN29">
        <v>60</v>
      </c>
      <c r="AO29">
        <v>50</v>
      </c>
      <c r="AP29">
        <v>21</v>
      </c>
      <c r="AR29" t="s">
        <v>484</v>
      </c>
    </row>
    <row r="30" spans="1:45" x14ac:dyDescent="0.2">
      <c r="A30" t="s">
        <v>469</v>
      </c>
      <c r="B30" t="s">
        <v>494</v>
      </c>
      <c r="C30" t="s">
        <v>37</v>
      </c>
      <c r="D30" t="s">
        <v>169</v>
      </c>
      <c r="E30" t="s">
        <v>170</v>
      </c>
      <c r="I30" t="s">
        <v>470</v>
      </c>
      <c r="J30">
        <v>31.26</v>
      </c>
      <c r="K30">
        <v>60.56</v>
      </c>
      <c r="M30" t="s">
        <v>471</v>
      </c>
      <c r="O30">
        <v>2009</v>
      </c>
      <c r="Q30" t="s">
        <v>472</v>
      </c>
      <c r="R30">
        <v>360</v>
      </c>
      <c r="S30" s="2"/>
      <c r="T30" s="2">
        <v>20</v>
      </c>
      <c r="U30" s="2" t="s">
        <v>495</v>
      </c>
      <c r="V30" s="7" t="s">
        <v>476</v>
      </c>
      <c r="Z30" s="2">
        <v>0</v>
      </c>
      <c r="AI30" t="s">
        <v>854</v>
      </c>
      <c r="AJ30" t="s">
        <v>46</v>
      </c>
      <c r="AK30">
        <v>16.375</v>
      </c>
      <c r="AL30" t="s">
        <v>140</v>
      </c>
      <c r="AM30" s="9" t="s">
        <v>40</v>
      </c>
      <c r="AN30">
        <v>60</v>
      </c>
      <c r="AO30">
        <v>50</v>
      </c>
      <c r="AP30">
        <v>21</v>
      </c>
      <c r="AR30" t="s">
        <v>484</v>
      </c>
    </row>
    <row r="31" spans="1:45" x14ac:dyDescent="0.2">
      <c r="A31" t="s">
        <v>469</v>
      </c>
      <c r="B31" t="s">
        <v>494</v>
      </c>
      <c r="C31" t="s">
        <v>37</v>
      </c>
      <c r="D31" t="s">
        <v>169</v>
      </c>
      <c r="E31" t="s">
        <v>170</v>
      </c>
      <c r="I31" t="s">
        <v>470</v>
      </c>
      <c r="J31">
        <v>31.26</v>
      </c>
      <c r="K31">
        <v>60.56</v>
      </c>
      <c r="M31" t="s">
        <v>471</v>
      </c>
      <c r="O31">
        <v>2009</v>
      </c>
      <c r="Q31" t="s">
        <v>472</v>
      </c>
      <c r="R31">
        <v>360</v>
      </c>
      <c r="S31" s="2"/>
      <c r="T31" s="2">
        <v>20</v>
      </c>
      <c r="U31" s="2" t="s">
        <v>495</v>
      </c>
      <c r="V31" s="7" t="s">
        <v>476</v>
      </c>
      <c r="Z31" s="2">
        <v>12</v>
      </c>
      <c r="AI31" t="s">
        <v>854</v>
      </c>
      <c r="AJ31" t="s">
        <v>46</v>
      </c>
      <c r="AK31">
        <v>90.966999999999999</v>
      </c>
      <c r="AL31" t="s">
        <v>140</v>
      </c>
      <c r="AM31" s="9" t="s">
        <v>40</v>
      </c>
      <c r="AN31">
        <v>60</v>
      </c>
      <c r="AO31">
        <v>50</v>
      </c>
      <c r="AP31">
        <v>21</v>
      </c>
      <c r="AR31" t="s">
        <v>484</v>
      </c>
    </row>
    <row r="32" spans="1:45" x14ac:dyDescent="0.2">
      <c r="A32" t="s">
        <v>469</v>
      </c>
      <c r="B32" t="s">
        <v>494</v>
      </c>
      <c r="C32" t="s">
        <v>37</v>
      </c>
      <c r="D32" t="s">
        <v>169</v>
      </c>
      <c r="E32" t="s">
        <v>170</v>
      </c>
      <c r="I32" t="s">
        <v>470</v>
      </c>
      <c r="J32">
        <v>31.26</v>
      </c>
      <c r="K32">
        <v>60.56</v>
      </c>
      <c r="M32" t="s">
        <v>471</v>
      </c>
      <c r="O32">
        <v>2009</v>
      </c>
      <c r="Q32" t="s">
        <v>472</v>
      </c>
      <c r="R32">
        <v>720</v>
      </c>
      <c r="S32" s="2"/>
      <c r="T32" s="2">
        <v>20</v>
      </c>
      <c r="U32" s="2" t="s">
        <v>495</v>
      </c>
      <c r="V32" s="7" t="s">
        <v>476</v>
      </c>
      <c r="Z32" s="2">
        <v>0</v>
      </c>
      <c r="AI32" t="s">
        <v>854</v>
      </c>
      <c r="AJ32" t="s">
        <v>46</v>
      </c>
      <c r="AK32">
        <v>61.363999999999997</v>
      </c>
      <c r="AL32" t="s">
        <v>140</v>
      </c>
      <c r="AM32" s="9" t="s">
        <v>40</v>
      </c>
      <c r="AN32">
        <v>60</v>
      </c>
      <c r="AO32">
        <v>50</v>
      </c>
      <c r="AP32">
        <v>21</v>
      </c>
      <c r="AR32" t="s">
        <v>484</v>
      </c>
    </row>
    <row r="33" spans="1:44" s="13" customFormat="1" x14ac:dyDescent="0.2">
      <c r="A33" s="13" t="s">
        <v>469</v>
      </c>
      <c r="B33" s="13" t="s">
        <v>494</v>
      </c>
      <c r="C33" s="13" t="s">
        <v>37</v>
      </c>
      <c r="D33" s="13" t="s">
        <v>169</v>
      </c>
      <c r="E33" s="13" t="s">
        <v>170</v>
      </c>
      <c r="I33" s="13" t="s">
        <v>470</v>
      </c>
      <c r="J33" s="13">
        <v>31.26</v>
      </c>
      <c r="K33" s="13">
        <v>60.56</v>
      </c>
      <c r="M33" s="13" t="s">
        <v>471</v>
      </c>
      <c r="O33" s="13">
        <v>2009</v>
      </c>
      <c r="Q33" s="13" t="s">
        <v>472</v>
      </c>
      <c r="R33" s="13">
        <v>720</v>
      </c>
      <c r="S33" s="14"/>
      <c r="T33" s="14">
        <v>20</v>
      </c>
      <c r="U33" s="14" t="s">
        <v>495</v>
      </c>
      <c r="V33" s="15" t="s">
        <v>476</v>
      </c>
      <c r="X33" s="16"/>
      <c r="Z33" s="14">
        <v>12</v>
      </c>
      <c r="AI33" s="13" t="s">
        <v>854</v>
      </c>
      <c r="AJ33" s="13" t="s">
        <v>46</v>
      </c>
      <c r="AK33" s="13">
        <v>93.064999999999998</v>
      </c>
      <c r="AL33" s="13" t="s">
        <v>140</v>
      </c>
      <c r="AN33" s="13">
        <v>60</v>
      </c>
      <c r="AO33" s="13">
        <v>50</v>
      </c>
      <c r="AP33" s="13">
        <v>21</v>
      </c>
      <c r="AR33" s="13" t="s">
        <v>484</v>
      </c>
    </row>
    <row r="34" spans="1:44" x14ac:dyDescent="0.2">
      <c r="A34" t="s">
        <v>496</v>
      </c>
      <c r="B34" t="s">
        <v>36</v>
      </c>
      <c r="C34" t="s">
        <v>37</v>
      </c>
      <c r="D34" t="s">
        <v>339</v>
      </c>
      <c r="E34" t="s">
        <v>497</v>
      </c>
      <c r="G34" t="s">
        <v>41</v>
      </c>
      <c r="H34" t="s">
        <v>41</v>
      </c>
      <c r="I34" t="s">
        <v>498</v>
      </c>
      <c r="J34">
        <v>54</v>
      </c>
      <c r="K34">
        <v>10</v>
      </c>
      <c r="M34" t="s">
        <v>42</v>
      </c>
      <c r="O34">
        <v>2002</v>
      </c>
      <c r="P34">
        <v>2002</v>
      </c>
      <c r="Q34" t="s">
        <v>472</v>
      </c>
      <c r="R34">
        <v>122</v>
      </c>
      <c r="S34" t="s">
        <v>499</v>
      </c>
      <c r="T34" t="s">
        <v>500</v>
      </c>
      <c r="U34" s="2" t="s">
        <v>495</v>
      </c>
      <c r="W34">
        <v>56</v>
      </c>
      <c r="X34" s="6" t="s">
        <v>508</v>
      </c>
      <c r="Y34" t="s">
        <v>506</v>
      </c>
      <c r="Z34" s="2">
        <v>12</v>
      </c>
      <c r="AA34" t="s">
        <v>509</v>
      </c>
      <c r="AB34">
        <v>5.0551599999999999</v>
      </c>
      <c r="AD34" t="s">
        <v>41</v>
      </c>
      <c r="AF34" t="s">
        <v>41</v>
      </c>
      <c r="AI34" t="s">
        <v>854</v>
      </c>
      <c r="AJ34" t="s">
        <v>46</v>
      </c>
      <c r="AK34">
        <v>12.052</v>
      </c>
      <c r="AL34" t="s">
        <v>140</v>
      </c>
      <c r="AM34">
        <v>1.9550000000000001</v>
      </c>
      <c r="AN34">
        <v>10</v>
      </c>
      <c r="AO34">
        <v>50</v>
      </c>
      <c r="AP34">
        <v>42</v>
      </c>
      <c r="AR34" t="s">
        <v>475</v>
      </c>
    </row>
    <row r="35" spans="1:44" x14ac:dyDescent="0.2">
      <c r="A35" t="s">
        <v>496</v>
      </c>
      <c r="B35" t="s">
        <v>36</v>
      </c>
      <c r="C35" t="s">
        <v>37</v>
      </c>
      <c r="D35" t="s">
        <v>339</v>
      </c>
      <c r="E35" t="s">
        <v>497</v>
      </c>
      <c r="G35" t="s">
        <v>41</v>
      </c>
      <c r="H35" t="s">
        <v>41</v>
      </c>
      <c r="I35" t="s">
        <v>498</v>
      </c>
      <c r="J35">
        <v>54</v>
      </c>
      <c r="K35">
        <v>10</v>
      </c>
      <c r="M35" t="s">
        <v>42</v>
      </c>
      <c r="O35">
        <v>2002</v>
      </c>
      <c r="P35">
        <v>2002</v>
      </c>
      <c r="Q35" t="s">
        <v>472</v>
      </c>
      <c r="R35">
        <v>122</v>
      </c>
      <c r="S35" t="s">
        <v>499</v>
      </c>
      <c r="T35" t="s">
        <v>500</v>
      </c>
      <c r="U35" s="2" t="s">
        <v>495</v>
      </c>
      <c r="W35">
        <v>56</v>
      </c>
      <c r="X35" s="6" t="s">
        <v>508</v>
      </c>
      <c r="Y35" t="s">
        <v>506</v>
      </c>
      <c r="AA35" t="s">
        <v>43</v>
      </c>
      <c r="AD35" t="s">
        <v>41</v>
      </c>
      <c r="AF35" t="s">
        <v>41</v>
      </c>
      <c r="AI35" t="s">
        <v>854</v>
      </c>
      <c r="AJ35" t="s">
        <v>46</v>
      </c>
      <c r="AK35">
        <v>2.6059999999999999</v>
      </c>
      <c r="AL35" t="s">
        <v>140</v>
      </c>
      <c r="AM35">
        <v>0.97700000000000031</v>
      </c>
      <c r="AN35">
        <v>10</v>
      </c>
      <c r="AO35">
        <v>50</v>
      </c>
      <c r="AP35">
        <v>42</v>
      </c>
      <c r="AR35" t="s">
        <v>475</v>
      </c>
    </row>
    <row r="36" spans="1:44" x14ac:dyDescent="0.2">
      <c r="A36" t="s">
        <v>496</v>
      </c>
      <c r="B36" t="s">
        <v>36</v>
      </c>
      <c r="C36" t="s">
        <v>37</v>
      </c>
      <c r="D36" t="s">
        <v>339</v>
      </c>
      <c r="E36" t="s">
        <v>497</v>
      </c>
      <c r="G36" t="s">
        <v>41</v>
      </c>
      <c r="H36" t="s">
        <v>41</v>
      </c>
      <c r="I36" t="s">
        <v>498</v>
      </c>
      <c r="J36">
        <v>54</v>
      </c>
      <c r="K36">
        <v>10</v>
      </c>
      <c r="M36" t="s">
        <v>42</v>
      </c>
      <c r="O36">
        <v>2002</v>
      </c>
      <c r="P36">
        <v>2002</v>
      </c>
      <c r="Q36" t="s">
        <v>472</v>
      </c>
      <c r="R36">
        <v>122</v>
      </c>
      <c r="S36" t="s">
        <v>499</v>
      </c>
      <c r="T36" t="s">
        <v>500</v>
      </c>
      <c r="U36" s="2" t="s">
        <v>495</v>
      </c>
      <c r="W36">
        <v>56</v>
      </c>
      <c r="X36" s="6" t="s">
        <v>501</v>
      </c>
      <c r="Y36" t="s">
        <v>506</v>
      </c>
      <c r="AA36" t="s">
        <v>509</v>
      </c>
      <c r="AB36">
        <v>5.0551599999999999</v>
      </c>
      <c r="AD36" t="s">
        <v>41</v>
      </c>
      <c r="AF36" t="s">
        <v>41</v>
      </c>
      <c r="AI36" t="s">
        <v>854</v>
      </c>
      <c r="AJ36" t="s">
        <v>46</v>
      </c>
      <c r="AK36">
        <v>97.394000000000005</v>
      </c>
      <c r="AL36" t="s">
        <v>140</v>
      </c>
      <c r="AM36">
        <v>1.6289999999999907</v>
      </c>
      <c r="AN36">
        <v>10</v>
      </c>
      <c r="AO36">
        <v>50</v>
      </c>
      <c r="AP36">
        <v>42</v>
      </c>
      <c r="AR36" t="s">
        <v>475</v>
      </c>
    </row>
    <row r="37" spans="1:44" x14ac:dyDescent="0.2">
      <c r="A37" t="s">
        <v>496</v>
      </c>
      <c r="B37" t="s">
        <v>36</v>
      </c>
      <c r="C37" t="s">
        <v>37</v>
      </c>
      <c r="D37" t="s">
        <v>339</v>
      </c>
      <c r="E37" t="s">
        <v>497</v>
      </c>
      <c r="G37" t="s">
        <v>41</v>
      </c>
      <c r="H37" t="s">
        <v>41</v>
      </c>
      <c r="I37" t="s">
        <v>498</v>
      </c>
      <c r="J37">
        <v>54</v>
      </c>
      <c r="K37">
        <v>10</v>
      </c>
      <c r="M37" t="s">
        <v>42</v>
      </c>
      <c r="O37">
        <v>2002</v>
      </c>
      <c r="P37">
        <v>2002</v>
      </c>
      <c r="Q37" t="s">
        <v>472</v>
      </c>
      <c r="R37">
        <v>122</v>
      </c>
      <c r="S37" t="s">
        <v>499</v>
      </c>
      <c r="T37" t="s">
        <v>500</v>
      </c>
      <c r="U37" s="2" t="s">
        <v>495</v>
      </c>
      <c r="W37">
        <v>56</v>
      </c>
      <c r="X37" s="6" t="s">
        <v>501</v>
      </c>
      <c r="Y37" t="s">
        <v>506</v>
      </c>
      <c r="AA37" t="s">
        <v>43</v>
      </c>
      <c r="AD37" t="s">
        <v>41</v>
      </c>
      <c r="AF37" t="s">
        <v>41</v>
      </c>
      <c r="AI37" t="s">
        <v>854</v>
      </c>
      <c r="AJ37" t="s">
        <v>46</v>
      </c>
      <c r="AK37">
        <v>99.022999999999996</v>
      </c>
      <c r="AL37" t="s">
        <v>140</v>
      </c>
      <c r="AM37">
        <v>0.65100000000001046</v>
      </c>
      <c r="AN37">
        <v>10</v>
      </c>
      <c r="AO37">
        <v>50</v>
      </c>
      <c r="AP37">
        <v>42</v>
      </c>
      <c r="AR37" t="s">
        <v>475</v>
      </c>
    </row>
    <row r="38" spans="1:44" x14ac:dyDescent="0.2">
      <c r="A38" t="s">
        <v>496</v>
      </c>
      <c r="B38" t="s">
        <v>36</v>
      </c>
      <c r="C38" t="s">
        <v>37</v>
      </c>
      <c r="D38" t="s">
        <v>339</v>
      </c>
      <c r="E38" t="s">
        <v>497</v>
      </c>
      <c r="G38" t="s">
        <v>41</v>
      </c>
      <c r="H38" t="s">
        <v>41</v>
      </c>
      <c r="I38" t="s">
        <v>498</v>
      </c>
      <c r="J38">
        <v>54</v>
      </c>
      <c r="K38">
        <v>10</v>
      </c>
      <c r="M38" t="s">
        <v>42</v>
      </c>
      <c r="O38">
        <v>2002</v>
      </c>
      <c r="P38">
        <v>2002</v>
      </c>
      <c r="Q38" t="s">
        <v>472</v>
      </c>
      <c r="R38">
        <v>122</v>
      </c>
      <c r="S38" t="s">
        <v>499</v>
      </c>
      <c r="T38" t="s">
        <v>500</v>
      </c>
      <c r="U38" s="2" t="s">
        <v>495</v>
      </c>
      <c r="W38">
        <v>56</v>
      </c>
      <c r="X38" s="6" t="s">
        <v>503</v>
      </c>
      <c r="Y38" t="s">
        <v>506</v>
      </c>
      <c r="AA38" t="s">
        <v>509</v>
      </c>
      <c r="AB38">
        <v>5.0551599999999999</v>
      </c>
      <c r="AD38" t="s">
        <v>41</v>
      </c>
      <c r="AF38" t="s">
        <v>41</v>
      </c>
      <c r="AI38" t="s">
        <v>854</v>
      </c>
      <c r="AJ38" t="s">
        <v>46</v>
      </c>
      <c r="AK38">
        <v>97.067999999999998</v>
      </c>
      <c r="AL38" t="s">
        <v>140</v>
      </c>
      <c r="AM38">
        <v>1.3029999999999973</v>
      </c>
      <c r="AN38">
        <v>10</v>
      </c>
      <c r="AO38">
        <v>50</v>
      </c>
      <c r="AP38">
        <v>42</v>
      </c>
      <c r="AR38" t="s">
        <v>475</v>
      </c>
    </row>
    <row r="39" spans="1:44" x14ac:dyDescent="0.2">
      <c r="A39" t="s">
        <v>496</v>
      </c>
      <c r="B39" t="s">
        <v>36</v>
      </c>
      <c r="C39" t="s">
        <v>37</v>
      </c>
      <c r="D39" t="s">
        <v>339</v>
      </c>
      <c r="E39" t="s">
        <v>497</v>
      </c>
      <c r="G39" t="s">
        <v>41</v>
      </c>
      <c r="H39" t="s">
        <v>41</v>
      </c>
      <c r="I39" t="s">
        <v>498</v>
      </c>
      <c r="J39">
        <v>54</v>
      </c>
      <c r="K39">
        <v>10</v>
      </c>
      <c r="M39" t="s">
        <v>42</v>
      </c>
      <c r="O39">
        <v>2002</v>
      </c>
      <c r="P39">
        <v>2002</v>
      </c>
      <c r="Q39" t="s">
        <v>472</v>
      </c>
      <c r="R39">
        <v>122</v>
      </c>
      <c r="S39" t="s">
        <v>499</v>
      </c>
      <c r="T39" t="s">
        <v>500</v>
      </c>
      <c r="U39" s="2" t="s">
        <v>495</v>
      </c>
      <c r="W39">
        <v>56</v>
      </c>
      <c r="X39" s="6" t="s">
        <v>503</v>
      </c>
      <c r="Y39" t="s">
        <v>506</v>
      </c>
      <c r="AA39" t="s">
        <v>43</v>
      </c>
      <c r="AD39" t="s">
        <v>41</v>
      </c>
      <c r="AF39" t="s">
        <v>41</v>
      </c>
      <c r="AI39" t="s">
        <v>854</v>
      </c>
      <c r="AJ39" t="s">
        <v>46</v>
      </c>
      <c r="AK39">
        <v>56.026000000000003</v>
      </c>
      <c r="AL39" t="s">
        <v>140</v>
      </c>
      <c r="AM39">
        <v>5.2119999999999962</v>
      </c>
      <c r="AN39">
        <v>10</v>
      </c>
      <c r="AO39">
        <v>50</v>
      </c>
      <c r="AP39">
        <v>42</v>
      </c>
      <c r="AR39" t="s">
        <v>475</v>
      </c>
    </row>
    <row r="40" spans="1:44" x14ac:dyDescent="0.2">
      <c r="A40" t="s">
        <v>496</v>
      </c>
      <c r="B40" t="s">
        <v>36</v>
      </c>
      <c r="C40" t="s">
        <v>37</v>
      </c>
      <c r="D40" t="s">
        <v>339</v>
      </c>
      <c r="E40" t="s">
        <v>497</v>
      </c>
      <c r="G40" t="s">
        <v>41</v>
      </c>
      <c r="H40" t="s">
        <v>41</v>
      </c>
      <c r="I40" t="s">
        <v>498</v>
      </c>
      <c r="J40">
        <v>54</v>
      </c>
      <c r="K40">
        <v>10</v>
      </c>
      <c r="M40" t="s">
        <v>42</v>
      </c>
      <c r="O40">
        <v>2002</v>
      </c>
      <c r="P40">
        <v>2002</v>
      </c>
      <c r="Q40" t="s">
        <v>472</v>
      </c>
      <c r="R40">
        <v>122</v>
      </c>
      <c r="S40" t="s">
        <v>499</v>
      </c>
      <c r="T40" t="s">
        <v>500</v>
      </c>
      <c r="U40" s="2" t="s">
        <v>495</v>
      </c>
      <c r="W40">
        <v>56</v>
      </c>
      <c r="X40" s="6" t="s">
        <v>504</v>
      </c>
      <c r="Y40" t="s">
        <v>506</v>
      </c>
      <c r="AA40" t="s">
        <v>509</v>
      </c>
      <c r="AB40">
        <v>5.0551599999999999</v>
      </c>
      <c r="AD40" t="s">
        <v>41</v>
      </c>
      <c r="AF40" t="s">
        <v>41</v>
      </c>
      <c r="AI40" t="s">
        <v>854</v>
      </c>
      <c r="AJ40" t="s">
        <v>46</v>
      </c>
      <c r="AK40">
        <v>98.370999999999995</v>
      </c>
      <c r="AL40" t="s">
        <v>140</v>
      </c>
      <c r="AM40">
        <v>1.3030000000000115</v>
      </c>
      <c r="AN40">
        <v>10</v>
      </c>
      <c r="AO40">
        <v>50</v>
      </c>
      <c r="AP40">
        <v>42</v>
      </c>
      <c r="AR40" t="s">
        <v>475</v>
      </c>
    </row>
    <row r="41" spans="1:44" x14ac:dyDescent="0.2">
      <c r="A41" t="s">
        <v>496</v>
      </c>
      <c r="B41" t="s">
        <v>36</v>
      </c>
      <c r="C41" t="s">
        <v>37</v>
      </c>
      <c r="D41" t="s">
        <v>339</v>
      </c>
      <c r="E41" t="s">
        <v>497</v>
      </c>
      <c r="G41" t="s">
        <v>41</v>
      </c>
      <c r="H41" t="s">
        <v>41</v>
      </c>
      <c r="I41" t="s">
        <v>498</v>
      </c>
      <c r="J41">
        <v>54</v>
      </c>
      <c r="K41">
        <v>10</v>
      </c>
      <c r="M41" t="s">
        <v>42</v>
      </c>
      <c r="O41">
        <v>2002</v>
      </c>
      <c r="P41">
        <v>2002</v>
      </c>
      <c r="Q41" t="s">
        <v>472</v>
      </c>
      <c r="R41">
        <v>122</v>
      </c>
      <c r="S41" t="s">
        <v>499</v>
      </c>
      <c r="T41" t="s">
        <v>500</v>
      </c>
      <c r="U41" s="2" t="s">
        <v>495</v>
      </c>
      <c r="W41">
        <v>56</v>
      </c>
      <c r="X41" s="6" t="s">
        <v>504</v>
      </c>
      <c r="Y41" t="s">
        <v>506</v>
      </c>
      <c r="AA41" t="s">
        <v>43</v>
      </c>
      <c r="AD41" t="s">
        <v>41</v>
      </c>
      <c r="AF41" t="s">
        <v>41</v>
      </c>
      <c r="AI41" t="s">
        <v>854</v>
      </c>
      <c r="AJ41" t="s">
        <v>46</v>
      </c>
      <c r="AK41">
        <v>10.098000000000001</v>
      </c>
      <c r="AL41" t="s">
        <v>140</v>
      </c>
      <c r="AM41">
        <v>1.6280000000000001</v>
      </c>
      <c r="AN41">
        <v>10</v>
      </c>
      <c r="AO41">
        <v>50</v>
      </c>
      <c r="AP41">
        <v>42</v>
      </c>
      <c r="AR41" t="s">
        <v>475</v>
      </c>
    </row>
    <row r="42" spans="1:44" x14ac:dyDescent="0.2">
      <c r="A42" t="s">
        <v>496</v>
      </c>
      <c r="B42" t="s">
        <v>36</v>
      </c>
      <c r="C42" t="s">
        <v>37</v>
      </c>
      <c r="D42" t="s">
        <v>339</v>
      </c>
      <c r="E42" t="s">
        <v>497</v>
      </c>
      <c r="G42" t="s">
        <v>41</v>
      </c>
      <c r="H42" t="s">
        <v>41</v>
      </c>
      <c r="I42" t="s">
        <v>498</v>
      </c>
      <c r="J42">
        <v>54</v>
      </c>
      <c r="K42">
        <v>10</v>
      </c>
      <c r="M42" t="s">
        <v>42</v>
      </c>
      <c r="O42">
        <v>2002</v>
      </c>
      <c r="P42">
        <v>2002</v>
      </c>
      <c r="Q42" t="s">
        <v>472</v>
      </c>
      <c r="R42">
        <v>122</v>
      </c>
      <c r="S42" t="s">
        <v>499</v>
      </c>
      <c r="T42" t="s">
        <v>500</v>
      </c>
      <c r="U42" s="2" t="s">
        <v>495</v>
      </c>
      <c r="W42">
        <v>56</v>
      </c>
      <c r="X42" s="6" t="s">
        <v>505</v>
      </c>
      <c r="Y42" t="s">
        <v>506</v>
      </c>
      <c r="AA42" t="s">
        <v>509</v>
      </c>
      <c r="AB42">
        <v>5.0551599999999999</v>
      </c>
      <c r="AD42" t="s">
        <v>41</v>
      </c>
      <c r="AF42" t="s">
        <v>41</v>
      </c>
      <c r="AI42" t="s">
        <v>854</v>
      </c>
      <c r="AJ42" t="s">
        <v>46</v>
      </c>
      <c r="AK42">
        <v>86.971000000000004</v>
      </c>
      <c r="AL42" t="s">
        <v>140</v>
      </c>
      <c r="AM42">
        <v>1.3029999999999973</v>
      </c>
      <c r="AN42">
        <v>10</v>
      </c>
      <c r="AO42">
        <v>50</v>
      </c>
      <c r="AP42">
        <v>42</v>
      </c>
      <c r="AR42" t="s">
        <v>475</v>
      </c>
    </row>
    <row r="43" spans="1:44" x14ac:dyDescent="0.2">
      <c r="A43" t="s">
        <v>496</v>
      </c>
      <c r="B43" t="s">
        <v>36</v>
      </c>
      <c r="C43" t="s">
        <v>37</v>
      </c>
      <c r="D43" t="s">
        <v>339</v>
      </c>
      <c r="E43" t="s">
        <v>497</v>
      </c>
      <c r="G43" t="s">
        <v>41</v>
      </c>
      <c r="H43" t="s">
        <v>41</v>
      </c>
      <c r="I43" t="s">
        <v>498</v>
      </c>
      <c r="J43">
        <v>54</v>
      </c>
      <c r="K43">
        <v>10</v>
      </c>
      <c r="M43" t="s">
        <v>42</v>
      </c>
      <c r="O43">
        <v>2002</v>
      </c>
      <c r="P43">
        <v>2002</v>
      </c>
      <c r="Q43" t="s">
        <v>472</v>
      </c>
      <c r="R43">
        <v>122</v>
      </c>
      <c r="S43" t="s">
        <v>499</v>
      </c>
      <c r="T43" t="s">
        <v>500</v>
      </c>
      <c r="U43" s="2" t="s">
        <v>495</v>
      </c>
      <c r="W43">
        <v>56</v>
      </c>
      <c r="X43" s="6" t="s">
        <v>505</v>
      </c>
      <c r="Y43" t="s">
        <v>506</v>
      </c>
      <c r="AA43" t="s">
        <v>43</v>
      </c>
      <c r="AD43" t="s">
        <v>41</v>
      </c>
      <c r="AF43" t="s">
        <v>41</v>
      </c>
      <c r="AI43" t="s">
        <v>854</v>
      </c>
      <c r="AJ43" t="s">
        <v>46</v>
      </c>
      <c r="AK43">
        <v>1.629</v>
      </c>
      <c r="AL43" t="s">
        <v>140</v>
      </c>
      <c r="AM43">
        <v>0</v>
      </c>
      <c r="AN43">
        <v>10</v>
      </c>
      <c r="AO43">
        <v>50</v>
      </c>
      <c r="AP43">
        <v>42</v>
      </c>
      <c r="AR43" t="s">
        <v>475</v>
      </c>
    </row>
    <row r="44" spans="1:44" x14ac:dyDescent="0.2">
      <c r="A44" t="s">
        <v>496</v>
      </c>
      <c r="B44" t="s">
        <v>36</v>
      </c>
      <c r="C44" t="s">
        <v>37</v>
      </c>
      <c r="D44" t="s">
        <v>339</v>
      </c>
      <c r="E44" t="s">
        <v>497</v>
      </c>
      <c r="G44" t="s">
        <v>41</v>
      </c>
      <c r="H44" t="s">
        <v>41</v>
      </c>
      <c r="I44" t="s">
        <v>498</v>
      </c>
      <c r="J44">
        <v>54</v>
      </c>
      <c r="K44">
        <v>10</v>
      </c>
      <c r="M44" t="s">
        <v>42</v>
      </c>
      <c r="O44">
        <v>2002</v>
      </c>
      <c r="P44">
        <v>2002</v>
      </c>
      <c r="Q44" t="s">
        <v>472</v>
      </c>
      <c r="R44">
        <v>122</v>
      </c>
      <c r="S44" t="s">
        <v>499</v>
      </c>
      <c r="T44" t="s">
        <v>500</v>
      </c>
      <c r="U44" s="2" t="s">
        <v>495</v>
      </c>
      <c r="V44" s="6" t="s">
        <v>502</v>
      </c>
      <c r="X44" s="6" t="s">
        <v>508</v>
      </c>
      <c r="Y44" t="s">
        <v>507</v>
      </c>
      <c r="AA44" t="s">
        <v>509</v>
      </c>
      <c r="AB44">
        <v>5.0551599999999999</v>
      </c>
      <c r="AD44" t="s">
        <v>41</v>
      </c>
      <c r="AF44" t="s">
        <v>41</v>
      </c>
      <c r="AI44" t="s">
        <v>854</v>
      </c>
      <c r="AJ44" t="s">
        <v>46</v>
      </c>
      <c r="AK44">
        <v>9.4459999999999997</v>
      </c>
      <c r="AL44" t="s">
        <v>140</v>
      </c>
      <c r="AM44">
        <v>4.2349999999999994</v>
      </c>
      <c r="AN44">
        <v>10</v>
      </c>
      <c r="AO44">
        <v>50</v>
      </c>
      <c r="AP44">
        <v>42</v>
      </c>
      <c r="AR44" t="s">
        <v>475</v>
      </c>
    </row>
    <row r="45" spans="1:44" x14ac:dyDescent="0.2">
      <c r="A45" t="s">
        <v>496</v>
      </c>
      <c r="B45" t="s">
        <v>36</v>
      </c>
      <c r="C45" t="s">
        <v>37</v>
      </c>
      <c r="D45" t="s">
        <v>339</v>
      </c>
      <c r="E45" t="s">
        <v>497</v>
      </c>
      <c r="G45" t="s">
        <v>41</v>
      </c>
      <c r="H45" t="s">
        <v>41</v>
      </c>
      <c r="I45" t="s">
        <v>498</v>
      </c>
      <c r="J45">
        <v>54</v>
      </c>
      <c r="K45">
        <v>10</v>
      </c>
      <c r="M45" t="s">
        <v>42</v>
      </c>
      <c r="O45">
        <v>2002</v>
      </c>
      <c r="P45">
        <v>2002</v>
      </c>
      <c r="Q45" t="s">
        <v>472</v>
      </c>
      <c r="R45">
        <v>122</v>
      </c>
      <c r="S45" t="s">
        <v>499</v>
      </c>
      <c r="T45" t="s">
        <v>500</v>
      </c>
      <c r="U45" s="2" t="s">
        <v>495</v>
      </c>
      <c r="V45" s="6" t="s">
        <v>502</v>
      </c>
      <c r="X45" s="6" t="s">
        <v>508</v>
      </c>
      <c r="Y45" t="s">
        <v>507</v>
      </c>
      <c r="AA45" t="s">
        <v>43</v>
      </c>
      <c r="AD45" t="s">
        <v>41</v>
      </c>
      <c r="AF45" t="s">
        <v>41</v>
      </c>
      <c r="AI45" t="s">
        <v>854</v>
      </c>
      <c r="AJ45" t="s">
        <v>46</v>
      </c>
      <c r="AK45">
        <v>0.65100000000000002</v>
      </c>
      <c r="AL45" t="s">
        <v>140</v>
      </c>
      <c r="AM45">
        <v>0</v>
      </c>
      <c r="AN45">
        <v>10</v>
      </c>
      <c r="AO45">
        <v>50</v>
      </c>
      <c r="AP45">
        <v>42</v>
      </c>
      <c r="AR45" t="s">
        <v>475</v>
      </c>
    </row>
    <row r="46" spans="1:44" x14ac:dyDescent="0.2">
      <c r="A46" t="s">
        <v>496</v>
      </c>
      <c r="B46" t="s">
        <v>36</v>
      </c>
      <c r="C46" t="s">
        <v>37</v>
      </c>
      <c r="D46" t="s">
        <v>339</v>
      </c>
      <c r="E46" t="s">
        <v>497</v>
      </c>
      <c r="G46" t="s">
        <v>41</v>
      </c>
      <c r="H46" t="s">
        <v>41</v>
      </c>
      <c r="I46" t="s">
        <v>498</v>
      </c>
      <c r="J46">
        <v>54</v>
      </c>
      <c r="K46">
        <v>10</v>
      </c>
      <c r="M46" t="s">
        <v>42</v>
      </c>
      <c r="O46">
        <v>2002</v>
      </c>
      <c r="P46">
        <v>2002</v>
      </c>
      <c r="Q46" t="s">
        <v>472</v>
      </c>
      <c r="R46">
        <v>122</v>
      </c>
      <c r="S46" t="s">
        <v>499</v>
      </c>
      <c r="T46" t="s">
        <v>500</v>
      </c>
      <c r="U46" s="2" t="s">
        <v>495</v>
      </c>
      <c r="V46" s="6" t="s">
        <v>502</v>
      </c>
      <c r="X46" s="6" t="s">
        <v>501</v>
      </c>
      <c r="Y46" t="s">
        <v>507</v>
      </c>
      <c r="AA46" t="s">
        <v>509</v>
      </c>
      <c r="AB46">
        <v>5.0551599999999999</v>
      </c>
      <c r="AD46" t="s">
        <v>41</v>
      </c>
      <c r="AF46" t="s">
        <v>41</v>
      </c>
      <c r="AI46" t="s">
        <v>854</v>
      </c>
      <c r="AJ46" t="s">
        <v>46</v>
      </c>
      <c r="AK46">
        <v>98.370999999999995</v>
      </c>
      <c r="AL46" t="s">
        <v>140</v>
      </c>
      <c r="AM46">
        <v>0.97800000000000864</v>
      </c>
      <c r="AN46">
        <v>10</v>
      </c>
      <c r="AO46">
        <v>50</v>
      </c>
      <c r="AP46">
        <v>42</v>
      </c>
      <c r="AR46" t="s">
        <v>475</v>
      </c>
    </row>
    <row r="47" spans="1:44" x14ac:dyDescent="0.2">
      <c r="A47" t="s">
        <v>496</v>
      </c>
      <c r="B47" t="s">
        <v>36</v>
      </c>
      <c r="C47" t="s">
        <v>37</v>
      </c>
      <c r="D47" t="s">
        <v>339</v>
      </c>
      <c r="E47" t="s">
        <v>497</v>
      </c>
      <c r="G47" t="s">
        <v>41</v>
      </c>
      <c r="H47" t="s">
        <v>41</v>
      </c>
      <c r="I47" t="s">
        <v>498</v>
      </c>
      <c r="J47">
        <v>54</v>
      </c>
      <c r="K47">
        <v>10</v>
      </c>
      <c r="M47" t="s">
        <v>42</v>
      </c>
      <c r="O47">
        <v>2002</v>
      </c>
      <c r="P47">
        <v>2002</v>
      </c>
      <c r="Q47" t="s">
        <v>472</v>
      </c>
      <c r="R47">
        <v>122</v>
      </c>
      <c r="S47" t="s">
        <v>499</v>
      </c>
      <c r="T47" t="s">
        <v>500</v>
      </c>
      <c r="U47" s="2" t="s">
        <v>495</v>
      </c>
      <c r="V47" s="6" t="s">
        <v>502</v>
      </c>
      <c r="X47" s="6" t="s">
        <v>501</v>
      </c>
      <c r="Y47" t="s">
        <v>507</v>
      </c>
      <c r="AA47" t="s">
        <v>43</v>
      </c>
      <c r="AD47" t="s">
        <v>41</v>
      </c>
      <c r="AF47" t="s">
        <v>41</v>
      </c>
      <c r="AI47" t="s">
        <v>854</v>
      </c>
      <c r="AJ47" t="s">
        <v>46</v>
      </c>
      <c r="AK47">
        <v>98.370999999999995</v>
      </c>
      <c r="AL47" t="s">
        <v>140</v>
      </c>
      <c r="AM47">
        <v>0.65200000000000102</v>
      </c>
      <c r="AN47">
        <v>10</v>
      </c>
      <c r="AO47">
        <v>50</v>
      </c>
      <c r="AP47">
        <v>42</v>
      </c>
      <c r="AR47" t="s">
        <v>475</v>
      </c>
    </row>
    <row r="48" spans="1:44" x14ac:dyDescent="0.2">
      <c r="A48" t="s">
        <v>496</v>
      </c>
      <c r="B48" t="s">
        <v>36</v>
      </c>
      <c r="C48" t="s">
        <v>37</v>
      </c>
      <c r="D48" t="s">
        <v>339</v>
      </c>
      <c r="E48" t="s">
        <v>497</v>
      </c>
      <c r="G48" t="s">
        <v>41</v>
      </c>
      <c r="H48" t="s">
        <v>41</v>
      </c>
      <c r="I48" t="s">
        <v>498</v>
      </c>
      <c r="J48">
        <v>54</v>
      </c>
      <c r="K48">
        <v>10</v>
      </c>
      <c r="M48" t="s">
        <v>42</v>
      </c>
      <c r="O48">
        <v>2002</v>
      </c>
      <c r="P48">
        <v>2002</v>
      </c>
      <c r="Q48" t="s">
        <v>472</v>
      </c>
      <c r="R48">
        <v>122</v>
      </c>
      <c r="S48" t="s">
        <v>499</v>
      </c>
      <c r="T48" t="s">
        <v>500</v>
      </c>
      <c r="U48" s="2" t="s">
        <v>495</v>
      </c>
      <c r="V48" s="6" t="s">
        <v>502</v>
      </c>
      <c r="X48" s="6" t="s">
        <v>503</v>
      </c>
      <c r="Y48" t="s">
        <v>507</v>
      </c>
      <c r="AA48" t="s">
        <v>509</v>
      </c>
      <c r="AB48">
        <v>5.0551599999999999</v>
      </c>
      <c r="AD48" t="s">
        <v>41</v>
      </c>
      <c r="AF48" t="s">
        <v>41</v>
      </c>
      <c r="AI48" t="s">
        <v>854</v>
      </c>
      <c r="AJ48" t="s">
        <v>46</v>
      </c>
      <c r="AK48">
        <v>97.394000000000005</v>
      </c>
      <c r="AL48" t="s">
        <v>140</v>
      </c>
      <c r="AM48">
        <v>1.6289999999999907</v>
      </c>
      <c r="AN48">
        <v>10</v>
      </c>
      <c r="AO48">
        <v>50</v>
      </c>
      <c r="AP48">
        <v>42</v>
      </c>
      <c r="AR48" t="s">
        <v>475</v>
      </c>
    </row>
    <row r="49" spans="1:44" x14ac:dyDescent="0.2">
      <c r="A49" t="s">
        <v>496</v>
      </c>
      <c r="B49" t="s">
        <v>36</v>
      </c>
      <c r="C49" t="s">
        <v>37</v>
      </c>
      <c r="D49" t="s">
        <v>339</v>
      </c>
      <c r="E49" t="s">
        <v>497</v>
      </c>
      <c r="G49" t="s">
        <v>41</v>
      </c>
      <c r="H49" t="s">
        <v>41</v>
      </c>
      <c r="I49" t="s">
        <v>498</v>
      </c>
      <c r="J49">
        <v>54</v>
      </c>
      <c r="K49">
        <v>10</v>
      </c>
      <c r="M49" t="s">
        <v>42</v>
      </c>
      <c r="O49">
        <v>2002</v>
      </c>
      <c r="P49">
        <v>2002</v>
      </c>
      <c r="Q49" t="s">
        <v>472</v>
      </c>
      <c r="R49">
        <v>122</v>
      </c>
      <c r="S49" t="s">
        <v>499</v>
      </c>
      <c r="T49" t="s">
        <v>500</v>
      </c>
      <c r="U49" s="2" t="s">
        <v>495</v>
      </c>
      <c r="V49" s="6" t="s">
        <v>502</v>
      </c>
      <c r="X49" s="6" t="s">
        <v>503</v>
      </c>
      <c r="Y49" t="s">
        <v>507</v>
      </c>
      <c r="AA49" t="s">
        <v>43</v>
      </c>
      <c r="AD49" t="s">
        <v>41</v>
      </c>
      <c r="AF49" t="s">
        <v>41</v>
      </c>
      <c r="AI49" t="s">
        <v>854</v>
      </c>
      <c r="AJ49" t="s">
        <v>46</v>
      </c>
      <c r="AK49">
        <v>96.742999999999995</v>
      </c>
      <c r="AL49" t="s">
        <v>140</v>
      </c>
      <c r="AM49">
        <v>1.9540000000000077</v>
      </c>
      <c r="AN49">
        <v>10</v>
      </c>
      <c r="AO49">
        <v>50</v>
      </c>
      <c r="AP49">
        <v>42</v>
      </c>
      <c r="AR49" t="s">
        <v>475</v>
      </c>
    </row>
    <row r="50" spans="1:44" x14ac:dyDescent="0.2">
      <c r="A50" t="s">
        <v>496</v>
      </c>
      <c r="B50" t="s">
        <v>36</v>
      </c>
      <c r="C50" t="s">
        <v>37</v>
      </c>
      <c r="D50" t="s">
        <v>339</v>
      </c>
      <c r="E50" t="s">
        <v>497</v>
      </c>
      <c r="G50" t="s">
        <v>41</v>
      </c>
      <c r="H50" t="s">
        <v>41</v>
      </c>
      <c r="I50" t="s">
        <v>498</v>
      </c>
      <c r="J50">
        <v>54</v>
      </c>
      <c r="K50">
        <v>10</v>
      </c>
      <c r="M50" t="s">
        <v>42</v>
      </c>
      <c r="O50">
        <v>2002</v>
      </c>
      <c r="P50">
        <v>2002</v>
      </c>
      <c r="Q50" t="s">
        <v>472</v>
      </c>
      <c r="R50">
        <v>122</v>
      </c>
      <c r="S50" t="s">
        <v>499</v>
      </c>
      <c r="T50" t="s">
        <v>500</v>
      </c>
      <c r="U50" s="2" t="s">
        <v>495</v>
      </c>
      <c r="V50" s="6" t="s">
        <v>502</v>
      </c>
      <c r="X50" s="6" t="s">
        <v>504</v>
      </c>
      <c r="Y50" t="s">
        <v>507</v>
      </c>
      <c r="AA50" t="s">
        <v>509</v>
      </c>
      <c r="AB50">
        <v>5.0551599999999999</v>
      </c>
      <c r="AD50" t="s">
        <v>41</v>
      </c>
      <c r="AF50" t="s">
        <v>41</v>
      </c>
      <c r="AI50" t="s">
        <v>854</v>
      </c>
      <c r="AJ50" t="s">
        <v>46</v>
      </c>
      <c r="AK50">
        <v>82.41</v>
      </c>
      <c r="AL50" t="s">
        <v>140</v>
      </c>
      <c r="AM50">
        <v>4.8860000000000099</v>
      </c>
      <c r="AN50">
        <v>10</v>
      </c>
      <c r="AO50">
        <v>50</v>
      </c>
      <c r="AP50">
        <v>42</v>
      </c>
      <c r="AR50" t="s">
        <v>475</v>
      </c>
    </row>
    <row r="51" spans="1:44" x14ac:dyDescent="0.2">
      <c r="A51" t="s">
        <v>496</v>
      </c>
      <c r="B51" t="s">
        <v>36</v>
      </c>
      <c r="C51" t="s">
        <v>37</v>
      </c>
      <c r="D51" t="s">
        <v>339</v>
      </c>
      <c r="E51" t="s">
        <v>497</v>
      </c>
      <c r="G51" t="s">
        <v>41</v>
      </c>
      <c r="H51" t="s">
        <v>41</v>
      </c>
      <c r="I51" t="s">
        <v>498</v>
      </c>
      <c r="J51">
        <v>54</v>
      </c>
      <c r="K51">
        <v>10</v>
      </c>
      <c r="M51" t="s">
        <v>42</v>
      </c>
      <c r="O51">
        <v>2002</v>
      </c>
      <c r="P51">
        <v>2002</v>
      </c>
      <c r="Q51" t="s">
        <v>472</v>
      </c>
      <c r="R51">
        <v>122</v>
      </c>
      <c r="S51" t="s">
        <v>499</v>
      </c>
      <c r="T51" t="s">
        <v>500</v>
      </c>
      <c r="U51" s="2" t="s">
        <v>495</v>
      </c>
      <c r="V51" s="6" t="s">
        <v>502</v>
      </c>
      <c r="X51" s="6" t="s">
        <v>504</v>
      </c>
      <c r="Y51" t="s">
        <v>507</v>
      </c>
      <c r="AA51" t="s">
        <v>43</v>
      </c>
      <c r="AD51" t="s">
        <v>41</v>
      </c>
      <c r="AF51" t="s">
        <v>41</v>
      </c>
      <c r="AI51" t="s">
        <v>854</v>
      </c>
      <c r="AJ51" t="s">
        <v>46</v>
      </c>
      <c r="AK51">
        <v>5.5369999999999999</v>
      </c>
      <c r="AL51" t="s">
        <v>140</v>
      </c>
      <c r="AM51">
        <v>1.3029999999999999</v>
      </c>
      <c r="AN51">
        <v>10</v>
      </c>
      <c r="AO51">
        <v>50</v>
      </c>
      <c r="AP51">
        <v>42</v>
      </c>
      <c r="AR51" t="s">
        <v>475</v>
      </c>
    </row>
    <row r="52" spans="1:44" x14ac:dyDescent="0.2">
      <c r="A52" t="s">
        <v>496</v>
      </c>
      <c r="B52" t="s">
        <v>36</v>
      </c>
      <c r="C52" t="s">
        <v>37</v>
      </c>
      <c r="D52" t="s">
        <v>339</v>
      </c>
      <c r="E52" t="s">
        <v>497</v>
      </c>
      <c r="G52" t="s">
        <v>41</v>
      </c>
      <c r="H52" t="s">
        <v>41</v>
      </c>
      <c r="I52" t="s">
        <v>498</v>
      </c>
      <c r="J52">
        <v>54</v>
      </c>
      <c r="K52">
        <v>10</v>
      </c>
      <c r="M52" t="s">
        <v>42</v>
      </c>
      <c r="O52">
        <v>2002</v>
      </c>
      <c r="P52">
        <v>2002</v>
      </c>
      <c r="Q52" t="s">
        <v>472</v>
      </c>
      <c r="R52">
        <v>122</v>
      </c>
      <c r="S52" t="s">
        <v>499</v>
      </c>
      <c r="T52" t="s">
        <v>500</v>
      </c>
      <c r="U52" s="2" t="s">
        <v>495</v>
      </c>
      <c r="V52" s="6" t="s">
        <v>502</v>
      </c>
      <c r="X52" s="6" t="s">
        <v>505</v>
      </c>
      <c r="Y52" t="s">
        <v>507</v>
      </c>
      <c r="AA52" t="s">
        <v>509</v>
      </c>
      <c r="AB52">
        <v>5.0551599999999999</v>
      </c>
      <c r="AD52" t="s">
        <v>41</v>
      </c>
      <c r="AF52" t="s">
        <v>41</v>
      </c>
      <c r="AI52" t="s">
        <v>854</v>
      </c>
      <c r="AJ52" t="s">
        <v>46</v>
      </c>
      <c r="AK52">
        <v>8.1430000000000007</v>
      </c>
      <c r="AL52" t="s">
        <v>140</v>
      </c>
      <c r="AM52">
        <v>2.6059999999999999</v>
      </c>
      <c r="AN52">
        <v>10</v>
      </c>
      <c r="AO52">
        <v>50</v>
      </c>
      <c r="AP52">
        <v>42</v>
      </c>
      <c r="AR52" t="s">
        <v>475</v>
      </c>
    </row>
    <row r="53" spans="1:44" x14ac:dyDescent="0.2">
      <c r="A53" t="s">
        <v>496</v>
      </c>
      <c r="B53" t="s">
        <v>36</v>
      </c>
      <c r="C53" t="s">
        <v>37</v>
      </c>
      <c r="D53" t="s">
        <v>339</v>
      </c>
      <c r="E53" t="s">
        <v>497</v>
      </c>
      <c r="G53" t="s">
        <v>41</v>
      </c>
      <c r="H53" t="s">
        <v>41</v>
      </c>
      <c r="I53" t="s">
        <v>498</v>
      </c>
      <c r="J53">
        <v>54</v>
      </c>
      <c r="K53">
        <v>10</v>
      </c>
      <c r="M53" t="s">
        <v>42</v>
      </c>
      <c r="O53">
        <v>2002</v>
      </c>
      <c r="P53">
        <v>2002</v>
      </c>
      <c r="Q53" t="s">
        <v>472</v>
      </c>
      <c r="R53">
        <v>122</v>
      </c>
      <c r="S53" t="s">
        <v>499</v>
      </c>
      <c r="T53" t="s">
        <v>500</v>
      </c>
      <c r="U53" s="2" t="s">
        <v>495</v>
      </c>
      <c r="V53" s="6" t="s">
        <v>502</v>
      </c>
      <c r="X53" s="6" t="s">
        <v>505</v>
      </c>
      <c r="Y53" t="s">
        <v>507</v>
      </c>
      <c r="AA53" t="s">
        <v>43</v>
      </c>
      <c r="AI53" t="s">
        <v>854</v>
      </c>
      <c r="AJ53" t="s">
        <v>46</v>
      </c>
      <c r="AK53">
        <v>0.32600000000000001</v>
      </c>
      <c r="AL53" t="s">
        <v>140</v>
      </c>
      <c r="AM53">
        <v>0.65100000000000002</v>
      </c>
      <c r="AN53">
        <v>10</v>
      </c>
      <c r="AO53">
        <v>50</v>
      </c>
      <c r="AP53">
        <v>42</v>
      </c>
      <c r="AR53" t="s">
        <v>475</v>
      </c>
    </row>
    <row r="54" spans="1:44" x14ac:dyDescent="0.2">
      <c r="A54" t="s">
        <v>496</v>
      </c>
      <c r="B54" t="s">
        <v>36</v>
      </c>
      <c r="C54" t="s">
        <v>37</v>
      </c>
      <c r="D54" t="s">
        <v>339</v>
      </c>
      <c r="E54" t="s">
        <v>510</v>
      </c>
      <c r="G54" t="s">
        <v>41</v>
      </c>
      <c r="H54" t="s">
        <v>41</v>
      </c>
      <c r="I54" t="s">
        <v>498</v>
      </c>
      <c r="J54">
        <v>54</v>
      </c>
      <c r="K54">
        <v>10</v>
      </c>
      <c r="M54" t="s">
        <v>42</v>
      </c>
      <c r="O54">
        <v>2002</v>
      </c>
      <c r="P54">
        <v>2002</v>
      </c>
      <c r="Q54" t="s">
        <v>472</v>
      </c>
      <c r="R54">
        <v>122</v>
      </c>
      <c r="S54" t="s">
        <v>499</v>
      </c>
      <c r="T54" t="s">
        <v>500</v>
      </c>
      <c r="U54" s="2" t="s">
        <v>495</v>
      </c>
      <c r="W54">
        <v>56</v>
      </c>
      <c r="X54" s="6" t="s">
        <v>508</v>
      </c>
      <c r="Y54" t="s">
        <v>506</v>
      </c>
      <c r="Z54" s="2">
        <v>12</v>
      </c>
      <c r="AA54" t="s">
        <v>509</v>
      </c>
      <c r="AB54">
        <v>5.0551599999999999</v>
      </c>
      <c r="AD54" t="s">
        <v>41</v>
      </c>
      <c r="AF54" t="s">
        <v>41</v>
      </c>
      <c r="AI54" t="s">
        <v>854</v>
      </c>
      <c r="AJ54" t="s">
        <v>46</v>
      </c>
      <c r="AK54">
        <v>1.603</v>
      </c>
      <c r="AL54" t="s">
        <v>140</v>
      </c>
      <c r="AM54">
        <v>0.32000000000000006</v>
      </c>
      <c r="AN54">
        <v>10</v>
      </c>
      <c r="AO54">
        <v>50</v>
      </c>
      <c r="AP54">
        <v>42</v>
      </c>
      <c r="AR54" t="s">
        <v>475</v>
      </c>
    </row>
    <row r="55" spans="1:44" x14ac:dyDescent="0.2">
      <c r="A55" t="s">
        <v>496</v>
      </c>
      <c r="B55" t="s">
        <v>36</v>
      </c>
      <c r="C55" t="s">
        <v>37</v>
      </c>
      <c r="D55" t="s">
        <v>339</v>
      </c>
      <c r="E55" t="s">
        <v>510</v>
      </c>
      <c r="G55" t="s">
        <v>41</v>
      </c>
      <c r="H55" t="s">
        <v>41</v>
      </c>
      <c r="I55" t="s">
        <v>498</v>
      </c>
      <c r="J55">
        <v>54</v>
      </c>
      <c r="K55">
        <v>10</v>
      </c>
      <c r="M55" t="s">
        <v>42</v>
      </c>
      <c r="O55">
        <v>2002</v>
      </c>
      <c r="P55">
        <v>2002</v>
      </c>
      <c r="Q55" t="s">
        <v>472</v>
      </c>
      <c r="R55">
        <v>122</v>
      </c>
      <c r="S55" t="s">
        <v>499</v>
      </c>
      <c r="T55" t="s">
        <v>500</v>
      </c>
      <c r="U55" s="2" t="s">
        <v>495</v>
      </c>
      <c r="W55">
        <v>56</v>
      </c>
      <c r="X55" s="6" t="s">
        <v>508</v>
      </c>
      <c r="Y55" t="s">
        <v>506</v>
      </c>
      <c r="AA55" t="s">
        <v>43</v>
      </c>
      <c r="AD55" t="s">
        <v>41</v>
      </c>
      <c r="AF55" t="s">
        <v>41</v>
      </c>
      <c r="AI55" t="s">
        <v>854</v>
      </c>
      <c r="AJ55" t="s">
        <v>46</v>
      </c>
      <c r="AK55">
        <v>0.96199999999999997</v>
      </c>
      <c r="AL55" t="s">
        <v>140</v>
      </c>
      <c r="AM55">
        <v>0.64100000000000001</v>
      </c>
      <c r="AN55">
        <v>10</v>
      </c>
      <c r="AO55">
        <v>50</v>
      </c>
      <c r="AP55">
        <v>42</v>
      </c>
      <c r="AR55" t="s">
        <v>475</v>
      </c>
    </row>
    <row r="56" spans="1:44" x14ac:dyDescent="0.2">
      <c r="A56" t="s">
        <v>496</v>
      </c>
      <c r="B56" t="s">
        <v>36</v>
      </c>
      <c r="C56" t="s">
        <v>37</v>
      </c>
      <c r="D56" t="s">
        <v>339</v>
      </c>
      <c r="E56" t="s">
        <v>510</v>
      </c>
      <c r="G56" t="s">
        <v>41</v>
      </c>
      <c r="H56" t="s">
        <v>41</v>
      </c>
      <c r="I56" t="s">
        <v>498</v>
      </c>
      <c r="J56">
        <v>54</v>
      </c>
      <c r="K56">
        <v>10</v>
      </c>
      <c r="M56" t="s">
        <v>42</v>
      </c>
      <c r="O56">
        <v>2002</v>
      </c>
      <c r="P56">
        <v>2002</v>
      </c>
      <c r="Q56" t="s">
        <v>472</v>
      </c>
      <c r="R56">
        <v>122</v>
      </c>
      <c r="S56" t="s">
        <v>499</v>
      </c>
      <c r="T56" t="s">
        <v>500</v>
      </c>
      <c r="U56" s="2" t="s">
        <v>495</v>
      </c>
      <c r="W56">
        <v>56</v>
      </c>
      <c r="X56" s="6" t="s">
        <v>501</v>
      </c>
      <c r="Y56" t="s">
        <v>506</v>
      </c>
      <c r="AA56" t="s">
        <v>509</v>
      </c>
      <c r="AB56">
        <v>5.0551599999999999</v>
      </c>
      <c r="AD56" t="s">
        <v>41</v>
      </c>
      <c r="AF56" t="s">
        <v>41</v>
      </c>
      <c r="AI56" t="s">
        <v>854</v>
      </c>
      <c r="AJ56" t="s">
        <v>46</v>
      </c>
      <c r="AK56">
        <v>97.436000000000007</v>
      </c>
      <c r="AL56" t="s">
        <v>140</v>
      </c>
      <c r="AM56">
        <v>1.2819999999999965</v>
      </c>
      <c r="AN56">
        <v>10</v>
      </c>
      <c r="AO56">
        <v>50</v>
      </c>
      <c r="AP56">
        <v>42</v>
      </c>
      <c r="AR56" t="s">
        <v>475</v>
      </c>
    </row>
    <row r="57" spans="1:44" x14ac:dyDescent="0.2">
      <c r="A57" t="s">
        <v>496</v>
      </c>
      <c r="B57" t="s">
        <v>36</v>
      </c>
      <c r="C57" t="s">
        <v>37</v>
      </c>
      <c r="D57" t="s">
        <v>339</v>
      </c>
      <c r="E57" t="s">
        <v>510</v>
      </c>
      <c r="G57" t="s">
        <v>41</v>
      </c>
      <c r="H57" t="s">
        <v>41</v>
      </c>
      <c r="I57" t="s">
        <v>498</v>
      </c>
      <c r="J57">
        <v>54</v>
      </c>
      <c r="K57">
        <v>10</v>
      </c>
      <c r="M57" t="s">
        <v>42</v>
      </c>
      <c r="O57">
        <v>2002</v>
      </c>
      <c r="P57">
        <v>2002</v>
      </c>
      <c r="Q57" t="s">
        <v>472</v>
      </c>
      <c r="R57">
        <v>122</v>
      </c>
      <c r="S57" t="s">
        <v>499</v>
      </c>
      <c r="T57" t="s">
        <v>500</v>
      </c>
      <c r="U57" s="2" t="s">
        <v>495</v>
      </c>
      <c r="W57">
        <v>56</v>
      </c>
      <c r="X57" s="6" t="s">
        <v>501</v>
      </c>
      <c r="Y57" t="s">
        <v>506</v>
      </c>
      <c r="AA57" t="s">
        <v>43</v>
      </c>
      <c r="AD57" t="s">
        <v>41</v>
      </c>
      <c r="AF57" t="s">
        <v>41</v>
      </c>
      <c r="AI57" t="s">
        <v>854</v>
      </c>
      <c r="AJ57" t="s">
        <v>46</v>
      </c>
      <c r="AK57">
        <v>97.756</v>
      </c>
      <c r="AL57" t="s">
        <v>140</v>
      </c>
      <c r="AM57">
        <v>1.2819999999999965</v>
      </c>
      <c r="AN57">
        <v>10</v>
      </c>
      <c r="AO57">
        <v>50</v>
      </c>
      <c r="AP57">
        <v>42</v>
      </c>
      <c r="AR57" t="s">
        <v>475</v>
      </c>
    </row>
    <row r="58" spans="1:44" x14ac:dyDescent="0.2">
      <c r="A58" t="s">
        <v>496</v>
      </c>
      <c r="B58" t="s">
        <v>36</v>
      </c>
      <c r="C58" t="s">
        <v>37</v>
      </c>
      <c r="D58" t="s">
        <v>339</v>
      </c>
      <c r="E58" t="s">
        <v>510</v>
      </c>
      <c r="G58" t="s">
        <v>41</v>
      </c>
      <c r="H58" t="s">
        <v>41</v>
      </c>
      <c r="I58" t="s">
        <v>498</v>
      </c>
      <c r="J58">
        <v>54</v>
      </c>
      <c r="K58">
        <v>10</v>
      </c>
      <c r="M58" t="s">
        <v>42</v>
      </c>
      <c r="O58">
        <v>2002</v>
      </c>
      <c r="P58">
        <v>2002</v>
      </c>
      <c r="Q58" t="s">
        <v>472</v>
      </c>
      <c r="R58">
        <v>122</v>
      </c>
      <c r="S58" t="s">
        <v>499</v>
      </c>
      <c r="T58" t="s">
        <v>500</v>
      </c>
      <c r="U58" s="2" t="s">
        <v>495</v>
      </c>
      <c r="W58">
        <v>56</v>
      </c>
      <c r="X58" s="6" t="s">
        <v>503</v>
      </c>
      <c r="Y58" t="s">
        <v>506</v>
      </c>
      <c r="AA58" t="s">
        <v>509</v>
      </c>
      <c r="AB58">
        <v>5.0551599999999999</v>
      </c>
      <c r="AD58" t="s">
        <v>41</v>
      </c>
      <c r="AF58" t="s">
        <v>41</v>
      </c>
      <c r="AI58" t="s">
        <v>854</v>
      </c>
      <c r="AJ58" t="s">
        <v>46</v>
      </c>
      <c r="AK58">
        <v>6.7309999999999999</v>
      </c>
      <c r="AL58" t="s">
        <v>140</v>
      </c>
      <c r="AM58">
        <v>1.6020000000000003</v>
      </c>
      <c r="AN58">
        <v>10</v>
      </c>
      <c r="AO58">
        <v>50</v>
      </c>
      <c r="AP58">
        <v>42</v>
      </c>
      <c r="AR58" t="s">
        <v>475</v>
      </c>
    </row>
    <row r="59" spans="1:44" x14ac:dyDescent="0.2">
      <c r="A59" t="s">
        <v>496</v>
      </c>
      <c r="B59" t="s">
        <v>36</v>
      </c>
      <c r="C59" t="s">
        <v>37</v>
      </c>
      <c r="D59" t="s">
        <v>339</v>
      </c>
      <c r="E59" t="s">
        <v>510</v>
      </c>
      <c r="G59" t="s">
        <v>41</v>
      </c>
      <c r="H59" t="s">
        <v>41</v>
      </c>
      <c r="I59" t="s">
        <v>498</v>
      </c>
      <c r="J59">
        <v>54</v>
      </c>
      <c r="K59">
        <v>10</v>
      </c>
      <c r="M59" t="s">
        <v>42</v>
      </c>
      <c r="O59">
        <v>2002</v>
      </c>
      <c r="P59">
        <v>2002</v>
      </c>
      <c r="Q59" t="s">
        <v>472</v>
      </c>
      <c r="R59">
        <v>122</v>
      </c>
      <c r="S59" t="s">
        <v>499</v>
      </c>
      <c r="T59" t="s">
        <v>500</v>
      </c>
      <c r="U59" s="2" t="s">
        <v>495</v>
      </c>
      <c r="W59">
        <v>56</v>
      </c>
      <c r="X59" s="6" t="s">
        <v>503</v>
      </c>
      <c r="Y59" t="s">
        <v>506</v>
      </c>
      <c r="AA59" t="s">
        <v>43</v>
      </c>
      <c r="AD59" t="s">
        <v>41</v>
      </c>
      <c r="AF59" t="s">
        <v>41</v>
      </c>
      <c r="AI59" t="s">
        <v>854</v>
      </c>
      <c r="AJ59" t="s">
        <v>46</v>
      </c>
      <c r="AK59">
        <v>3.5259999999999998</v>
      </c>
      <c r="AL59" t="s">
        <v>140</v>
      </c>
      <c r="AM59">
        <v>1.282</v>
      </c>
      <c r="AN59">
        <v>10</v>
      </c>
      <c r="AO59">
        <v>50</v>
      </c>
      <c r="AP59">
        <v>42</v>
      </c>
      <c r="AR59" t="s">
        <v>475</v>
      </c>
    </row>
    <row r="60" spans="1:44" x14ac:dyDescent="0.2">
      <c r="A60" t="s">
        <v>496</v>
      </c>
      <c r="B60" t="s">
        <v>36</v>
      </c>
      <c r="C60" t="s">
        <v>37</v>
      </c>
      <c r="D60" t="s">
        <v>339</v>
      </c>
      <c r="E60" t="s">
        <v>510</v>
      </c>
      <c r="G60" t="s">
        <v>41</v>
      </c>
      <c r="H60" t="s">
        <v>41</v>
      </c>
      <c r="I60" t="s">
        <v>498</v>
      </c>
      <c r="J60">
        <v>54</v>
      </c>
      <c r="K60">
        <v>10</v>
      </c>
      <c r="M60" t="s">
        <v>42</v>
      </c>
      <c r="O60">
        <v>2002</v>
      </c>
      <c r="P60">
        <v>2002</v>
      </c>
      <c r="Q60" t="s">
        <v>472</v>
      </c>
      <c r="R60">
        <v>122</v>
      </c>
      <c r="S60" t="s">
        <v>499</v>
      </c>
      <c r="T60" t="s">
        <v>500</v>
      </c>
      <c r="U60" s="2" t="s">
        <v>495</v>
      </c>
      <c r="W60">
        <v>56</v>
      </c>
      <c r="X60" s="6" t="s">
        <v>504</v>
      </c>
      <c r="Y60" t="s">
        <v>506</v>
      </c>
      <c r="AA60" t="s">
        <v>509</v>
      </c>
      <c r="AB60">
        <v>5.0551599999999999</v>
      </c>
      <c r="AD60" t="s">
        <v>41</v>
      </c>
      <c r="AF60" t="s">
        <v>41</v>
      </c>
      <c r="AI60" t="s">
        <v>854</v>
      </c>
      <c r="AJ60" t="s">
        <v>46</v>
      </c>
      <c r="AK60">
        <v>0.32100000000000001</v>
      </c>
      <c r="AL60" t="s">
        <v>140</v>
      </c>
      <c r="AM60">
        <v>0.64100000000000001</v>
      </c>
      <c r="AN60">
        <v>10</v>
      </c>
      <c r="AO60">
        <v>50</v>
      </c>
      <c r="AP60">
        <v>42</v>
      </c>
      <c r="AR60" t="s">
        <v>475</v>
      </c>
    </row>
    <row r="61" spans="1:44" x14ac:dyDescent="0.2">
      <c r="A61" t="s">
        <v>496</v>
      </c>
      <c r="B61" t="s">
        <v>36</v>
      </c>
      <c r="C61" t="s">
        <v>37</v>
      </c>
      <c r="D61" t="s">
        <v>339</v>
      </c>
      <c r="E61" t="s">
        <v>510</v>
      </c>
      <c r="G61" t="s">
        <v>41</v>
      </c>
      <c r="H61" t="s">
        <v>41</v>
      </c>
      <c r="I61" t="s">
        <v>498</v>
      </c>
      <c r="J61">
        <v>54</v>
      </c>
      <c r="K61">
        <v>10</v>
      </c>
      <c r="M61" t="s">
        <v>42</v>
      </c>
      <c r="O61">
        <v>2002</v>
      </c>
      <c r="P61">
        <v>2002</v>
      </c>
      <c r="Q61" t="s">
        <v>472</v>
      </c>
      <c r="R61">
        <v>122</v>
      </c>
      <c r="S61" t="s">
        <v>499</v>
      </c>
      <c r="T61" t="s">
        <v>500</v>
      </c>
      <c r="U61" s="2" t="s">
        <v>495</v>
      </c>
      <c r="W61">
        <v>56</v>
      </c>
      <c r="X61" s="6" t="s">
        <v>504</v>
      </c>
      <c r="Y61" t="s">
        <v>506</v>
      </c>
      <c r="AA61" t="s">
        <v>43</v>
      </c>
      <c r="AD61" t="s">
        <v>41</v>
      </c>
      <c r="AF61" t="s">
        <v>41</v>
      </c>
      <c r="AI61" t="s">
        <v>854</v>
      </c>
      <c r="AJ61" t="s">
        <v>46</v>
      </c>
      <c r="AK61">
        <v>0.64100000000000001</v>
      </c>
      <c r="AL61" t="s">
        <v>140</v>
      </c>
      <c r="AM61">
        <v>0.32099999999999995</v>
      </c>
      <c r="AN61">
        <v>10</v>
      </c>
      <c r="AO61">
        <v>50</v>
      </c>
      <c r="AP61">
        <v>42</v>
      </c>
      <c r="AR61" t="s">
        <v>475</v>
      </c>
    </row>
    <row r="62" spans="1:44" x14ac:dyDescent="0.2">
      <c r="A62" t="s">
        <v>496</v>
      </c>
      <c r="B62" t="s">
        <v>36</v>
      </c>
      <c r="C62" t="s">
        <v>37</v>
      </c>
      <c r="D62" t="s">
        <v>339</v>
      </c>
      <c r="E62" t="s">
        <v>510</v>
      </c>
      <c r="G62" t="s">
        <v>41</v>
      </c>
      <c r="H62" t="s">
        <v>41</v>
      </c>
      <c r="I62" t="s">
        <v>498</v>
      </c>
      <c r="J62">
        <v>54</v>
      </c>
      <c r="K62">
        <v>10</v>
      </c>
      <c r="M62" t="s">
        <v>42</v>
      </c>
      <c r="O62">
        <v>2002</v>
      </c>
      <c r="P62">
        <v>2002</v>
      </c>
      <c r="Q62" t="s">
        <v>472</v>
      </c>
      <c r="R62">
        <v>122</v>
      </c>
      <c r="S62" t="s">
        <v>499</v>
      </c>
      <c r="T62" t="s">
        <v>500</v>
      </c>
      <c r="U62" s="2" t="s">
        <v>495</v>
      </c>
      <c r="W62">
        <v>56</v>
      </c>
      <c r="X62" s="6" t="s">
        <v>505</v>
      </c>
      <c r="Y62" t="s">
        <v>506</v>
      </c>
      <c r="AA62" t="s">
        <v>509</v>
      </c>
      <c r="AB62">
        <v>5.0551599999999999</v>
      </c>
      <c r="AD62" t="s">
        <v>41</v>
      </c>
      <c r="AF62" t="s">
        <v>41</v>
      </c>
      <c r="AI62" t="s">
        <v>854</v>
      </c>
      <c r="AJ62" t="s">
        <v>46</v>
      </c>
      <c r="AK62">
        <v>0.64100000000000001</v>
      </c>
      <c r="AL62" t="s">
        <v>140</v>
      </c>
      <c r="AM62">
        <v>1.6030000000000002</v>
      </c>
      <c r="AN62">
        <v>10</v>
      </c>
      <c r="AO62">
        <v>50</v>
      </c>
      <c r="AP62">
        <v>42</v>
      </c>
      <c r="AR62" t="s">
        <v>475</v>
      </c>
    </row>
    <row r="63" spans="1:44" x14ac:dyDescent="0.2">
      <c r="A63" t="s">
        <v>496</v>
      </c>
      <c r="B63" t="s">
        <v>36</v>
      </c>
      <c r="C63" t="s">
        <v>37</v>
      </c>
      <c r="D63" t="s">
        <v>339</v>
      </c>
      <c r="E63" t="s">
        <v>510</v>
      </c>
      <c r="G63" t="s">
        <v>41</v>
      </c>
      <c r="H63" t="s">
        <v>41</v>
      </c>
      <c r="I63" t="s">
        <v>498</v>
      </c>
      <c r="J63">
        <v>54</v>
      </c>
      <c r="K63">
        <v>10</v>
      </c>
      <c r="M63" t="s">
        <v>42</v>
      </c>
      <c r="O63">
        <v>2002</v>
      </c>
      <c r="P63">
        <v>2002</v>
      </c>
      <c r="Q63" t="s">
        <v>472</v>
      </c>
      <c r="R63">
        <v>122</v>
      </c>
      <c r="S63" t="s">
        <v>499</v>
      </c>
      <c r="T63" t="s">
        <v>500</v>
      </c>
      <c r="U63" s="2" t="s">
        <v>495</v>
      </c>
      <c r="W63">
        <v>56</v>
      </c>
      <c r="X63" s="6" t="s">
        <v>505</v>
      </c>
      <c r="Y63" t="s">
        <v>506</v>
      </c>
      <c r="AA63" t="s">
        <v>43</v>
      </c>
      <c r="AD63" t="s">
        <v>41</v>
      </c>
      <c r="AF63" t="s">
        <v>41</v>
      </c>
      <c r="AI63" t="s">
        <v>854</v>
      </c>
      <c r="AJ63" t="s">
        <v>46</v>
      </c>
      <c r="AK63">
        <v>0.32100000000000001</v>
      </c>
      <c r="AL63" t="s">
        <v>140</v>
      </c>
      <c r="AM63">
        <v>0.64100000000000001</v>
      </c>
      <c r="AN63">
        <v>10</v>
      </c>
      <c r="AO63">
        <v>50</v>
      </c>
      <c r="AP63">
        <v>42</v>
      </c>
      <c r="AR63" t="s">
        <v>475</v>
      </c>
    </row>
    <row r="64" spans="1:44" x14ac:dyDescent="0.2">
      <c r="A64" t="s">
        <v>496</v>
      </c>
      <c r="B64" t="s">
        <v>36</v>
      </c>
      <c r="C64" t="s">
        <v>37</v>
      </c>
      <c r="D64" t="s">
        <v>339</v>
      </c>
      <c r="E64" t="s">
        <v>510</v>
      </c>
      <c r="G64" t="s">
        <v>41</v>
      </c>
      <c r="H64" t="s">
        <v>41</v>
      </c>
      <c r="I64" t="s">
        <v>498</v>
      </c>
      <c r="J64">
        <v>54</v>
      </c>
      <c r="K64">
        <v>10</v>
      </c>
      <c r="M64" t="s">
        <v>42</v>
      </c>
      <c r="O64">
        <v>2002</v>
      </c>
      <c r="P64">
        <v>2002</v>
      </c>
      <c r="Q64" t="s">
        <v>472</v>
      </c>
      <c r="R64">
        <v>122</v>
      </c>
      <c r="S64" t="s">
        <v>499</v>
      </c>
      <c r="T64" t="s">
        <v>500</v>
      </c>
      <c r="U64" s="2" t="s">
        <v>495</v>
      </c>
      <c r="V64" s="6" t="s">
        <v>502</v>
      </c>
      <c r="W64">
        <v>56</v>
      </c>
      <c r="X64" s="6" t="s">
        <v>508</v>
      </c>
      <c r="Y64" t="s">
        <v>507</v>
      </c>
      <c r="AA64" t="s">
        <v>509</v>
      </c>
      <c r="AB64">
        <v>5.0551599999999999</v>
      </c>
      <c r="AD64" t="s">
        <v>41</v>
      </c>
      <c r="AF64" t="s">
        <v>41</v>
      </c>
      <c r="AI64" t="s">
        <v>854</v>
      </c>
      <c r="AJ64" t="s">
        <v>46</v>
      </c>
      <c r="AK64">
        <v>4.1669999999999998</v>
      </c>
      <c r="AL64" t="s">
        <v>140</v>
      </c>
      <c r="AM64">
        <v>1.282</v>
      </c>
      <c r="AN64">
        <v>10</v>
      </c>
      <c r="AO64">
        <v>50</v>
      </c>
      <c r="AP64">
        <v>42</v>
      </c>
      <c r="AR64" t="s">
        <v>475</v>
      </c>
    </row>
    <row r="65" spans="1:45" x14ac:dyDescent="0.2">
      <c r="A65" t="s">
        <v>496</v>
      </c>
      <c r="B65" t="s">
        <v>36</v>
      </c>
      <c r="C65" t="s">
        <v>37</v>
      </c>
      <c r="D65" t="s">
        <v>339</v>
      </c>
      <c r="E65" t="s">
        <v>510</v>
      </c>
      <c r="G65" t="s">
        <v>41</v>
      </c>
      <c r="H65" t="s">
        <v>41</v>
      </c>
      <c r="I65" t="s">
        <v>498</v>
      </c>
      <c r="J65">
        <v>54</v>
      </c>
      <c r="K65">
        <v>10</v>
      </c>
      <c r="M65" t="s">
        <v>42</v>
      </c>
      <c r="O65">
        <v>2002</v>
      </c>
      <c r="P65">
        <v>2002</v>
      </c>
      <c r="Q65" t="s">
        <v>472</v>
      </c>
      <c r="R65">
        <v>122</v>
      </c>
      <c r="S65" t="s">
        <v>499</v>
      </c>
      <c r="T65" t="s">
        <v>500</v>
      </c>
      <c r="U65" s="2" t="s">
        <v>495</v>
      </c>
      <c r="V65" s="6" t="s">
        <v>502</v>
      </c>
      <c r="W65">
        <v>56</v>
      </c>
      <c r="X65" s="6" t="s">
        <v>508</v>
      </c>
      <c r="Y65" t="s">
        <v>507</v>
      </c>
      <c r="AA65" t="s">
        <v>43</v>
      </c>
      <c r="AD65" t="s">
        <v>41</v>
      </c>
      <c r="AF65" t="s">
        <v>41</v>
      </c>
      <c r="AI65" t="s">
        <v>854</v>
      </c>
      <c r="AJ65" t="s">
        <v>46</v>
      </c>
      <c r="AK65">
        <v>7.6920000000000002</v>
      </c>
      <c r="AL65" t="s">
        <v>140</v>
      </c>
      <c r="AM65">
        <v>2.2439999999999998</v>
      </c>
      <c r="AN65">
        <v>10</v>
      </c>
      <c r="AO65">
        <v>50</v>
      </c>
      <c r="AP65">
        <v>42</v>
      </c>
      <c r="AR65" t="s">
        <v>475</v>
      </c>
    </row>
    <row r="66" spans="1:45" x14ac:dyDescent="0.2">
      <c r="A66" t="s">
        <v>496</v>
      </c>
      <c r="B66" t="s">
        <v>36</v>
      </c>
      <c r="C66" t="s">
        <v>37</v>
      </c>
      <c r="D66" t="s">
        <v>339</v>
      </c>
      <c r="E66" t="s">
        <v>510</v>
      </c>
      <c r="G66" t="s">
        <v>41</v>
      </c>
      <c r="H66" t="s">
        <v>41</v>
      </c>
      <c r="I66" t="s">
        <v>498</v>
      </c>
      <c r="J66">
        <v>54</v>
      </c>
      <c r="K66">
        <v>10</v>
      </c>
      <c r="M66" t="s">
        <v>42</v>
      </c>
      <c r="O66">
        <v>2002</v>
      </c>
      <c r="P66">
        <v>2002</v>
      </c>
      <c r="Q66" t="s">
        <v>472</v>
      </c>
      <c r="R66">
        <v>122</v>
      </c>
      <c r="S66" t="s">
        <v>499</v>
      </c>
      <c r="T66" t="s">
        <v>500</v>
      </c>
      <c r="U66" s="2" t="s">
        <v>495</v>
      </c>
      <c r="V66" s="6" t="s">
        <v>502</v>
      </c>
      <c r="W66">
        <v>56</v>
      </c>
      <c r="X66" s="6" t="s">
        <v>501</v>
      </c>
      <c r="Y66" t="s">
        <v>507</v>
      </c>
      <c r="AA66" t="s">
        <v>509</v>
      </c>
      <c r="AB66">
        <v>5.0551599999999999</v>
      </c>
      <c r="AD66" t="s">
        <v>41</v>
      </c>
      <c r="AF66" t="s">
        <v>41</v>
      </c>
      <c r="AI66" t="s">
        <v>854</v>
      </c>
      <c r="AJ66" t="s">
        <v>46</v>
      </c>
      <c r="AK66">
        <v>95.832999999999998</v>
      </c>
      <c r="AL66" t="s">
        <v>140</v>
      </c>
      <c r="AM66">
        <v>1.6030000000000086</v>
      </c>
      <c r="AN66">
        <v>10</v>
      </c>
      <c r="AO66">
        <v>50</v>
      </c>
      <c r="AP66">
        <v>42</v>
      </c>
      <c r="AR66" t="s">
        <v>475</v>
      </c>
    </row>
    <row r="67" spans="1:45" x14ac:dyDescent="0.2">
      <c r="A67" t="s">
        <v>496</v>
      </c>
      <c r="B67" t="s">
        <v>36</v>
      </c>
      <c r="C67" t="s">
        <v>37</v>
      </c>
      <c r="D67" t="s">
        <v>339</v>
      </c>
      <c r="E67" t="s">
        <v>510</v>
      </c>
      <c r="G67" t="s">
        <v>41</v>
      </c>
      <c r="H67" t="s">
        <v>41</v>
      </c>
      <c r="I67" t="s">
        <v>498</v>
      </c>
      <c r="J67">
        <v>54</v>
      </c>
      <c r="K67">
        <v>10</v>
      </c>
      <c r="M67" t="s">
        <v>42</v>
      </c>
      <c r="O67">
        <v>2002</v>
      </c>
      <c r="P67">
        <v>2002</v>
      </c>
      <c r="Q67" t="s">
        <v>472</v>
      </c>
      <c r="R67">
        <v>122</v>
      </c>
      <c r="S67" t="s">
        <v>499</v>
      </c>
      <c r="T67" t="s">
        <v>500</v>
      </c>
      <c r="U67" s="2" t="s">
        <v>495</v>
      </c>
      <c r="V67" s="6" t="s">
        <v>502</v>
      </c>
      <c r="W67">
        <v>56</v>
      </c>
      <c r="X67" s="6" t="s">
        <v>501</v>
      </c>
      <c r="Y67" t="s">
        <v>507</v>
      </c>
      <c r="AA67" t="s">
        <v>43</v>
      </c>
      <c r="AD67" t="s">
        <v>41</v>
      </c>
      <c r="AF67" t="s">
        <v>41</v>
      </c>
      <c r="AI67" t="s">
        <v>854</v>
      </c>
      <c r="AJ67" t="s">
        <v>46</v>
      </c>
      <c r="AK67">
        <v>95.513000000000005</v>
      </c>
      <c r="AL67" t="s">
        <v>140</v>
      </c>
      <c r="AM67">
        <v>1.6019999999999897</v>
      </c>
      <c r="AN67">
        <v>10</v>
      </c>
      <c r="AO67">
        <v>50</v>
      </c>
      <c r="AP67">
        <v>42</v>
      </c>
      <c r="AR67" t="s">
        <v>475</v>
      </c>
    </row>
    <row r="68" spans="1:45" x14ac:dyDescent="0.2">
      <c r="A68" t="s">
        <v>496</v>
      </c>
      <c r="B68" t="s">
        <v>36</v>
      </c>
      <c r="C68" t="s">
        <v>37</v>
      </c>
      <c r="D68" t="s">
        <v>339</v>
      </c>
      <c r="E68" t="s">
        <v>510</v>
      </c>
      <c r="G68" t="s">
        <v>41</v>
      </c>
      <c r="H68" t="s">
        <v>41</v>
      </c>
      <c r="I68" t="s">
        <v>498</v>
      </c>
      <c r="J68">
        <v>54</v>
      </c>
      <c r="K68">
        <v>10</v>
      </c>
      <c r="M68" t="s">
        <v>42</v>
      </c>
      <c r="O68">
        <v>2002</v>
      </c>
      <c r="P68">
        <v>2002</v>
      </c>
      <c r="Q68" t="s">
        <v>472</v>
      </c>
      <c r="R68">
        <v>122</v>
      </c>
      <c r="S68" t="s">
        <v>499</v>
      </c>
      <c r="T68" t="s">
        <v>500</v>
      </c>
      <c r="U68" s="2" t="s">
        <v>495</v>
      </c>
      <c r="V68" s="6" t="s">
        <v>502</v>
      </c>
      <c r="W68">
        <v>56</v>
      </c>
      <c r="X68" s="6" t="s">
        <v>503</v>
      </c>
      <c r="Y68" t="s">
        <v>507</v>
      </c>
      <c r="AA68" t="s">
        <v>509</v>
      </c>
      <c r="AB68">
        <v>5.0551599999999999</v>
      </c>
      <c r="AD68" t="s">
        <v>41</v>
      </c>
      <c r="AF68" t="s">
        <v>41</v>
      </c>
      <c r="AI68" t="s">
        <v>854</v>
      </c>
      <c r="AJ68" t="s">
        <v>46</v>
      </c>
      <c r="AK68">
        <v>82.691999999999993</v>
      </c>
      <c r="AL68" t="s">
        <v>140</v>
      </c>
      <c r="AM68">
        <v>3.5260000000000105</v>
      </c>
      <c r="AN68">
        <v>10</v>
      </c>
      <c r="AO68">
        <v>50</v>
      </c>
      <c r="AP68">
        <v>42</v>
      </c>
      <c r="AR68" t="s">
        <v>475</v>
      </c>
    </row>
    <row r="69" spans="1:45" x14ac:dyDescent="0.2">
      <c r="A69" t="s">
        <v>496</v>
      </c>
      <c r="B69" t="s">
        <v>36</v>
      </c>
      <c r="C69" t="s">
        <v>37</v>
      </c>
      <c r="D69" t="s">
        <v>339</v>
      </c>
      <c r="E69" t="s">
        <v>510</v>
      </c>
      <c r="G69" t="s">
        <v>41</v>
      </c>
      <c r="H69" t="s">
        <v>41</v>
      </c>
      <c r="I69" t="s">
        <v>498</v>
      </c>
      <c r="J69">
        <v>54</v>
      </c>
      <c r="K69">
        <v>10</v>
      </c>
      <c r="M69" t="s">
        <v>42</v>
      </c>
      <c r="O69">
        <v>2002</v>
      </c>
      <c r="P69">
        <v>2002</v>
      </c>
      <c r="Q69" t="s">
        <v>472</v>
      </c>
      <c r="R69">
        <v>122</v>
      </c>
      <c r="S69" t="s">
        <v>499</v>
      </c>
      <c r="T69" t="s">
        <v>500</v>
      </c>
      <c r="U69" s="2" t="s">
        <v>495</v>
      </c>
      <c r="V69" s="6" t="s">
        <v>502</v>
      </c>
      <c r="W69">
        <v>56</v>
      </c>
      <c r="X69" s="6" t="s">
        <v>503</v>
      </c>
      <c r="Y69" t="s">
        <v>507</v>
      </c>
      <c r="AA69" t="s">
        <v>43</v>
      </c>
      <c r="AD69" t="s">
        <v>41</v>
      </c>
      <c r="AF69" t="s">
        <v>41</v>
      </c>
      <c r="AI69" t="s">
        <v>854</v>
      </c>
      <c r="AJ69" t="s">
        <v>46</v>
      </c>
      <c r="AK69">
        <v>42.308</v>
      </c>
      <c r="AL69" t="s">
        <v>140</v>
      </c>
      <c r="AM69">
        <v>2.8840000000000003</v>
      </c>
      <c r="AN69">
        <v>10</v>
      </c>
      <c r="AO69">
        <v>50</v>
      </c>
      <c r="AP69">
        <v>42</v>
      </c>
      <c r="AR69" t="s">
        <v>475</v>
      </c>
    </row>
    <row r="70" spans="1:45" x14ac:dyDescent="0.2">
      <c r="A70" t="s">
        <v>496</v>
      </c>
      <c r="B70" t="s">
        <v>36</v>
      </c>
      <c r="C70" t="s">
        <v>37</v>
      </c>
      <c r="D70" t="s">
        <v>339</v>
      </c>
      <c r="E70" t="s">
        <v>510</v>
      </c>
      <c r="G70" t="s">
        <v>41</v>
      </c>
      <c r="H70" t="s">
        <v>41</v>
      </c>
      <c r="I70" t="s">
        <v>498</v>
      </c>
      <c r="J70">
        <v>54</v>
      </c>
      <c r="K70">
        <v>10</v>
      </c>
      <c r="M70" t="s">
        <v>42</v>
      </c>
      <c r="O70">
        <v>2002</v>
      </c>
      <c r="P70">
        <v>2002</v>
      </c>
      <c r="Q70" t="s">
        <v>472</v>
      </c>
      <c r="R70">
        <v>122</v>
      </c>
      <c r="S70" t="s">
        <v>499</v>
      </c>
      <c r="T70" t="s">
        <v>500</v>
      </c>
      <c r="U70" s="2" t="s">
        <v>495</v>
      </c>
      <c r="V70" s="6" t="s">
        <v>502</v>
      </c>
      <c r="W70">
        <v>56</v>
      </c>
      <c r="X70" s="6" t="s">
        <v>504</v>
      </c>
      <c r="Y70" t="s">
        <v>507</v>
      </c>
      <c r="AA70" t="s">
        <v>509</v>
      </c>
      <c r="AB70">
        <v>5.0551599999999999</v>
      </c>
      <c r="AD70" t="s">
        <v>41</v>
      </c>
      <c r="AF70" t="s">
        <v>41</v>
      </c>
      <c r="AI70" t="s">
        <v>854</v>
      </c>
      <c r="AJ70" t="s">
        <v>46</v>
      </c>
      <c r="AK70">
        <v>18.91</v>
      </c>
      <c r="AL70" t="s">
        <v>140</v>
      </c>
      <c r="AM70">
        <v>3.8460000000000001</v>
      </c>
      <c r="AN70">
        <v>10</v>
      </c>
      <c r="AO70">
        <v>50</v>
      </c>
      <c r="AP70">
        <v>42</v>
      </c>
      <c r="AR70" t="s">
        <v>475</v>
      </c>
    </row>
    <row r="71" spans="1:45" x14ac:dyDescent="0.2">
      <c r="A71" t="s">
        <v>496</v>
      </c>
      <c r="B71" t="s">
        <v>36</v>
      </c>
      <c r="C71" t="s">
        <v>37</v>
      </c>
      <c r="D71" t="s">
        <v>339</v>
      </c>
      <c r="E71" t="s">
        <v>510</v>
      </c>
      <c r="G71" t="s">
        <v>41</v>
      </c>
      <c r="H71" t="s">
        <v>41</v>
      </c>
      <c r="I71" t="s">
        <v>498</v>
      </c>
      <c r="J71">
        <v>54</v>
      </c>
      <c r="K71">
        <v>10</v>
      </c>
      <c r="M71" t="s">
        <v>42</v>
      </c>
      <c r="O71">
        <v>2002</v>
      </c>
      <c r="P71">
        <v>2002</v>
      </c>
      <c r="Q71" t="s">
        <v>472</v>
      </c>
      <c r="R71">
        <v>122</v>
      </c>
      <c r="S71" t="s">
        <v>499</v>
      </c>
      <c r="T71" t="s">
        <v>500</v>
      </c>
      <c r="U71" s="2" t="s">
        <v>495</v>
      </c>
      <c r="V71" s="6" t="s">
        <v>502</v>
      </c>
      <c r="W71">
        <v>56</v>
      </c>
      <c r="X71" s="6" t="s">
        <v>504</v>
      </c>
      <c r="Y71" t="s">
        <v>507</v>
      </c>
      <c r="AA71" t="s">
        <v>43</v>
      </c>
      <c r="AD71" t="s">
        <v>41</v>
      </c>
      <c r="AF71" t="s">
        <v>41</v>
      </c>
      <c r="AI71" t="s">
        <v>854</v>
      </c>
      <c r="AJ71" t="s">
        <v>46</v>
      </c>
      <c r="AK71">
        <v>0.64100000000000001</v>
      </c>
      <c r="AL71" t="s">
        <v>140</v>
      </c>
      <c r="AM71">
        <v>0.64100000000000001</v>
      </c>
      <c r="AN71">
        <v>10</v>
      </c>
      <c r="AO71">
        <v>50</v>
      </c>
      <c r="AP71">
        <v>42</v>
      </c>
      <c r="AR71" t="s">
        <v>475</v>
      </c>
    </row>
    <row r="72" spans="1:45" x14ac:dyDescent="0.2">
      <c r="A72" t="s">
        <v>496</v>
      </c>
      <c r="B72" t="s">
        <v>36</v>
      </c>
      <c r="C72" t="s">
        <v>37</v>
      </c>
      <c r="D72" t="s">
        <v>339</v>
      </c>
      <c r="E72" t="s">
        <v>510</v>
      </c>
      <c r="G72" t="s">
        <v>41</v>
      </c>
      <c r="H72" t="s">
        <v>41</v>
      </c>
      <c r="I72" t="s">
        <v>498</v>
      </c>
      <c r="J72">
        <v>54</v>
      </c>
      <c r="K72">
        <v>10</v>
      </c>
      <c r="M72" t="s">
        <v>42</v>
      </c>
      <c r="O72">
        <v>2002</v>
      </c>
      <c r="P72">
        <v>2002</v>
      </c>
      <c r="Q72" t="s">
        <v>472</v>
      </c>
      <c r="R72">
        <v>122</v>
      </c>
      <c r="S72" t="s">
        <v>499</v>
      </c>
      <c r="T72" t="s">
        <v>500</v>
      </c>
      <c r="U72" s="2" t="s">
        <v>495</v>
      </c>
      <c r="V72" s="6" t="s">
        <v>502</v>
      </c>
      <c r="W72">
        <v>56</v>
      </c>
      <c r="X72" s="6" t="s">
        <v>505</v>
      </c>
      <c r="Y72" t="s">
        <v>507</v>
      </c>
      <c r="AA72" t="s">
        <v>509</v>
      </c>
      <c r="AB72">
        <v>5.0551599999999999</v>
      </c>
      <c r="AD72" t="s">
        <v>41</v>
      </c>
      <c r="AF72" t="s">
        <v>41</v>
      </c>
      <c r="AI72" t="s">
        <v>854</v>
      </c>
      <c r="AJ72" t="s">
        <v>46</v>
      </c>
      <c r="AK72">
        <v>1.923</v>
      </c>
      <c r="AL72" t="s">
        <v>140</v>
      </c>
      <c r="AM72">
        <v>1.282</v>
      </c>
      <c r="AN72">
        <v>10</v>
      </c>
      <c r="AO72">
        <v>50</v>
      </c>
      <c r="AP72">
        <v>42</v>
      </c>
      <c r="AR72" t="s">
        <v>475</v>
      </c>
      <c r="AS72" t="s">
        <v>2802</v>
      </c>
    </row>
    <row r="73" spans="1:45" x14ac:dyDescent="0.2">
      <c r="A73" t="s">
        <v>496</v>
      </c>
      <c r="B73" t="s">
        <v>36</v>
      </c>
      <c r="C73" t="s">
        <v>37</v>
      </c>
      <c r="D73" t="s">
        <v>339</v>
      </c>
      <c r="E73" t="s">
        <v>510</v>
      </c>
      <c r="G73" t="s">
        <v>41</v>
      </c>
      <c r="H73" t="s">
        <v>41</v>
      </c>
      <c r="I73" t="s">
        <v>498</v>
      </c>
      <c r="J73">
        <v>54</v>
      </c>
      <c r="K73">
        <v>10</v>
      </c>
      <c r="M73" t="s">
        <v>42</v>
      </c>
      <c r="O73">
        <v>2002</v>
      </c>
      <c r="P73">
        <v>2002</v>
      </c>
      <c r="Q73" t="s">
        <v>472</v>
      </c>
      <c r="R73">
        <v>122</v>
      </c>
      <c r="S73" t="s">
        <v>499</v>
      </c>
      <c r="T73" t="s">
        <v>500</v>
      </c>
      <c r="U73" s="2" t="s">
        <v>495</v>
      </c>
      <c r="V73" s="6" t="s">
        <v>502</v>
      </c>
      <c r="W73">
        <v>56</v>
      </c>
      <c r="X73" s="6" t="s">
        <v>505</v>
      </c>
      <c r="Y73" t="s">
        <v>507</v>
      </c>
      <c r="AA73" t="s">
        <v>43</v>
      </c>
      <c r="AD73" t="s">
        <v>41</v>
      </c>
      <c r="AI73" t="s">
        <v>854</v>
      </c>
      <c r="AJ73" t="s">
        <v>46</v>
      </c>
      <c r="AK73">
        <v>1.282</v>
      </c>
      <c r="AL73" t="s">
        <v>140</v>
      </c>
      <c r="AM73">
        <v>0.64100000000000001</v>
      </c>
      <c r="AN73">
        <v>10</v>
      </c>
      <c r="AO73">
        <v>50</v>
      </c>
      <c r="AP73">
        <v>42</v>
      </c>
      <c r="AR73" t="s">
        <v>475</v>
      </c>
    </row>
    <row r="74" spans="1:45" x14ac:dyDescent="0.2">
      <c r="A74" t="s">
        <v>2659</v>
      </c>
      <c r="B74" t="s">
        <v>36</v>
      </c>
      <c r="C74" t="s">
        <v>37</v>
      </c>
      <c r="D74" t="s">
        <v>533</v>
      </c>
      <c r="E74" t="s">
        <v>534</v>
      </c>
      <c r="G74" t="s">
        <v>41</v>
      </c>
      <c r="H74" t="s">
        <v>41</v>
      </c>
      <c r="I74" t="s">
        <v>2660</v>
      </c>
      <c r="M74" t="s">
        <v>2661</v>
      </c>
      <c r="O74">
        <v>2016</v>
      </c>
      <c r="P74">
        <v>2016</v>
      </c>
      <c r="Q74" t="s">
        <v>2664</v>
      </c>
      <c r="R74" t="s">
        <v>2662</v>
      </c>
      <c r="T74" t="s">
        <v>2663</v>
      </c>
      <c r="U74" s="2" t="s">
        <v>495</v>
      </c>
      <c r="X74" s="6" t="s">
        <v>2665</v>
      </c>
      <c r="Z74">
        <v>0</v>
      </c>
      <c r="AD74" t="s">
        <v>41</v>
      </c>
      <c r="AI74" t="s">
        <v>854</v>
      </c>
      <c r="AJ74" t="s">
        <v>2667</v>
      </c>
      <c r="AK74">
        <v>2.8000000000000001E-2</v>
      </c>
      <c r="AL74" t="s">
        <v>140</v>
      </c>
      <c r="AM74">
        <v>9.9999999999999985E-3</v>
      </c>
      <c r="AN74">
        <v>4</v>
      </c>
      <c r="AO74">
        <v>25</v>
      </c>
      <c r="AP74">
        <v>28</v>
      </c>
      <c r="AR74" t="s">
        <v>483</v>
      </c>
    </row>
    <row r="75" spans="1:45" x14ac:dyDescent="0.2">
      <c r="A75" t="s">
        <v>2659</v>
      </c>
      <c r="B75" t="s">
        <v>36</v>
      </c>
      <c r="C75" t="s">
        <v>37</v>
      </c>
      <c r="D75" t="s">
        <v>533</v>
      </c>
      <c r="E75" t="s">
        <v>534</v>
      </c>
      <c r="G75" t="s">
        <v>41</v>
      </c>
      <c r="H75" t="s">
        <v>41</v>
      </c>
      <c r="I75" t="s">
        <v>2660</v>
      </c>
      <c r="M75" t="s">
        <v>2661</v>
      </c>
      <c r="O75">
        <v>2016</v>
      </c>
      <c r="P75">
        <v>2016</v>
      </c>
      <c r="Q75" t="s">
        <v>2664</v>
      </c>
      <c r="R75" t="s">
        <v>2662</v>
      </c>
      <c r="T75" t="s">
        <v>2663</v>
      </c>
      <c r="U75" s="2" t="s">
        <v>495</v>
      </c>
      <c r="X75" s="6" t="s">
        <v>2665</v>
      </c>
      <c r="Z75">
        <v>12</v>
      </c>
      <c r="AD75" t="s">
        <v>41</v>
      </c>
      <c r="AI75" t="s">
        <v>854</v>
      </c>
      <c r="AJ75" t="s">
        <v>2667</v>
      </c>
      <c r="AK75">
        <v>0.113</v>
      </c>
      <c r="AL75" t="s">
        <v>140</v>
      </c>
      <c r="AM75">
        <v>3.599999999999999E-2</v>
      </c>
      <c r="AN75">
        <v>4</v>
      </c>
      <c r="AO75">
        <v>25</v>
      </c>
      <c r="AP75">
        <v>28</v>
      </c>
      <c r="AR75" t="s">
        <v>2668</v>
      </c>
    </row>
    <row r="76" spans="1:45" x14ac:dyDescent="0.2">
      <c r="A76" t="s">
        <v>2659</v>
      </c>
      <c r="B76" t="s">
        <v>36</v>
      </c>
      <c r="C76" t="s">
        <v>37</v>
      </c>
      <c r="D76" t="s">
        <v>533</v>
      </c>
      <c r="E76" t="s">
        <v>534</v>
      </c>
      <c r="G76" t="s">
        <v>41</v>
      </c>
      <c r="H76" t="s">
        <v>41</v>
      </c>
      <c r="I76" t="s">
        <v>2660</v>
      </c>
      <c r="M76" t="s">
        <v>2661</v>
      </c>
      <c r="O76">
        <v>2016</v>
      </c>
      <c r="P76">
        <v>2016</v>
      </c>
      <c r="Q76" t="s">
        <v>2664</v>
      </c>
      <c r="R76" t="s">
        <v>2662</v>
      </c>
      <c r="T76" t="s">
        <v>2663</v>
      </c>
      <c r="U76" s="2" t="s">
        <v>495</v>
      </c>
      <c r="X76" s="6" t="s">
        <v>2666</v>
      </c>
      <c r="Z76">
        <v>0</v>
      </c>
      <c r="AD76" t="s">
        <v>41</v>
      </c>
      <c r="AI76" t="s">
        <v>854</v>
      </c>
      <c r="AJ76" t="s">
        <v>2667</v>
      </c>
      <c r="AK76">
        <v>0.14599999999999999</v>
      </c>
      <c r="AL76" t="s">
        <v>140</v>
      </c>
      <c r="AM76">
        <v>3.3000000000000002E-2</v>
      </c>
      <c r="AN76">
        <v>4</v>
      </c>
      <c r="AO76">
        <v>25</v>
      </c>
      <c r="AP76">
        <v>28</v>
      </c>
      <c r="AR76" t="s">
        <v>2669</v>
      </c>
    </row>
    <row r="77" spans="1:45" x14ac:dyDescent="0.2">
      <c r="A77" t="s">
        <v>2659</v>
      </c>
      <c r="B77" t="s">
        <v>36</v>
      </c>
      <c r="C77" t="s">
        <v>37</v>
      </c>
      <c r="D77" t="s">
        <v>533</v>
      </c>
      <c r="E77" t="s">
        <v>534</v>
      </c>
      <c r="G77" t="s">
        <v>41</v>
      </c>
      <c r="H77" t="s">
        <v>41</v>
      </c>
      <c r="I77" t="s">
        <v>2660</v>
      </c>
      <c r="M77" t="s">
        <v>2661</v>
      </c>
      <c r="O77">
        <v>2016</v>
      </c>
      <c r="P77">
        <v>2016</v>
      </c>
      <c r="Q77" t="s">
        <v>2664</v>
      </c>
      <c r="R77" t="s">
        <v>2662</v>
      </c>
      <c r="T77" t="s">
        <v>2663</v>
      </c>
      <c r="U77" s="2" t="s">
        <v>495</v>
      </c>
      <c r="X77" s="6" t="s">
        <v>2666</v>
      </c>
      <c r="Z77">
        <v>12</v>
      </c>
      <c r="AD77" t="s">
        <v>41</v>
      </c>
      <c r="AI77" t="s">
        <v>854</v>
      </c>
      <c r="AJ77" t="s">
        <v>2667</v>
      </c>
      <c r="AK77">
        <v>0.62</v>
      </c>
      <c r="AL77" t="s">
        <v>140</v>
      </c>
      <c r="AM77">
        <v>5.3000000000000047E-2</v>
      </c>
      <c r="AN77">
        <v>4</v>
      </c>
      <c r="AO77">
        <v>25</v>
      </c>
      <c r="AP77">
        <v>28</v>
      </c>
      <c r="AR77" t="s">
        <v>483</v>
      </c>
    </row>
    <row r="78" spans="1:45" x14ac:dyDescent="0.2">
      <c r="A78" t="s">
        <v>2659</v>
      </c>
      <c r="B78" t="s">
        <v>36</v>
      </c>
      <c r="C78" t="s">
        <v>37</v>
      </c>
      <c r="D78" t="s">
        <v>533</v>
      </c>
      <c r="E78" t="s">
        <v>534</v>
      </c>
      <c r="G78" t="s">
        <v>41</v>
      </c>
      <c r="H78" t="s">
        <v>41</v>
      </c>
      <c r="I78" t="s">
        <v>2660</v>
      </c>
      <c r="M78" t="s">
        <v>2661</v>
      </c>
      <c r="O78">
        <v>2016</v>
      </c>
      <c r="P78">
        <v>2016</v>
      </c>
      <c r="Q78" t="s">
        <v>2664</v>
      </c>
      <c r="R78" t="s">
        <v>2662</v>
      </c>
      <c r="T78" t="s">
        <v>2663</v>
      </c>
      <c r="U78" s="2" t="s">
        <v>495</v>
      </c>
      <c r="X78" s="6" t="s">
        <v>476</v>
      </c>
      <c r="Z78">
        <v>0</v>
      </c>
      <c r="AD78" t="s">
        <v>41</v>
      </c>
      <c r="AI78" t="s">
        <v>854</v>
      </c>
      <c r="AJ78" t="s">
        <v>2667</v>
      </c>
      <c r="AK78">
        <v>0.42299999999999999</v>
      </c>
      <c r="AL78" t="s">
        <v>140</v>
      </c>
      <c r="AM78">
        <v>4.7999999999999987E-2</v>
      </c>
      <c r="AN78">
        <v>4</v>
      </c>
      <c r="AO78">
        <v>25</v>
      </c>
      <c r="AP78">
        <v>28</v>
      </c>
      <c r="AR78" t="s">
        <v>483</v>
      </c>
    </row>
    <row r="79" spans="1:45" x14ac:dyDescent="0.2">
      <c r="A79" t="s">
        <v>2659</v>
      </c>
      <c r="B79" t="s">
        <v>36</v>
      </c>
      <c r="C79" t="s">
        <v>37</v>
      </c>
      <c r="D79" t="s">
        <v>533</v>
      </c>
      <c r="E79" t="s">
        <v>534</v>
      </c>
      <c r="G79" t="s">
        <v>41</v>
      </c>
      <c r="H79" t="s">
        <v>41</v>
      </c>
      <c r="I79" t="s">
        <v>2660</v>
      </c>
      <c r="M79" t="s">
        <v>2661</v>
      </c>
      <c r="O79">
        <v>2016</v>
      </c>
      <c r="P79">
        <v>2016</v>
      </c>
      <c r="Q79" t="s">
        <v>2664</v>
      </c>
      <c r="R79" t="s">
        <v>2662</v>
      </c>
      <c r="T79" t="s">
        <v>2663</v>
      </c>
      <c r="U79" s="2" t="s">
        <v>495</v>
      </c>
      <c r="X79" s="6" t="s">
        <v>476</v>
      </c>
      <c r="Z79">
        <v>12</v>
      </c>
      <c r="AD79" t="s">
        <v>41</v>
      </c>
      <c r="AI79" t="s">
        <v>854</v>
      </c>
      <c r="AJ79" t="s">
        <v>2667</v>
      </c>
      <c r="AK79">
        <v>0.879</v>
      </c>
      <c r="AL79" t="s">
        <v>140</v>
      </c>
      <c r="AM79">
        <v>3.5000000000000031E-2</v>
      </c>
      <c r="AN79">
        <v>4</v>
      </c>
      <c r="AO79">
        <v>25</v>
      </c>
      <c r="AP79">
        <v>28</v>
      </c>
      <c r="AR79" t="s">
        <v>483</v>
      </c>
    </row>
    <row r="80" spans="1:45" x14ac:dyDescent="0.2">
      <c r="A80" s="2" t="s">
        <v>2659</v>
      </c>
      <c r="B80" s="2" t="s">
        <v>479</v>
      </c>
      <c r="C80" s="2" t="s">
        <v>37</v>
      </c>
      <c r="D80" s="2" t="s">
        <v>533</v>
      </c>
      <c r="E80" s="2" t="s">
        <v>534</v>
      </c>
      <c r="F80" s="2"/>
      <c r="G80" s="2" t="s">
        <v>41</v>
      </c>
      <c r="H80" s="2" t="s">
        <v>41</v>
      </c>
      <c r="I80" s="2" t="s">
        <v>2660</v>
      </c>
      <c r="J80" s="2"/>
      <c r="K80" s="2"/>
      <c r="L80" s="2"/>
      <c r="M80" s="2" t="s">
        <v>2661</v>
      </c>
      <c r="N80" s="2"/>
      <c r="O80" s="2">
        <v>2016</v>
      </c>
      <c r="P80" s="2">
        <v>2016</v>
      </c>
      <c r="Q80" s="2" t="s">
        <v>2664</v>
      </c>
      <c r="R80" s="2" t="s">
        <v>2662</v>
      </c>
      <c r="S80" s="2"/>
      <c r="T80" s="2" t="s">
        <v>2663</v>
      </c>
      <c r="U80" s="2" t="s">
        <v>495</v>
      </c>
      <c r="V80" s="7" t="s">
        <v>501</v>
      </c>
      <c r="W80">
        <v>0</v>
      </c>
      <c r="X80" s="6" t="s">
        <v>2665</v>
      </c>
      <c r="Z80">
        <v>12</v>
      </c>
      <c r="AD80" t="s">
        <v>41</v>
      </c>
      <c r="AI80" t="s">
        <v>854</v>
      </c>
      <c r="AJ80" t="s">
        <v>2667</v>
      </c>
      <c r="AK80">
        <v>0.11</v>
      </c>
      <c r="AL80" t="s">
        <v>140</v>
      </c>
      <c r="AM80">
        <v>3.6999999999999991E-2</v>
      </c>
      <c r="AN80">
        <v>4</v>
      </c>
      <c r="AO80">
        <v>25</v>
      </c>
      <c r="AP80">
        <v>28</v>
      </c>
      <c r="AR80" t="s">
        <v>53</v>
      </c>
    </row>
    <row r="81" spans="1:45" x14ac:dyDescent="0.2">
      <c r="A81" s="2" t="s">
        <v>2659</v>
      </c>
      <c r="B81" s="2" t="s">
        <v>479</v>
      </c>
      <c r="C81" s="2" t="s">
        <v>37</v>
      </c>
      <c r="D81" s="2" t="s">
        <v>533</v>
      </c>
      <c r="E81" s="2" t="s">
        <v>534</v>
      </c>
      <c r="F81" s="2"/>
      <c r="G81" s="2" t="s">
        <v>41</v>
      </c>
      <c r="H81" s="2" t="s">
        <v>41</v>
      </c>
      <c r="I81" s="2" t="s">
        <v>2660</v>
      </c>
      <c r="J81" s="2"/>
      <c r="K81" s="2"/>
      <c r="L81" s="2"/>
      <c r="M81" s="2" t="s">
        <v>2661</v>
      </c>
      <c r="N81" s="2"/>
      <c r="O81" s="2">
        <v>2016</v>
      </c>
      <c r="P81" s="2">
        <v>2016</v>
      </c>
      <c r="Q81" s="2" t="s">
        <v>2664</v>
      </c>
      <c r="R81" s="2" t="s">
        <v>2662</v>
      </c>
      <c r="S81" s="2"/>
      <c r="T81" s="2" t="s">
        <v>2663</v>
      </c>
      <c r="U81" s="2" t="s">
        <v>495</v>
      </c>
      <c r="V81" s="7" t="s">
        <v>501</v>
      </c>
      <c r="W81">
        <v>4</v>
      </c>
      <c r="X81" s="6" t="s">
        <v>2665</v>
      </c>
      <c r="Z81">
        <v>12</v>
      </c>
      <c r="AD81" t="s">
        <v>41</v>
      </c>
      <c r="AI81" t="s">
        <v>854</v>
      </c>
      <c r="AJ81" t="s">
        <v>2667</v>
      </c>
      <c r="AK81">
        <v>0.748</v>
      </c>
      <c r="AL81" t="s">
        <v>140</v>
      </c>
      <c r="AM81">
        <v>4.1000000000000036E-2</v>
      </c>
      <c r="AN81">
        <v>4</v>
      </c>
      <c r="AO81">
        <v>25</v>
      </c>
      <c r="AP81">
        <v>28</v>
      </c>
      <c r="AR81" t="s">
        <v>53</v>
      </c>
    </row>
    <row r="82" spans="1:45" x14ac:dyDescent="0.2">
      <c r="A82" s="2" t="s">
        <v>2659</v>
      </c>
      <c r="B82" s="2" t="s">
        <v>479</v>
      </c>
      <c r="C82" s="2" t="s">
        <v>37</v>
      </c>
      <c r="D82" s="2" t="s">
        <v>533</v>
      </c>
      <c r="E82" s="2" t="s">
        <v>534</v>
      </c>
      <c r="F82" s="2"/>
      <c r="G82" s="2" t="s">
        <v>41</v>
      </c>
      <c r="H82" s="2" t="s">
        <v>41</v>
      </c>
      <c r="I82" s="2" t="s">
        <v>2660</v>
      </c>
      <c r="J82" s="2"/>
      <c r="K82" s="2"/>
      <c r="L82" s="2"/>
      <c r="M82" s="2" t="s">
        <v>2661</v>
      </c>
      <c r="N82" s="2"/>
      <c r="O82" s="2">
        <v>2016</v>
      </c>
      <c r="P82" s="2">
        <v>2016</v>
      </c>
      <c r="Q82" s="2" t="s">
        <v>2664</v>
      </c>
      <c r="R82" s="2" t="s">
        <v>2662</v>
      </c>
      <c r="S82" s="2"/>
      <c r="T82" s="2" t="s">
        <v>2663</v>
      </c>
      <c r="U82" s="2" t="s">
        <v>495</v>
      </c>
      <c r="V82" s="7" t="s">
        <v>501</v>
      </c>
      <c r="W82">
        <v>12</v>
      </c>
      <c r="X82" s="6" t="s">
        <v>2665</v>
      </c>
      <c r="Z82">
        <v>12</v>
      </c>
      <c r="AD82" t="s">
        <v>41</v>
      </c>
      <c r="AI82" t="s">
        <v>854</v>
      </c>
      <c r="AJ82" t="s">
        <v>2667</v>
      </c>
      <c r="AK82">
        <v>0.95299999999999996</v>
      </c>
      <c r="AL82" t="s">
        <v>140</v>
      </c>
      <c r="AM82">
        <v>3.0000000000000027E-2</v>
      </c>
      <c r="AN82">
        <v>4</v>
      </c>
      <c r="AO82">
        <v>25</v>
      </c>
      <c r="AP82">
        <v>28</v>
      </c>
      <c r="AR82" t="s">
        <v>53</v>
      </c>
    </row>
    <row r="83" spans="1:45" x14ac:dyDescent="0.2">
      <c r="A83" s="2" t="s">
        <v>2659</v>
      </c>
      <c r="B83" s="2" t="s">
        <v>479</v>
      </c>
      <c r="C83" s="2" t="s">
        <v>37</v>
      </c>
      <c r="D83" s="2" t="s">
        <v>533</v>
      </c>
      <c r="E83" s="2" t="s">
        <v>534</v>
      </c>
      <c r="F83" s="2"/>
      <c r="G83" s="2" t="s">
        <v>41</v>
      </c>
      <c r="H83" s="2" t="s">
        <v>41</v>
      </c>
      <c r="I83" s="2" t="s">
        <v>2660</v>
      </c>
      <c r="J83" s="2"/>
      <c r="K83" s="2"/>
      <c r="L83" s="2"/>
      <c r="M83" s="2" t="s">
        <v>2661</v>
      </c>
      <c r="N83" s="2"/>
      <c r="O83" s="2">
        <v>2016</v>
      </c>
      <c r="P83" s="2">
        <v>2016</v>
      </c>
      <c r="Q83" s="2" t="s">
        <v>2664</v>
      </c>
      <c r="R83" s="2" t="s">
        <v>2662</v>
      </c>
      <c r="S83" s="2"/>
      <c r="T83" s="2" t="s">
        <v>2663</v>
      </c>
      <c r="U83" s="2" t="s">
        <v>495</v>
      </c>
      <c r="V83" s="7" t="s">
        <v>501</v>
      </c>
      <c r="W83">
        <v>0</v>
      </c>
      <c r="X83" s="6" t="s">
        <v>2666</v>
      </c>
      <c r="Z83">
        <v>12</v>
      </c>
      <c r="AD83" t="s">
        <v>41</v>
      </c>
      <c r="AI83" t="s">
        <v>854</v>
      </c>
      <c r="AJ83" t="s">
        <v>2667</v>
      </c>
      <c r="AK83">
        <v>0.62</v>
      </c>
      <c r="AL83" t="s">
        <v>140</v>
      </c>
      <c r="AM83">
        <v>4.8000000000000043E-2</v>
      </c>
      <c r="AN83">
        <v>4</v>
      </c>
      <c r="AO83">
        <v>25</v>
      </c>
      <c r="AP83">
        <v>28</v>
      </c>
      <c r="AR83" t="s">
        <v>53</v>
      </c>
    </row>
    <row r="84" spans="1:45" x14ac:dyDescent="0.2">
      <c r="A84" s="2" t="s">
        <v>2659</v>
      </c>
      <c r="B84" s="2" t="s">
        <v>479</v>
      </c>
      <c r="C84" s="2" t="s">
        <v>37</v>
      </c>
      <c r="D84" s="2" t="s">
        <v>533</v>
      </c>
      <c r="E84" s="2" t="s">
        <v>534</v>
      </c>
      <c r="F84" s="2"/>
      <c r="G84" s="2" t="s">
        <v>41</v>
      </c>
      <c r="H84" s="2" t="s">
        <v>41</v>
      </c>
      <c r="I84" s="2" t="s">
        <v>2660</v>
      </c>
      <c r="J84" s="2"/>
      <c r="K84" s="2"/>
      <c r="L84" s="2"/>
      <c r="M84" s="2" t="s">
        <v>2661</v>
      </c>
      <c r="N84" s="2"/>
      <c r="O84" s="2">
        <v>2016</v>
      </c>
      <c r="P84" s="2">
        <v>2016</v>
      </c>
      <c r="Q84" s="2" t="s">
        <v>2664</v>
      </c>
      <c r="R84" s="2" t="s">
        <v>2662</v>
      </c>
      <c r="S84" s="2"/>
      <c r="T84" s="2" t="s">
        <v>2663</v>
      </c>
      <c r="U84" s="2" t="s">
        <v>495</v>
      </c>
      <c r="V84" s="7" t="s">
        <v>501</v>
      </c>
      <c r="W84">
        <v>4</v>
      </c>
      <c r="X84" s="6" t="s">
        <v>2666</v>
      </c>
      <c r="Z84">
        <v>12</v>
      </c>
      <c r="AD84" t="s">
        <v>41</v>
      </c>
      <c r="AI84" t="s">
        <v>854</v>
      </c>
      <c r="AJ84" t="s">
        <v>2667</v>
      </c>
      <c r="AK84">
        <v>0.98499999999999999</v>
      </c>
      <c r="AL84" t="s">
        <v>140</v>
      </c>
      <c r="AM84">
        <v>1.5999999999999903E-2</v>
      </c>
      <c r="AN84">
        <v>4</v>
      </c>
      <c r="AO84">
        <v>25</v>
      </c>
      <c r="AP84">
        <v>28</v>
      </c>
      <c r="AR84" t="s">
        <v>53</v>
      </c>
    </row>
    <row r="85" spans="1:45" x14ac:dyDescent="0.2">
      <c r="A85" s="2" t="s">
        <v>2659</v>
      </c>
      <c r="B85" s="2" t="s">
        <v>479</v>
      </c>
      <c r="C85" s="2" t="s">
        <v>37</v>
      </c>
      <c r="D85" s="2" t="s">
        <v>533</v>
      </c>
      <c r="E85" s="2" t="s">
        <v>534</v>
      </c>
      <c r="F85" s="2"/>
      <c r="G85" s="2" t="s">
        <v>41</v>
      </c>
      <c r="H85" s="2" t="s">
        <v>41</v>
      </c>
      <c r="I85" s="2" t="s">
        <v>2660</v>
      </c>
      <c r="J85" s="2"/>
      <c r="K85" s="2"/>
      <c r="L85" s="2"/>
      <c r="M85" s="2" t="s">
        <v>2661</v>
      </c>
      <c r="N85" s="2"/>
      <c r="O85" s="2">
        <v>2016</v>
      </c>
      <c r="P85" s="2">
        <v>2016</v>
      </c>
      <c r="Q85" s="2" t="s">
        <v>2664</v>
      </c>
      <c r="R85" s="2" t="s">
        <v>2662</v>
      </c>
      <c r="S85" s="2"/>
      <c r="T85" s="2" t="s">
        <v>2663</v>
      </c>
      <c r="U85" s="2" t="s">
        <v>495</v>
      </c>
      <c r="V85" s="7" t="s">
        <v>501</v>
      </c>
      <c r="W85">
        <v>12</v>
      </c>
      <c r="X85" s="6" t="s">
        <v>2666</v>
      </c>
      <c r="Z85">
        <v>12</v>
      </c>
      <c r="AD85" t="s">
        <v>41</v>
      </c>
      <c r="AI85" t="s">
        <v>854</v>
      </c>
      <c r="AJ85" t="s">
        <v>2667</v>
      </c>
      <c r="AK85">
        <v>0.99</v>
      </c>
      <c r="AL85" t="s">
        <v>140</v>
      </c>
      <c r="AM85">
        <v>1.6999999999999904E-2</v>
      </c>
      <c r="AN85">
        <v>4</v>
      </c>
      <c r="AO85">
        <v>25</v>
      </c>
      <c r="AP85">
        <v>28</v>
      </c>
      <c r="AR85" t="s">
        <v>53</v>
      </c>
    </row>
    <row r="86" spans="1:45" x14ac:dyDescent="0.2">
      <c r="A86" s="2" t="s">
        <v>2659</v>
      </c>
      <c r="B86" s="2" t="s">
        <v>479</v>
      </c>
      <c r="C86" s="2" t="s">
        <v>37</v>
      </c>
      <c r="D86" s="2" t="s">
        <v>533</v>
      </c>
      <c r="E86" s="2" t="s">
        <v>534</v>
      </c>
      <c r="F86" s="2"/>
      <c r="G86" s="2" t="s">
        <v>41</v>
      </c>
      <c r="H86" s="2" t="s">
        <v>41</v>
      </c>
      <c r="I86" s="2" t="s">
        <v>2660</v>
      </c>
      <c r="J86" s="2"/>
      <c r="K86" s="2"/>
      <c r="L86" s="2"/>
      <c r="M86" s="2" t="s">
        <v>2661</v>
      </c>
      <c r="N86" s="2"/>
      <c r="O86" s="2">
        <v>2016</v>
      </c>
      <c r="P86" s="2">
        <v>2016</v>
      </c>
      <c r="Q86" s="2" t="s">
        <v>2664</v>
      </c>
      <c r="R86" s="2" t="s">
        <v>2662</v>
      </c>
      <c r="S86" s="2"/>
      <c r="T86" s="2" t="s">
        <v>2663</v>
      </c>
      <c r="U86" s="2" t="s">
        <v>495</v>
      </c>
      <c r="V86" s="7" t="s">
        <v>501</v>
      </c>
      <c r="W86">
        <v>0</v>
      </c>
      <c r="X86" s="6" t="s">
        <v>476</v>
      </c>
      <c r="Z86">
        <v>12</v>
      </c>
      <c r="AD86" t="s">
        <v>41</v>
      </c>
      <c r="AI86" t="s">
        <v>854</v>
      </c>
      <c r="AJ86" t="s">
        <v>2667</v>
      </c>
      <c r="AK86">
        <v>0.88</v>
      </c>
      <c r="AL86" t="s">
        <v>140</v>
      </c>
      <c r="AM86">
        <v>3.0000000000000027E-2</v>
      </c>
      <c r="AN86">
        <v>4</v>
      </c>
      <c r="AO86">
        <v>25</v>
      </c>
      <c r="AP86">
        <v>28</v>
      </c>
      <c r="AR86" t="s">
        <v>53</v>
      </c>
    </row>
    <row r="87" spans="1:45" x14ac:dyDescent="0.2">
      <c r="A87" s="2" t="s">
        <v>2659</v>
      </c>
      <c r="B87" s="2" t="s">
        <v>479</v>
      </c>
      <c r="C87" s="2" t="s">
        <v>37</v>
      </c>
      <c r="D87" s="2" t="s">
        <v>533</v>
      </c>
      <c r="E87" s="2" t="s">
        <v>534</v>
      </c>
      <c r="F87" s="2"/>
      <c r="G87" s="2" t="s">
        <v>41</v>
      </c>
      <c r="H87" s="2" t="s">
        <v>41</v>
      </c>
      <c r="I87" s="2" t="s">
        <v>2660</v>
      </c>
      <c r="J87" s="2"/>
      <c r="K87" s="2"/>
      <c r="L87" s="2"/>
      <c r="M87" s="2" t="s">
        <v>2661</v>
      </c>
      <c r="N87" s="2"/>
      <c r="O87" s="2">
        <v>2016</v>
      </c>
      <c r="P87" s="2">
        <v>2016</v>
      </c>
      <c r="Q87" s="2" t="s">
        <v>2664</v>
      </c>
      <c r="R87" s="2" t="s">
        <v>2662</v>
      </c>
      <c r="S87" s="2"/>
      <c r="T87" s="2" t="s">
        <v>2663</v>
      </c>
      <c r="U87" s="2" t="s">
        <v>495</v>
      </c>
      <c r="V87" s="7" t="s">
        <v>501</v>
      </c>
      <c r="W87">
        <v>4</v>
      </c>
      <c r="X87" s="6" t="s">
        <v>476</v>
      </c>
      <c r="Z87">
        <v>12</v>
      </c>
      <c r="AD87" t="s">
        <v>41</v>
      </c>
      <c r="AI87" t="s">
        <v>854</v>
      </c>
      <c r="AJ87" t="s">
        <v>2667</v>
      </c>
      <c r="AK87">
        <v>0.98299999999999998</v>
      </c>
      <c r="AL87" t="s">
        <v>140</v>
      </c>
      <c r="AM87">
        <v>1.7999999999999905E-2</v>
      </c>
      <c r="AN87">
        <v>4</v>
      </c>
      <c r="AO87">
        <v>25</v>
      </c>
      <c r="AP87">
        <v>28</v>
      </c>
      <c r="AR87" t="s">
        <v>53</v>
      </c>
    </row>
    <row r="88" spans="1:45" x14ac:dyDescent="0.2">
      <c r="A88" s="2" t="s">
        <v>2659</v>
      </c>
      <c r="B88" s="2" t="s">
        <v>486</v>
      </c>
      <c r="C88" s="2" t="s">
        <v>37</v>
      </c>
      <c r="D88" s="2" t="s">
        <v>533</v>
      </c>
      <c r="E88" s="2" t="s">
        <v>534</v>
      </c>
      <c r="F88" s="2"/>
      <c r="G88" s="2" t="s">
        <v>41</v>
      </c>
      <c r="H88" s="2" t="s">
        <v>41</v>
      </c>
      <c r="I88" s="2" t="s">
        <v>2660</v>
      </c>
      <c r="J88" s="2"/>
      <c r="K88" s="2"/>
      <c r="L88" s="2"/>
      <c r="M88" s="2" t="s">
        <v>2661</v>
      </c>
      <c r="N88" s="2"/>
      <c r="O88" s="2">
        <v>2016</v>
      </c>
      <c r="P88" s="2">
        <v>2016</v>
      </c>
      <c r="Q88" s="2" t="s">
        <v>2664</v>
      </c>
      <c r="R88" s="2" t="s">
        <v>2662</v>
      </c>
      <c r="S88" s="2"/>
      <c r="T88" s="2" t="s">
        <v>2663</v>
      </c>
      <c r="U88" s="2" t="s">
        <v>495</v>
      </c>
      <c r="V88" s="7" t="s">
        <v>501</v>
      </c>
      <c r="W88">
        <v>12</v>
      </c>
      <c r="X88" s="6" t="s">
        <v>476</v>
      </c>
      <c r="Z88">
        <v>12</v>
      </c>
      <c r="AD88" t="s">
        <v>41</v>
      </c>
      <c r="AI88" t="s">
        <v>854</v>
      </c>
      <c r="AJ88" t="s">
        <v>2667</v>
      </c>
      <c r="AK88">
        <v>0.97499999999999998</v>
      </c>
      <c r="AL88" t="s">
        <v>140</v>
      </c>
      <c r="AM88">
        <v>2.300000000000002E-2</v>
      </c>
      <c r="AN88">
        <v>4</v>
      </c>
      <c r="AO88">
        <v>25</v>
      </c>
      <c r="AP88">
        <v>28</v>
      </c>
      <c r="AR88" t="s">
        <v>53</v>
      </c>
    </row>
    <row r="89" spans="1:45" x14ac:dyDescent="0.2">
      <c r="A89" s="2" t="s">
        <v>2659</v>
      </c>
      <c r="B89" s="2" t="s">
        <v>486</v>
      </c>
      <c r="C89" s="2" t="s">
        <v>37</v>
      </c>
      <c r="D89" s="2" t="s">
        <v>533</v>
      </c>
      <c r="E89" s="2" t="s">
        <v>534</v>
      </c>
      <c r="F89" s="2"/>
      <c r="G89" s="2" t="s">
        <v>41</v>
      </c>
      <c r="H89" s="2" t="s">
        <v>41</v>
      </c>
      <c r="I89" s="2" t="s">
        <v>2660</v>
      </c>
      <c r="J89" s="2"/>
      <c r="K89" s="2"/>
      <c r="L89" s="2"/>
      <c r="M89" s="2" t="s">
        <v>2661</v>
      </c>
      <c r="N89" s="2"/>
      <c r="O89" s="2">
        <v>2016</v>
      </c>
      <c r="P89" s="2">
        <v>2016</v>
      </c>
      <c r="Q89" s="2" t="s">
        <v>2664</v>
      </c>
      <c r="R89" s="2" t="s">
        <v>2662</v>
      </c>
      <c r="S89" s="2"/>
      <c r="T89" s="2" t="s">
        <v>2663</v>
      </c>
      <c r="U89" s="2" t="s">
        <v>495</v>
      </c>
      <c r="V89" s="6" t="s">
        <v>501</v>
      </c>
      <c r="W89">
        <v>0</v>
      </c>
      <c r="X89" s="6" t="s">
        <v>2666</v>
      </c>
      <c r="Z89">
        <v>0</v>
      </c>
      <c r="AD89" t="s">
        <v>41</v>
      </c>
      <c r="AI89" t="s">
        <v>854</v>
      </c>
      <c r="AJ89" t="s">
        <v>2667</v>
      </c>
      <c r="AK89">
        <v>0.13900000000000001</v>
      </c>
      <c r="AL89" t="s">
        <v>140</v>
      </c>
      <c r="AM89">
        <v>3.6999999999999977E-2</v>
      </c>
      <c r="AN89">
        <v>4</v>
      </c>
      <c r="AO89">
        <v>25</v>
      </c>
      <c r="AP89">
        <v>28</v>
      </c>
      <c r="AR89" t="s">
        <v>484</v>
      </c>
    </row>
    <row r="90" spans="1:45" x14ac:dyDescent="0.2">
      <c r="A90" s="2" t="s">
        <v>2659</v>
      </c>
      <c r="B90" s="2" t="s">
        <v>486</v>
      </c>
      <c r="C90" s="2" t="s">
        <v>37</v>
      </c>
      <c r="D90" s="2" t="s">
        <v>533</v>
      </c>
      <c r="E90" s="2" t="s">
        <v>534</v>
      </c>
      <c r="F90" s="2"/>
      <c r="G90" s="2" t="s">
        <v>41</v>
      </c>
      <c r="H90" s="2" t="s">
        <v>41</v>
      </c>
      <c r="I90" s="2" t="s">
        <v>2660</v>
      </c>
      <c r="J90" s="2"/>
      <c r="K90" s="2"/>
      <c r="L90" s="2"/>
      <c r="M90" s="2" t="s">
        <v>2661</v>
      </c>
      <c r="N90" s="2"/>
      <c r="O90" s="2">
        <v>2016</v>
      </c>
      <c r="P90" s="2">
        <v>2016</v>
      </c>
      <c r="Q90" s="2" t="s">
        <v>2664</v>
      </c>
      <c r="R90" s="2" t="s">
        <v>2662</v>
      </c>
      <c r="S90" s="2"/>
      <c r="T90" s="2" t="s">
        <v>2663</v>
      </c>
      <c r="U90" s="2" t="s">
        <v>495</v>
      </c>
      <c r="V90" s="6" t="s">
        <v>501</v>
      </c>
      <c r="W90">
        <v>0</v>
      </c>
      <c r="X90" s="6" t="s">
        <v>2666</v>
      </c>
      <c r="Z90">
        <v>12</v>
      </c>
      <c r="AD90" t="s">
        <v>41</v>
      </c>
      <c r="AI90" t="s">
        <v>854</v>
      </c>
      <c r="AJ90" t="s">
        <v>2667</v>
      </c>
      <c r="AK90">
        <v>0.61599999999999999</v>
      </c>
      <c r="AL90" t="s">
        <v>140</v>
      </c>
      <c r="AM90">
        <v>5.2000000000000046E-2</v>
      </c>
      <c r="AN90">
        <v>4</v>
      </c>
      <c r="AO90">
        <v>25</v>
      </c>
      <c r="AP90">
        <v>28</v>
      </c>
      <c r="AR90" t="s">
        <v>484</v>
      </c>
    </row>
    <row r="91" spans="1:45" x14ac:dyDescent="0.2">
      <c r="A91" s="2" t="s">
        <v>2659</v>
      </c>
      <c r="B91" s="2" t="s">
        <v>486</v>
      </c>
      <c r="C91" s="2" t="s">
        <v>37</v>
      </c>
      <c r="D91" s="2" t="s">
        <v>533</v>
      </c>
      <c r="E91" s="2" t="s">
        <v>534</v>
      </c>
      <c r="F91" s="2"/>
      <c r="G91" s="2" t="s">
        <v>41</v>
      </c>
      <c r="H91" s="2" t="s">
        <v>41</v>
      </c>
      <c r="I91" s="2" t="s">
        <v>2660</v>
      </c>
      <c r="J91" s="2"/>
      <c r="K91" s="2"/>
      <c r="L91" s="2"/>
      <c r="M91" s="2" t="s">
        <v>2661</v>
      </c>
      <c r="N91" s="2"/>
      <c r="O91" s="2">
        <v>2016</v>
      </c>
      <c r="P91" s="2">
        <v>2016</v>
      </c>
      <c r="Q91" s="2" t="s">
        <v>2664</v>
      </c>
      <c r="R91" s="2" t="s">
        <v>2662</v>
      </c>
      <c r="S91" s="2"/>
      <c r="T91" s="2" t="s">
        <v>2663</v>
      </c>
      <c r="U91" s="2" t="s">
        <v>495</v>
      </c>
      <c r="V91" s="6" t="s">
        <v>501</v>
      </c>
      <c r="W91">
        <v>4</v>
      </c>
      <c r="X91" s="6" t="s">
        <v>2666</v>
      </c>
      <c r="Z91">
        <v>0</v>
      </c>
      <c r="AD91" t="s">
        <v>41</v>
      </c>
      <c r="AI91" t="s">
        <v>854</v>
      </c>
      <c r="AJ91" t="s">
        <v>2667</v>
      </c>
      <c r="AK91">
        <v>0.88900000000000001</v>
      </c>
      <c r="AL91" t="s">
        <v>140</v>
      </c>
      <c r="AM91">
        <v>3.1000000000000028E-2</v>
      </c>
      <c r="AN91">
        <v>4</v>
      </c>
      <c r="AO91">
        <v>25</v>
      </c>
      <c r="AP91">
        <v>28</v>
      </c>
      <c r="AR91" t="s">
        <v>484</v>
      </c>
    </row>
    <row r="92" spans="1:45" x14ac:dyDescent="0.2">
      <c r="A92" s="2" t="s">
        <v>2659</v>
      </c>
      <c r="B92" s="2" t="s">
        <v>486</v>
      </c>
      <c r="C92" s="2" t="s">
        <v>37</v>
      </c>
      <c r="D92" s="2" t="s">
        <v>533</v>
      </c>
      <c r="E92" s="2" t="s">
        <v>534</v>
      </c>
      <c r="F92" s="2"/>
      <c r="G92" s="2" t="s">
        <v>41</v>
      </c>
      <c r="H92" s="2" t="s">
        <v>41</v>
      </c>
      <c r="I92" s="2" t="s">
        <v>2660</v>
      </c>
      <c r="J92" s="2"/>
      <c r="K92" s="2"/>
      <c r="L92" s="2"/>
      <c r="M92" s="2" t="s">
        <v>2661</v>
      </c>
      <c r="N92" s="2"/>
      <c r="O92" s="2">
        <v>2016</v>
      </c>
      <c r="P92" s="2">
        <v>2016</v>
      </c>
      <c r="Q92" s="2" t="s">
        <v>2664</v>
      </c>
      <c r="R92" s="2" t="s">
        <v>2662</v>
      </c>
      <c r="S92" s="2"/>
      <c r="T92" s="2" t="s">
        <v>2663</v>
      </c>
      <c r="U92" s="2" t="s">
        <v>495</v>
      </c>
      <c r="V92" s="6" t="s">
        <v>501</v>
      </c>
      <c r="W92">
        <v>4</v>
      </c>
      <c r="X92" s="6" t="s">
        <v>2666</v>
      </c>
      <c r="Z92">
        <v>12</v>
      </c>
      <c r="AD92" t="s">
        <v>41</v>
      </c>
      <c r="AI92" t="s">
        <v>854</v>
      </c>
      <c r="AJ92" t="s">
        <v>2667</v>
      </c>
      <c r="AK92">
        <v>0.98299999999999998</v>
      </c>
      <c r="AL92" t="s">
        <v>140</v>
      </c>
      <c r="AM92">
        <v>1.7000000000000015E-2</v>
      </c>
      <c r="AN92">
        <v>4</v>
      </c>
      <c r="AO92">
        <v>25</v>
      </c>
      <c r="AP92">
        <v>28</v>
      </c>
      <c r="AR92" t="s">
        <v>484</v>
      </c>
    </row>
    <row r="93" spans="1:45" x14ac:dyDescent="0.2">
      <c r="A93" s="2" t="s">
        <v>2659</v>
      </c>
      <c r="B93" s="2" t="s">
        <v>486</v>
      </c>
      <c r="C93" s="2" t="s">
        <v>37</v>
      </c>
      <c r="D93" s="2" t="s">
        <v>533</v>
      </c>
      <c r="E93" s="2" t="s">
        <v>534</v>
      </c>
      <c r="F93" s="2"/>
      <c r="G93" s="2" t="s">
        <v>41</v>
      </c>
      <c r="H93" s="2" t="s">
        <v>41</v>
      </c>
      <c r="I93" s="2" t="s">
        <v>2660</v>
      </c>
      <c r="J93" s="2"/>
      <c r="K93" s="2"/>
      <c r="L93" s="2"/>
      <c r="M93" s="2" t="s">
        <v>2661</v>
      </c>
      <c r="N93" s="2"/>
      <c r="O93" s="2">
        <v>2016</v>
      </c>
      <c r="P93" s="2">
        <v>2016</v>
      </c>
      <c r="Q93" s="2" t="s">
        <v>2664</v>
      </c>
      <c r="R93" s="2" t="s">
        <v>2662</v>
      </c>
      <c r="S93" s="2"/>
      <c r="T93" s="2" t="s">
        <v>2663</v>
      </c>
      <c r="U93" s="2" t="s">
        <v>495</v>
      </c>
      <c r="V93" s="6" t="s">
        <v>501</v>
      </c>
      <c r="W93">
        <v>12</v>
      </c>
      <c r="X93" s="6" t="s">
        <v>2666</v>
      </c>
      <c r="Z93">
        <v>0</v>
      </c>
      <c r="AD93" t="s">
        <v>41</v>
      </c>
      <c r="AI93" t="s">
        <v>854</v>
      </c>
      <c r="AJ93" t="s">
        <v>2667</v>
      </c>
      <c r="AK93">
        <v>0.98</v>
      </c>
      <c r="AL93" t="s">
        <v>140</v>
      </c>
      <c r="AM93">
        <v>2.0000000000000018E-2</v>
      </c>
      <c r="AN93">
        <v>4</v>
      </c>
      <c r="AO93">
        <v>25</v>
      </c>
      <c r="AP93">
        <v>28</v>
      </c>
      <c r="AR93" t="s">
        <v>484</v>
      </c>
    </row>
    <row r="94" spans="1:45" x14ac:dyDescent="0.2">
      <c r="A94" s="2" t="s">
        <v>2659</v>
      </c>
      <c r="B94" s="2" t="s">
        <v>486</v>
      </c>
      <c r="C94" s="2" t="s">
        <v>37</v>
      </c>
      <c r="D94" s="2" t="s">
        <v>533</v>
      </c>
      <c r="E94" s="2" t="s">
        <v>534</v>
      </c>
      <c r="F94" s="2"/>
      <c r="G94" s="2" t="s">
        <v>41</v>
      </c>
      <c r="H94" s="2" t="s">
        <v>41</v>
      </c>
      <c r="I94" s="2" t="s">
        <v>2660</v>
      </c>
      <c r="J94" s="2"/>
      <c r="K94" s="2"/>
      <c r="L94" s="2"/>
      <c r="M94" s="2" t="s">
        <v>2661</v>
      </c>
      <c r="N94" s="2"/>
      <c r="O94" s="2">
        <v>2016</v>
      </c>
      <c r="P94" s="2">
        <v>2016</v>
      </c>
      <c r="Q94" s="2" t="s">
        <v>2664</v>
      </c>
      <c r="R94" s="2" t="s">
        <v>2662</v>
      </c>
      <c r="S94" s="2"/>
      <c r="T94" s="2" t="s">
        <v>2663</v>
      </c>
      <c r="U94" s="2" t="s">
        <v>495</v>
      </c>
      <c r="V94" s="6" t="s">
        <v>501</v>
      </c>
      <c r="W94">
        <v>12</v>
      </c>
      <c r="X94" s="6" t="s">
        <v>2666</v>
      </c>
      <c r="Z94">
        <v>12</v>
      </c>
      <c r="AD94" t="s">
        <v>41</v>
      </c>
      <c r="AI94" t="s">
        <v>854</v>
      </c>
      <c r="AJ94" t="s">
        <v>2667</v>
      </c>
      <c r="AK94">
        <v>0.997</v>
      </c>
      <c r="AL94" t="s">
        <v>140</v>
      </c>
      <c r="AM94">
        <v>9.000000000000008E-3</v>
      </c>
      <c r="AN94">
        <v>4</v>
      </c>
      <c r="AO94">
        <v>25</v>
      </c>
      <c r="AP94">
        <v>28</v>
      </c>
      <c r="AR94" t="s">
        <v>484</v>
      </c>
    </row>
    <row r="95" spans="1:45" x14ac:dyDescent="0.2">
      <c r="A95" s="2" t="s">
        <v>2793</v>
      </c>
      <c r="B95" t="s">
        <v>2794</v>
      </c>
      <c r="C95" s="2" t="s">
        <v>37</v>
      </c>
      <c r="D95" s="2" t="s">
        <v>2672</v>
      </c>
      <c r="E95" s="2" t="s">
        <v>555</v>
      </c>
      <c r="F95" s="2"/>
      <c r="G95" s="2"/>
      <c r="H95" s="2"/>
      <c r="I95" s="2" t="s">
        <v>2673</v>
      </c>
      <c r="J95" s="2"/>
      <c r="K95" s="2"/>
      <c r="L95" s="2"/>
      <c r="M95" s="2" t="s">
        <v>2674</v>
      </c>
      <c r="N95" s="2" t="s">
        <v>2675</v>
      </c>
      <c r="O95" s="2">
        <v>1997</v>
      </c>
      <c r="P95" s="2"/>
      <c r="Q95" s="2" t="s">
        <v>2664</v>
      </c>
      <c r="R95" s="2" t="s">
        <v>2722</v>
      </c>
      <c r="S95" s="2"/>
      <c r="T95" s="2">
        <v>26</v>
      </c>
      <c r="U95" s="2" t="s">
        <v>52</v>
      </c>
      <c r="V95" s="6" t="s">
        <v>40</v>
      </c>
      <c r="W95" t="s">
        <v>40</v>
      </c>
      <c r="X95" s="6" t="s">
        <v>40</v>
      </c>
      <c r="Z95" t="s">
        <v>40</v>
      </c>
      <c r="AD95" t="s">
        <v>41</v>
      </c>
      <c r="AI95" t="s">
        <v>2801</v>
      </c>
      <c r="AJ95" t="s">
        <v>46</v>
      </c>
      <c r="AK95">
        <v>25.472000000000001</v>
      </c>
      <c r="AL95" t="s">
        <v>40</v>
      </c>
      <c r="AM95" t="s">
        <v>40</v>
      </c>
      <c r="AN95">
        <v>3</v>
      </c>
      <c r="AO95">
        <v>50</v>
      </c>
      <c r="AP95" t="s">
        <v>2677</v>
      </c>
      <c r="AR95" t="s">
        <v>475</v>
      </c>
      <c r="AS95" t="s">
        <v>2682</v>
      </c>
    </row>
    <row r="96" spans="1:45" x14ac:dyDescent="0.2">
      <c r="A96" s="2" t="s">
        <v>2793</v>
      </c>
      <c r="B96" t="s">
        <v>2795</v>
      </c>
      <c r="C96" s="2" t="s">
        <v>37</v>
      </c>
      <c r="D96" s="2" t="s">
        <v>2672</v>
      </c>
      <c r="E96" s="2" t="s">
        <v>555</v>
      </c>
      <c r="F96" s="2"/>
      <c r="G96" s="2"/>
      <c r="H96" s="2"/>
      <c r="I96" s="2" t="s">
        <v>2673</v>
      </c>
      <c r="J96" s="2"/>
      <c r="K96" s="2"/>
      <c r="L96" s="2"/>
      <c r="M96" s="2" t="s">
        <v>2674</v>
      </c>
      <c r="N96" s="2" t="s">
        <v>2675</v>
      </c>
      <c r="O96" s="2">
        <v>1997</v>
      </c>
      <c r="P96" s="2"/>
      <c r="Q96" s="2" t="s">
        <v>2664</v>
      </c>
      <c r="R96" s="2" t="s">
        <v>2722</v>
      </c>
      <c r="S96" s="2"/>
      <c r="U96" t="s">
        <v>2679</v>
      </c>
      <c r="AD96" t="s">
        <v>41</v>
      </c>
      <c r="AF96" t="s">
        <v>45</v>
      </c>
      <c r="AG96" t="s">
        <v>2684</v>
      </c>
      <c r="AH96">
        <v>11520</v>
      </c>
      <c r="AI96" t="s">
        <v>2801</v>
      </c>
      <c r="AJ96" t="s">
        <v>46</v>
      </c>
      <c r="AK96">
        <v>34.905999999999999</v>
      </c>
      <c r="AL96" t="s">
        <v>40</v>
      </c>
      <c r="AM96" t="s">
        <v>40</v>
      </c>
      <c r="AN96">
        <v>3</v>
      </c>
      <c r="AO96">
        <v>50</v>
      </c>
      <c r="AP96" t="s">
        <v>2677</v>
      </c>
      <c r="AR96" t="s">
        <v>475</v>
      </c>
      <c r="AS96" t="s">
        <v>2723</v>
      </c>
    </row>
    <row r="97" spans="1:45" x14ac:dyDescent="0.2">
      <c r="A97" s="2" t="s">
        <v>2793</v>
      </c>
      <c r="B97" t="s">
        <v>2796</v>
      </c>
      <c r="C97" s="2" t="s">
        <v>37</v>
      </c>
      <c r="D97" s="2" t="s">
        <v>2672</v>
      </c>
      <c r="E97" s="2" t="s">
        <v>555</v>
      </c>
      <c r="F97" s="2"/>
      <c r="G97" s="2"/>
      <c r="H97" s="2"/>
      <c r="I97" s="2" t="s">
        <v>2673</v>
      </c>
      <c r="J97" s="2"/>
      <c r="K97" s="2"/>
      <c r="L97" s="2"/>
      <c r="M97" s="2" t="s">
        <v>2674</v>
      </c>
      <c r="N97" s="2" t="s">
        <v>2675</v>
      </c>
      <c r="O97" s="2">
        <v>1997</v>
      </c>
      <c r="P97" s="2"/>
      <c r="Q97" s="2" t="s">
        <v>2664</v>
      </c>
      <c r="R97" s="2" t="s">
        <v>2722</v>
      </c>
      <c r="U97" t="s">
        <v>2680</v>
      </c>
      <c r="AG97" t="s">
        <v>2685</v>
      </c>
      <c r="AH97">
        <v>300</v>
      </c>
      <c r="AI97" t="s">
        <v>2801</v>
      </c>
      <c r="AJ97" t="s">
        <v>46</v>
      </c>
      <c r="AK97">
        <v>30.189</v>
      </c>
      <c r="AL97" t="s">
        <v>40</v>
      </c>
      <c r="AM97" t="s">
        <v>40</v>
      </c>
      <c r="AN97">
        <v>3</v>
      </c>
      <c r="AO97">
        <v>50</v>
      </c>
      <c r="AP97" t="s">
        <v>2677</v>
      </c>
      <c r="AR97" t="s">
        <v>475</v>
      </c>
      <c r="AS97" t="s">
        <v>2724</v>
      </c>
    </row>
    <row r="98" spans="1:45" x14ac:dyDescent="0.2">
      <c r="A98" s="2" t="s">
        <v>2793</v>
      </c>
      <c r="B98" t="s">
        <v>2797</v>
      </c>
      <c r="C98" s="2" t="s">
        <v>37</v>
      </c>
      <c r="D98" s="2" t="s">
        <v>2672</v>
      </c>
      <c r="E98" s="2" t="s">
        <v>555</v>
      </c>
      <c r="F98" s="2"/>
      <c r="G98" s="2"/>
      <c r="H98" s="2"/>
      <c r="I98" s="2" t="s">
        <v>2673</v>
      </c>
      <c r="J98" s="2"/>
      <c r="K98" s="2"/>
      <c r="L98" s="2"/>
      <c r="M98" s="2" t="s">
        <v>2674</v>
      </c>
      <c r="N98" s="2" t="s">
        <v>2675</v>
      </c>
      <c r="O98" s="2">
        <v>1997</v>
      </c>
      <c r="P98" s="2"/>
      <c r="Q98" s="2" t="s">
        <v>2664</v>
      </c>
      <c r="R98" s="2" t="s">
        <v>2722</v>
      </c>
      <c r="U98" t="s">
        <v>2683</v>
      </c>
      <c r="AD98" t="s">
        <v>45</v>
      </c>
      <c r="AE98" t="s">
        <v>2686</v>
      </c>
      <c r="AF98" t="s">
        <v>41</v>
      </c>
      <c r="AI98" t="s">
        <v>2801</v>
      </c>
      <c r="AJ98" t="s">
        <v>46</v>
      </c>
      <c r="AK98">
        <v>39.433999999999997</v>
      </c>
      <c r="AL98" t="s">
        <v>40</v>
      </c>
      <c r="AM98" t="s">
        <v>40</v>
      </c>
      <c r="AN98">
        <v>3</v>
      </c>
      <c r="AO98">
        <v>50</v>
      </c>
      <c r="AP98" t="s">
        <v>2677</v>
      </c>
      <c r="AR98" t="s">
        <v>475</v>
      </c>
    </row>
    <row r="99" spans="1:45" x14ac:dyDescent="0.2">
      <c r="A99" s="2" t="s">
        <v>2793</v>
      </c>
      <c r="B99" t="s">
        <v>2798</v>
      </c>
      <c r="C99" s="2" t="s">
        <v>37</v>
      </c>
      <c r="D99" s="2" t="s">
        <v>2672</v>
      </c>
      <c r="E99" s="2" t="s">
        <v>555</v>
      </c>
      <c r="F99" s="2"/>
      <c r="G99" s="2"/>
      <c r="H99" s="2"/>
      <c r="I99" s="2" t="s">
        <v>2673</v>
      </c>
      <c r="J99" s="2"/>
      <c r="K99" s="2"/>
      <c r="L99" s="2"/>
      <c r="M99" s="2" t="s">
        <v>2674</v>
      </c>
      <c r="N99" s="2" t="s">
        <v>2675</v>
      </c>
      <c r="O99" s="2">
        <v>1997</v>
      </c>
      <c r="P99" s="2"/>
      <c r="Q99" s="2" t="s">
        <v>2664</v>
      </c>
      <c r="R99" s="2" t="s">
        <v>2722</v>
      </c>
      <c r="U99" t="s">
        <v>2681</v>
      </c>
      <c r="AD99" t="s">
        <v>45</v>
      </c>
      <c r="AE99" t="s">
        <v>2687</v>
      </c>
      <c r="AI99" t="s">
        <v>2801</v>
      </c>
      <c r="AJ99" t="s">
        <v>46</v>
      </c>
      <c r="AK99">
        <v>39.433999999999997</v>
      </c>
      <c r="AL99" t="s">
        <v>40</v>
      </c>
      <c r="AM99" t="s">
        <v>40</v>
      </c>
      <c r="AN99">
        <v>3</v>
      </c>
      <c r="AO99">
        <v>50</v>
      </c>
      <c r="AP99" t="s">
        <v>2677</v>
      </c>
      <c r="AR99" t="s">
        <v>475</v>
      </c>
    </row>
    <row r="100" spans="1:45" x14ac:dyDescent="0.2">
      <c r="A100" s="2" t="s">
        <v>2793</v>
      </c>
      <c r="B100" t="s">
        <v>2799</v>
      </c>
      <c r="C100" s="2" t="s">
        <v>37</v>
      </c>
      <c r="D100" s="2" t="s">
        <v>2672</v>
      </c>
      <c r="E100" s="2" t="s">
        <v>555</v>
      </c>
      <c r="F100" s="2"/>
      <c r="G100" s="2"/>
      <c r="H100" s="2"/>
      <c r="I100" s="2" t="s">
        <v>2673</v>
      </c>
      <c r="J100" s="2"/>
      <c r="K100" s="2"/>
      <c r="L100" s="2"/>
      <c r="M100" s="2" t="s">
        <v>2674</v>
      </c>
      <c r="N100" s="2" t="s">
        <v>2675</v>
      </c>
      <c r="O100" s="2">
        <v>1997</v>
      </c>
      <c r="P100" s="2"/>
      <c r="Q100" s="2" t="s">
        <v>2664</v>
      </c>
      <c r="R100" s="2" t="s">
        <v>2722</v>
      </c>
      <c r="U100" t="s">
        <v>47</v>
      </c>
      <c r="AA100" t="s">
        <v>47</v>
      </c>
      <c r="AB100">
        <v>500</v>
      </c>
      <c r="AC100">
        <v>1</v>
      </c>
      <c r="AI100" t="s">
        <v>2801</v>
      </c>
      <c r="AJ100" t="s">
        <v>46</v>
      </c>
      <c r="AK100">
        <v>41.509</v>
      </c>
      <c r="AL100" t="s">
        <v>40</v>
      </c>
      <c r="AM100" t="s">
        <v>40</v>
      </c>
      <c r="AN100">
        <v>3</v>
      </c>
      <c r="AO100">
        <v>50</v>
      </c>
      <c r="AP100" t="s">
        <v>2677</v>
      </c>
      <c r="AR100" t="s">
        <v>475</v>
      </c>
    </row>
    <row r="101" spans="1:45" x14ac:dyDescent="0.2">
      <c r="A101" s="2" t="s">
        <v>2793</v>
      </c>
      <c r="B101" t="s">
        <v>2748</v>
      </c>
      <c r="C101" s="2" t="s">
        <v>37</v>
      </c>
      <c r="D101" s="2" t="s">
        <v>2672</v>
      </c>
      <c r="E101" s="2" t="s">
        <v>555</v>
      </c>
      <c r="F101" s="2"/>
      <c r="G101" s="2"/>
      <c r="H101" s="2"/>
      <c r="I101" s="2" t="s">
        <v>2673</v>
      </c>
      <c r="J101" s="2"/>
      <c r="K101" s="2"/>
      <c r="L101" s="2"/>
      <c r="M101" s="2" t="s">
        <v>2674</v>
      </c>
      <c r="N101" s="2" t="s">
        <v>2675</v>
      </c>
      <c r="O101" s="2">
        <v>1997</v>
      </c>
      <c r="P101" s="2"/>
      <c r="Q101" s="2" t="s">
        <v>2664</v>
      </c>
      <c r="R101" s="2" t="s">
        <v>2722</v>
      </c>
      <c r="U101" t="s">
        <v>51</v>
      </c>
      <c r="V101" s="6" t="s">
        <v>2688</v>
      </c>
      <c r="W101">
        <v>30</v>
      </c>
      <c r="AI101" t="s">
        <v>2801</v>
      </c>
      <c r="AJ101" t="s">
        <v>46</v>
      </c>
      <c r="AK101">
        <v>48.113</v>
      </c>
      <c r="AL101" t="s">
        <v>40</v>
      </c>
      <c r="AM101" t="s">
        <v>40</v>
      </c>
      <c r="AN101">
        <v>3</v>
      </c>
      <c r="AO101">
        <v>50</v>
      </c>
      <c r="AP101" t="s">
        <v>2677</v>
      </c>
      <c r="AR101" t="s">
        <v>475</v>
      </c>
    </row>
    <row r="102" spans="1:45" x14ac:dyDescent="0.2">
      <c r="A102" s="2" t="s">
        <v>2793</v>
      </c>
      <c r="B102" t="s">
        <v>2747</v>
      </c>
      <c r="C102" s="2" t="s">
        <v>37</v>
      </c>
      <c r="D102" s="2" t="s">
        <v>2672</v>
      </c>
      <c r="E102" s="2" t="s">
        <v>555</v>
      </c>
      <c r="F102" s="2"/>
      <c r="G102" s="2"/>
      <c r="H102" s="2"/>
      <c r="I102" s="2" t="s">
        <v>2673</v>
      </c>
      <c r="J102" s="2"/>
      <c r="K102" s="2"/>
      <c r="L102" s="2"/>
      <c r="M102" s="2" t="s">
        <v>2674</v>
      </c>
      <c r="N102" s="2" t="s">
        <v>2675</v>
      </c>
      <c r="O102" s="2">
        <v>1997</v>
      </c>
      <c r="P102" s="2"/>
      <c r="Q102" s="2" t="s">
        <v>2664</v>
      </c>
      <c r="R102" s="2" t="s">
        <v>2722</v>
      </c>
      <c r="U102" t="s">
        <v>2678</v>
      </c>
      <c r="V102" s="6" t="s">
        <v>40</v>
      </c>
      <c r="W102" t="s">
        <v>40</v>
      </c>
      <c r="X102" s="6" t="s">
        <v>40</v>
      </c>
      <c r="Z102" t="s">
        <v>40</v>
      </c>
      <c r="AD102" t="s">
        <v>41</v>
      </c>
      <c r="AI102" t="s">
        <v>2801</v>
      </c>
      <c r="AJ102" t="s">
        <v>48</v>
      </c>
      <c r="AK102">
        <v>54.811999999999998</v>
      </c>
      <c r="AL102" t="s">
        <v>40</v>
      </c>
      <c r="AM102" t="s">
        <v>40</v>
      </c>
      <c r="AN102">
        <v>3</v>
      </c>
      <c r="AO102">
        <v>50</v>
      </c>
      <c r="AP102" t="s">
        <v>2677</v>
      </c>
      <c r="AR102" t="s">
        <v>475</v>
      </c>
    </row>
    <row r="103" spans="1:45" x14ac:dyDescent="0.2">
      <c r="A103" s="2" t="s">
        <v>2793</v>
      </c>
      <c r="B103" t="s">
        <v>2746</v>
      </c>
      <c r="C103" s="2" t="s">
        <v>37</v>
      </c>
      <c r="D103" s="2" t="s">
        <v>2672</v>
      </c>
      <c r="E103" s="2" t="s">
        <v>555</v>
      </c>
      <c r="F103" s="2"/>
      <c r="G103" s="2"/>
      <c r="H103" s="2"/>
      <c r="I103" s="2" t="s">
        <v>2673</v>
      </c>
      <c r="J103" s="2"/>
      <c r="K103" s="2"/>
      <c r="L103" s="2"/>
      <c r="M103" s="2" t="s">
        <v>2674</v>
      </c>
      <c r="N103" s="2" t="s">
        <v>2675</v>
      </c>
      <c r="O103" s="2">
        <v>1997</v>
      </c>
      <c r="P103" s="2"/>
      <c r="Q103" s="2" t="s">
        <v>2664</v>
      </c>
      <c r="R103" s="2" t="s">
        <v>2722</v>
      </c>
      <c r="U103" t="s">
        <v>2679</v>
      </c>
      <c r="AD103" t="s">
        <v>41</v>
      </c>
      <c r="AF103" t="s">
        <v>45</v>
      </c>
      <c r="AG103" t="s">
        <v>2684</v>
      </c>
      <c r="AH103">
        <v>11520</v>
      </c>
      <c r="AI103" t="s">
        <v>2801</v>
      </c>
      <c r="AJ103" t="s">
        <v>48</v>
      </c>
      <c r="AK103">
        <v>35.865000000000002</v>
      </c>
      <c r="AL103" t="s">
        <v>40</v>
      </c>
      <c r="AM103" t="s">
        <v>40</v>
      </c>
      <c r="AN103">
        <v>3</v>
      </c>
      <c r="AO103">
        <v>50</v>
      </c>
      <c r="AP103" t="s">
        <v>2677</v>
      </c>
      <c r="AR103" t="s">
        <v>475</v>
      </c>
    </row>
    <row r="104" spans="1:45" x14ac:dyDescent="0.2">
      <c r="A104" s="2" t="s">
        <v>2793</v>
      </c>
      <c r="B104" t="s">
        <v>2745</v>
      </c>
      <c r="C104" s="2" t="s">
        <v>37</v>
      </c>
      <c r="D104" s="2" t="s">
        <v>2672</v>
      </c>
      <c r="E104" s="2" t="s">
        <v>555</v>
      </c>
      <c r="F104" s="2"/>
      <c r="G104" s="2"/>
      <c r="H104" s="2"/>
      <c r="I104" s="2" t="s">
        <v>2673</v>
      </c>
      <c r="J104" s="2"/>
      <c r="K104" s="2"/>
      <c r="L104" s="2"/>
      <c r="M104" s="2" t="s">
        <v>2674</v>
      </c>
      <c r="N104" s="2" t="s">
        <v>2675</v>
      </c>
      <c r="O104" s="2">
        <v>1997</v>
      </c>
      <c r="P104" s="2"/>
      <c r="Q104" s="2" t="s">
        <v>2664</v>
      </c>
      <c r="R104" s="2" t="s">
        <v>2722</v>
      </c>
      <c r="U104" t="s">
        <v>2680</v>
      </c>
      <c r="AG104" t="s">
        <v>2685</v>
      </c>
      <c r="AH104">
        <v>300</v>
      </c>
      <c r="AI104" t="s">
        <v>2801</v>
      </c>
      <c r="AJ104" t="s">
        <v>48</v>
      </c>
      <c r="AK104">
        <v>39.023000000000003</v>
      </c>
      <c r="AL104" t="s">
        <v>40</v>
      </c>
      <c r="AM104" t="s">
        <v>40</v>
      </c>
      <c r="AN104">
        <v>3</v>
      </c>
      <c r="AO104">
        <v>50</v>
      </c>
      <c r="AP104" t="s">
        <v>2677</v>
      </c>
      <c r="AR104" t="s">
        <v>475</v>
      </c>
    </row>
    <row r="105" spans="1:45" x14ac:dyDescent="0.2">
      <c r="A105" s="2" t="s">
        <v>2793</v>
      </c>
      <c r="B105" t="s">
        <v>2742</v>
      </c>
      <c r="C105" s="2" t="s">
        <v>37</v>
      </c>
      <c r="D105" s="2" t="s">
        <v>2672</v>
      </c>
      <c r="E105" s="2" t="s">
        <v>555</v>
      </c>
      <c r="F105" s="2"/>
      <c r="G105" s="2"/>
      <c r="H105" s="2"/>
      <c r="I105" s="2" t="s">
        <v>2673</v>
      </c>
      <c r="J105" s="2"/>
      <c r="K105" s="2"/>
      <c r="L105" s="2"/>
      <c r="M105" s="2" t="s">
        <v>2674</v>
      </c>
      <c r="N105" s="2" t="s">
        <v>2675</v>
      </c>
      <c r="O105" s="2">
        <v>1997</v>
      </c>
      <c r="P105" s="2"/>
      <c r="Q105" s="2" t="s">
        <v>2664</v>
      </c>
      <c r="R105" s="2" t="s">
        <v>2722</v>
      </c>
      <c r="U105" t="s">
        <v>2683</v>
      </c>
      <c r="AD105" t="s">
        <v>45</v>
      </c>
      <c r="AE105" t="s">
        <v>2686</v>
      </c>
      <c r="AF105" t="s">
        <v>41</v>
      </c>
      <c r="AI105" t="s">
        <v>2801</v>
      </c>
      <c r="AJ105" t="s">
        <v>48</v>
      </c>
      <c r="AK105">
        <v>32.932000000000002</v>
      </c>
      <c r="AL105" t="s">
        <v>40</v>
      </c>
      <c r="AM105" t="s">
        <v>40</v>
      </c>
      <c r="AN105">
        <v>3</v>
      </c>
      <c r="AO105">
        <v>50</v>
      </c>
      <c r="AP105" t="s">
        <v>2677</v>
      </c>
      <c r="AR105" t="s">
        <v>475</v>
      </c>
    </row>
    <row r="106" spans="1:45" x14ac:dyDescent="0.2">
      <c r="A106" s="2" t="s">
        <v>2793</v>
      </c>
      <c r="B106" t="s">
        <v>2743</v>
      </c>
      <c r="C106" s="2" t="s">
        <v>37</v>
      </c>
      <c r="D106" s="2" t="s">
        <v>2672</v>
      </c>
      <c r="E106" s="2" t="s">
        <v>555</v>
      </c>
      <c r="F106" s="2"/>
      <c r="G106" s="2"/>
      <c r="H106" s="2"/>
      <c r="I106" s="2" t="s">
        <v>2673</v>
      </c>
      <c r="J106" s="2"/>
      <c r="K106" s="2"/>
      <c r="L106" s="2"/>
      <c r="M106" s="2" t="s">
        <v>2674</v>
      </c>
      <c r="N106" s="2" t="s">
        <v>2675</v>
      </c>
      <c r="O106" s="2">
        <v>1997</v>
      </c>
      <c r="P106" s="2"/>
      <c r="Q106" s="2" t="s">
        <v>2664</v>
      </c>
      <c r="R106" s="2" t="s">
        <v>2722</v>
      </c>
      <c r="U106" t="s">
        <v>2681</v>
      </c>
      <c r="AD106" t="s">
        <v>45</v>
      </c>
      <c r="AE106" t="s">
        <v>2687</v>
      </c>
      <c r="AI106" t="s">
        <v>2801</v>
      </c>
      <c r="AJ106" t="s">
        <v>48</v>
      </c>
      <c r="AK106">
        <v>31.353000000000002</v>
      </c>
      <c r="AL106" t="s">
        <v>40</v>
      </c>
      <c r="AM106" t="s">
        <v>40</v>
      </c>
      <c r="AN106">
        <v>3</v>
      </c>
      <c r="AO106">
        <v>50</v>
      </c>
      <c r="AP106" t="s">
        <v>2677</v>
      </c>
      <c r="AR106" t="s">
        <v>475</v>
      </c>
    </row>
    <row r="107" spans="1:45" x14ac:dyDescent="0.2">
      <c r="A107" s="2" t="s">
        <v>2793</v>
      </c>
      <c r="B107" t="s">
        <v>2744</v>
      </c>
      <c r="C107" s="2" t="s">
        <v>37</v>
      </c>
      <c r="D107" s="2" t="s">
        <v>2672</v>
      </c>
      <c r="E107" s="2" t="s">
        <v>555</v>
      </c>
      <c r="F107" s="2"/>
      <c r="G107" s="2"/>
      <c r="H107" s="2"/>
      <c r="I107" s="2" t="s">
        <v>2673</v>
      </c>
      <c r="J107" s="2"/>
      <c r="K107" s="2"/>
      <c r="L107" s="2"/>
      <c r="M107" s="2" t="s">
        <v>2674</v>
      </c>
      <c r="N107" s="2" t="s">
        <v>2675</v>
      </c>
      <c r="O107" s="2">
        <v>1997</v>
      </c>
      <c r="P107" s="2"/>
      <c r="Q107" s="2" t="s">
        <v>2664</v>
      </c>
      <c r="R107" s="2" t="s">
        <v>2722</v>
      </c>
      <c r="U107" t="s">
        <v>47</v>
      </c>
      <c r="AA107" t="s">
        <v>47</v>
      </c>
      <c r="AB107">
        <v>500</v>
      </c>
      <c r="AC107">
        <v>1</v>
      </c>
      <c r="AI107" t="s">
        <v>2801</v>
      </c>
      <c r="AJ107" t="s">
        <v>48</v>
      </c>
      <c r="AK107">
        <v>28.420999999999999</v>
      </c>
      <c r="AL107" t="s">
        <v>40</v>
      </c>
      <c r="AM107" t="s">
        <v>40</v>
      </c>
      <c r="AN107">
        <v>3</v>
      </c>
      <c r="AO107">
        <v>50</v>
      </c>
      <c r="AP107" t="s">
        <v>2677</v>
      </c>
      <c r="AR107" t="s">
        <v>475</v>
      </c>
    </row>
    <row r="108" spans="1:45" x14ac:dyDescent="0.2">
      <c r="A108" s="2" t="s">
        <v>2793</v>
      </c>
      <c r="B108" t="s">
        <v>2800</v>
      </c>
      <c r="C108" s="2" t="s">
        <v>37</v>
      </c>
      <c r="D108" s="2" t="s">
        <v>2672</v>
      </c>
      <c r="E108" s="2" t="s">
        <v>555</v>
      </c>
      <c r="F108" s="2"/>
      <c r="G108" s="2"/>
      <c r="H108" s="2"/>
      <c r="I108" s="2" t="s">
        <v>2673</v>
      </c>
      <c r="J108" s="2"/>
      <c r="K108" s="2"/>
      <c r="L108" s="2"/>
      <c r="M108" s="2" t="s">
        <v>2674</v>
      </c>
      <c r="N108" s="2" t="s">
        <v>2675</v>
      </c>
      <c r="O108" s="2">
        <v>1997</v>
      </c>
      <c r="P108" s="2"/>
      <c r="Q108" s="2" t="s">
        <v>2664</v>
      </c>
      <c r="R108" s="2" t="s">
        <v>2722</v>
      </c>
      <c r="U108" t="s">
        <v>51</v>
      </c>
      <c r="V108" s="6" t="s">
        <v>2688</v>
      </c>
      <c r="W108">
        <v>30</v>
      </c>
      <c r="AI108" t="s">
        <v>2801</v>
      </c>
      <c r="AJ108" t="s">
        <v>48</v>
      </c>
      <c r="AK108">
        <v>33.609000000000002</v>
      </c>
      <c r="AL108" t="s">
        <v>40</v>
      </c>
      <c r="AM108" t="s">
        <v>40</v>
      </c>
      <c r="AN108">
        <v>3</v>
      </c>
      <c r="AO108">
        <v>50</v>
      </c>
      <c r="AP108" t="s">
        <v>2677</v>
      </c>
      <c r="AR108" t="s">
        <v>475</v>
      </c>
    </row>
    <row r="109" spans="1:45" x14ac:dyDescent="0.2">
      <c r="A109" s="2" t="s">
        <v>2793</v>
      </c>
      <c r="B109" t="s">
        <v>2744</v>
      </c>
      <c r="C109" s="2" t="s">
        <v>37</v>
      </c>
      <c r="D109" s="2" t="s">
        <v>2672</v>
      </c>
      <c r="E109" s="2" t="s">
        <v>555</v>
      </c>
      <c r="F109" s="2"/>
      <c r="G109" s="2"/>
      <c r="H109" s="2"/>
      <c r="I109" s="2" t="s">
        <v>2673</v>
      </c>
      <c r="J109" s="2"/>
      <c r="K109" s="2"/>
      <c r="L109" s="2"/>
      <c r="M109" s="2" t="s">
        <v>2674</v>
      </c>
      <c r="N109" s="2" t="s">
        <v>2675</v>
      </c>
      <c r="O109" s="2">
        <v>1997</v>
      </c>
      <c r="P109" s="2"/>
      <c r="Q109" s="2" t="s">
        <v>2664</v>
      </c>
      <c r="R109" s="2" t="s">
        <v>2722</v>
      </c>
      <c r="U109" s="2" t="s">
        <v>52</v>
      </c>
      <c r="Y109" s="2" t="s">
        <v>2691</v>
      </c>
      <c r="AD109" t="s">
        <v>41</v>
      </c>
      <c r="AF109" s="2" t="s">
        <v>41</v>
      </c>
      <c r="AG109" s="2" t="s">
        <v>40</v>
      </c>
      <c r="AH109">
        <v>0</v>
      </c>
      <c r="AI109" t="s">
        <v>2801</v>
      </c>
      <c r="AJ109" s="2" t="s">
        <v>46</v>
      </c>
      <c r="AK109">
        <v>27.01</v>
      </c>
      <c r="AL109" t="s">
        <v>40</v>
      </c>
      <c r="AM109" t="s">
        <v>40</v>
      </c>
      <c r="AN109">
        <v>3</v>
      </c>
      <c r="AO109">
        <v>50</v>
      </c>
      <c r="AR109" t="s">
        <v>2696</v>
      </c>
    </row>
    <row r="110" spans="1:45" x14ac:dyDescent="0.2">
      <c r="A110" s="2" t="s">
        <v>2793</v>
      </c>
      <c r="B110" t="s">
        <v>2744</v>
      </c>
      <c r="C110" s="2" t="s">
        <v>37</v>
      </c>
      <c r="D110" s="2" t="s">
        <v>2672</v>
      </c>
      <c r="E110" s="2" t="s">
        <v>555</v>
      </c>
      <c r="F110" s="2"/>
      <c r="G110" s="2"/>
      <c r="H110" s="2"/>
      <c r="I110" s="2" t="s">
        <v>2673</v>
      </c>
      <c r="J110" s="2"/>
      <c r="K110" s="2"/>
      <c r="L110" s="2"/>
      <c r="M110" s="2" t="s">
        <v>2674</v>
      </c>
      <c r="N110" s="2" t="s">
        <v>2675</v>
      </c>
      <c r="O110" s="2">
        <v>1997</v>
      </c>
      <c r="P110" s="2"/>
      <c r="Q110" s="2" t="s">
        <v>2664</v>
      </c>
      <c r="R110" s="2" t="s">
        <v>2722</v>
      </c>
      <c r="U110" s="2" t="s">
        <v>2694</v>
      </c>
      <c r="Y110" s="2" t="s">
        <v>2691</v>
      </c>
      <c r="AD110" t="s">
        <v>41</v>
      </c>
      <c r="AF110" t="s">
        <v>45</v>
      </c>
      <c r="AG110" t="s">
        <v>2684</v>
      </c>
      <c r="AH110">
        <v>1440</v>
      </c>
      <c r="AI110" t="s">
        <v>2801</v>
      </c>
      <c r="AJ110" s="2" t="s">
        <v>46</v>
      </c>
      <c r="AK110">
        <v>28.08</v>
      </c>
      <c r="AL110" t="s">
        <v>40</v>
      </c>
      <c r="AM110" t="s">
        <v>40</v>
      </c>
      <c r="AN110">
        <v>3</v>
      </c>
      <c r="AO110">
        <v>50</v>
      </c>
      <c r="AR110" t="s">
        <v>2696</v>
      </c>
    </row>
    <row r="111" spans="1:45" x14ac:dyDescent="0.2">
      <c r="A111" s="2" t="s">
        <v>2793</v>
      </c>
      <c r="B111" t="s">
        <v>2744</v>
      </c>
      <c r="C111" s="2" t="s">
        <v>37</v>
      </c>
      <c r="D111" s="2" t="s">
        <v>2672</v>
      </c>
      <c r="E111" s="2" t="s">
        <v>555</v>
      </c>
      <c r="F111" s="2"/>
      <c r="G111" s="2"/>
      <c r="H111" s="2"/>
      <c r="I111" s="2" t="s">
        <v>2673</v>
      </c>
      <c r="J111" s="2"/>
      <c r="K111" s="2"/>
      <c r="L111" s="2"/>
      <c r="M111" s="2" t="s">
        <v>2674</v>
      </c>
      <c r="N111" s="2" t="s">
        <v>2675</v>
      </c>
      <c r="O111" s="2">
        <v>1997</v>
      </c>
      <c r="P111" s="2"/>
      <c r="Q111" s="2" t="s">
        <v>2664</v>
      </c>
      <c r="R111" s="2" t="s">
        <v>2722</v>
      </c>
      <c r="U111" s="2" t="s">
        <v>2694</v>
      </c>
      <c r="Y111" s="2" t="s">
        <v>2691</v>
      </c>
      <c r="AD111" t="s">
        <v>41</v>
      </c>
      <c r="AF111" t="s">
        <v>45</v>
      </c>
      <c r="AG111" t="s">
        <v>2684</v>
      </c>
      <c r="AH111">
        <v>2880</v>
      </c>
      <c r="AI111" t="s">
        <v>2801</v>
      </c>
      <c r="AJ111" s="2" t="s">
        <v>46</v>
      </c>
      <c r="AK111">
        <v>31.94</v>
      </c>
      <c r="AL111" t="s">
        <v>40</v>
      </c>
      <c r="AM111" t="s">
        <v>40</v>
      </c>
      <c r="AN111">
        <v>3</v>
      </c>
      <c r="AO111">
        <v>50</v>
      </c>
      <c r="AR111" t="s">
        <v>2696</v>
      </c>
    </row>
    <row r="112" spans="1:45" x14ac:dyDescent="0.2">
      <c r="A112" s="2" t="s">
        <v>2793</v>
      </c>
      <c r="B112" t="s">
        <v>2744</v>
      </c>
      <c r="C112" s="2" t="s">
        <v>37</v>
      </c>
      <c r="D112" s="2" t="s">
        <v>2672</v>
      </c>
      <c r="E112" s="2" t="s">
        <v>555</v>
      </c>
      <c r="F112" s="2"/>
      <c r="G112" s="2"/>
      <c r="H112" s="2"/>
      <c r="I112" s="2" t="s">
        <v>2673</v>
      </c>
      <c r="J112" s="2"/>
      <c r="K112" s="2"/>
      <c r="L112" s="2"/>
      <c r="M112" s="2" t="s">
        <v>2674</v>
      </c>
      <c r="N112" s="2" t="s">
        <v>2675</v>
      </c>
      <c r="O112" s="2">
        <v>1997</v>
      </c>
      <c r="P112" s="2"/>
      <c r="Q112" s="2" t="s">
        <v>2664</v>
      </c>
      <c r="R112" s="2" t="s">
        <v>2722</v>
      </c>
      <c r="U112" s="2" t="s">
        <v>2694</v>
      </c>
      <c r="Y112" s="2" t="s">
        <v>2691</v>
      </c>
      <c r="AD112" t="s">
        <v>41</v>
      </c>
      <c r="AF112" t="s">
        <v>45</v>
      </c>
      <c r="AG112" t="s">
        <v>2684</v>
      </c>
      <c r="AH112">
        <f>96*60</f>
        <v>5760</v>
      </c>
      <c r="AI112" t="s">
        <v>2801</v>
      </c>
      <c r="AJ112" s="2" t="s">
        <v>46</v>
      </c>
      <c r="AK112">
        <v>37.130000000000003</v>
      </c>
      <c r="AL112" t="s">
        <v>40</v>
      </c>
      <c r="AM112" t="s">
        <v>40</v>
      </c>
      <c r="AN112">
        <v>3</v>
      </c>
      <c r="AO112">
        <v>50</v>
      </c>
      <c r="AR112" t="s">
        <v>2696</v>
      </c>
    </row>
    <row r="113" spans="1:44" x14ac:dyDescent="0.2">
      <c r="A113" s="2" t="s">
        <v>2793</v>
      </c>
      <c r="B113" t="s">
        <v>2744</v>
      </c>
      <c r="C113" s="2" t="s">
        <v>37</v>
      </c>
      <c r="D113" s="2" t="s">
        <v>2672</v>
      </c>
      <c r="E113" s="2" t="s">
        <v>555</v>
      </c>
      <c r="F113" s="2"/>
      <c r="G113" s="2"/>
      <c r="H113" s="2"/>
      <c r="I113" s="2" t="s">
        <v>2673</v>
      </c>
      <c r="J113" s="2"/>
      <c r="K113" s="2"/>
      <c r="L113" s="2"/>
      <c r="M113" s="2" t="s">
        <v>2674</v>
      </c>
      <c r="N113" s="2" t="s">
        <v>2675</v>
      </c>
      <c r="O113" s="2">
        <v>1997</v>
      </c>
      <c r="P113" s="2"/>
      <c r="Q113" s="2" t="s">
        <v>2664</v>
      </c>
      <c r="R113" s="2" t="s">
        <v>2722</v>
      </c>
      <c r="U113" s="2" t="s">
        <v>2694</v>
      </c>
      <c r="Y113" s="2" t="s">
        <v>2691</v>
      </c>
      <c r="AD113" t="s">
        <v>41</v>
      </c>
      <c r="AF113" t="s">
        <v>45</v>
      </c>
      <c r="AG113" t="s">
        <v>2684</v>
      </c>
      <c r="AH113">
        <v>11520</v>
      </c>
      <c r="AI113" t="s">
        <v>2801</v>
      </c>
      <c r="AJ113" s="2" t="s">
        <v>46</v>
      </c>
      <c r="AK113">
        <v>38.03</v>
      </c>
      <c r="AL113" t="s">
        <v>40</v>
      </c>
      <c r="AM113" t="s">
        <v>40</v>
      </c>
      <c r="AN113">
        <v>3</v>
      </c>
      <c r="AO113">
        <v>50</v>
      </c>
      <c r="AR113" t="s">
        <v>2696</v>
      </c>
    </row>
    <row r="114" spans="1:44" x14ac:dyDescent="0.2">
      <c r="A114" s="2" t="s">
        <v>2793</v>
      </c>
      <c r="B114" t="s">
        <v>2744</v>
      </c>
      <c r="C114" s="2" t="s">
        <v>37</v>
      </c>
      <c r="D114" s="2" t="s">
        <v>2672</v>
      </c>
      <c r="E114" s="2" t="s">
        <v>555</v>
      </c>
      <c r="F114" s="2"/>
      <c r="G114" s="2"/>
      <c r="H114" s="2"/>
      <c r="I114" s="2" t="s">
        <v>2673</v>
      </c>
      <c r="J114" s="2"/>
      <c r="K114" s="2"/>
      <c r="L114" s="2"/>
      <c r="M114" s="2" t="s">
        <v>2674</v>
      </c>
      <c r="N114" s="2" t="s">
        <v>2675</v>
      </c>
      <c r="O114" s="2">
        <v>1997</v>
      </c>
      <c r="P114" s="2"/>
      <c r="Q114" s="2" t="s">
        <v>2664</v>
      </c>
      <c r="R114" s="2" t="s">
        <v>2722</v>
      </c>
      <c r="U114" s="2" t="s">
        <v>52</v>
      </c>
      <c r="Y114" s="2" t="s">
        <v>2695</v>
      </c>
      <c r="AD114" t="s">
        <v>41</v>
      </c>
      <c r="AF114" s="2" t="s">
        <v>41</v>
      </c>
      <c r="AG114" s="2" t="s">
        <v>40</v>
      </c>
      <c r="AH114">
        <v>0</v>
      </c>
      <c r="AI114" t="s">
        <v>2801</v>
      </c>
      <c r="AJ114" s="2" t="s">
        <v>46</v>
      </c>
      <c r="AK114">
        <v>25.1</v>
      </c>
      <c r="AL114" t="s">
        <v>40</v>
      </c>
      <c r="AM114" t="s">
        <v>40</v>
      </c>
      <c r="AN114">
        <v>3</v>
      </c>
      <c r="AO114">
        <v>50</v>
      </c>
      <c r="AR114" t="s">
        <v>2696</v>
      </c>
    </row>
    <row r="115" spans="1:44" x14ac:dyDescent="0.2">
      <c r="A115" s="2" t="s">
        <v>2793</v>
      </c>
      <c r="B115" t="s">
        <v>2744</v>
      </c>
      <c r="C115" s="2" t="s">
        <v>37</v>
      </c>
      <c r="D115" s="2" t="s">
        <v>2672</v>
      </c>
      <c r="E115" s="2" t="s">
        <v>555</v>
      </c>
      <c r="F115" s="2"/>
      <c r="G115" s="2"/>
      <c r="H115" s="2"/>
      <c r="I115" s="2" t="s">
        <v>2673</v>
      </c>
      <c r="J115" s="2"/>
      <c r="K115" s="2"/>
      <c r="L115" s="2"/>
      <c r="M115" s="2" t="s">
        <v>2674</v>
      </c>
      <c r="N115" s="2" t="s">
        <v>2675</v>
      </c>
      <c r="O115" s="2">
        <v>1997</v>
      </c>
      <c r="P115" s="2"/>
      <c r="Q115" s="2" t="s">
        <v>2664</v>
      </c>
      <c r="R115" s="2" t="s">
        <v>2722</v>
      </c>
      <c r="U115" s="2" t="s">
        <v>2694</v>
      </c>
      <c r="Y115" s="2" t="s">
        <v>2695</v>
      </c>
      <c r="AD115" t="s">
        <v>41</v>
      </c>
      <c r="AF115" t="s">
        <v>45</v>
      </c>
      <c r="AG115" t="s">
        <v>2684</v>
      </c>
      <c r="AH115">
        <v>1440</v>
      </c>
      <c r="AI115" t="s">
        <v>2801</v>
      </c>
      <c r="AJ115" s="2" t="s">
        <v>46</v>
      </c>
      <c r="AK115">
        <v>26.07</v>
      </c>
      <c r="AL115" t="s">
        <v>40</v>
      </c>
      <c r="AM115" t="s">
        <v>40</v>
      </c>
      <c r="AN115">
        <v>3</v>
      </c>
      <c r="AO115">
        <v>50</v>
      </c>
      <c r="AR115" t="s">
        <v>2696</v>
      </c>
    </row>
    <row r="116" spans="1:44" x14ac:dyDescent="0.2">
      <c r="A116" s="2" t="s">
        <v>2793</v>
      </c>
      <c r="B116" t="s">
        <v>2744</v>
      </c>
      <c r="C116" s="2" t="s">
        <v>37</v>
      </c>
      <c r="D116" s="2" t="s">
        <v>2672</v>
      </c>
      <c r="E116" s="2" t="s">
        <v>555</v>
      </c>
      <c r="F116" s="2"/>
      <c r="G116" s="2"/>
      <c r="H116" s="2"/>
      <c r="I116" s="2" t="s">
        <v>2673</v>
      </c>
      <c r="J116" s="2"/>
      <c r="K116" s="2"/>
      <c r="L116" s="2"/>
      <c r="M116" s="2" t="s">
        <v>2674</v>
      </c>
      <c r="N116" s="2" t="s">
        <v>2675</v>
      </c>
      <c r="O116" s="2">
        <v>1997</v>
      </c>
      <c r="P116" s="2"/>
      <c r="Q116" s="2" t="s">
        <v>2664</v>
      </c>
      <c r="R116" s="2" t="s">
        <v>2722</v>
      </c>
      <c r="U116" s="2" t="s">
        <v>2694</v>
      </c>
      <c r="Y116" s="2" t="s">
        <v>2695</v>
      </c>
      <c r="AD116" t="s">
        <v>41</v>
      </c>
      <c r="AF116" t="s">
        <v>45</v>
      </c>
      <c r="AG116" t="s">
        <v>2684</v>
      </c>
      <c r="AH116">
        <v>2880</v>
      </c>
      <c r="AI116" t="s">
        <v>2801</v>
      </c>
      <c r="AJ116" s="2" t="s">
        <v>46</v>
      </c>
      <c r="AK116">
        <v>29.77</v>
      </c>
      <c r="AL116" t="s">
        <v>40</v>
      </c>
      <c r="AM116" t="s">
        <v>40</v>
      </c>
      <c r="AN116">
        <v>3</v>
      </c>
      <c r="AO116">
        <v>50</v>
      </c>
      <c r="AR116" t="s">
        <v>2696</v>
      </c>
    </row>
    <row r="117" spans="1:44" x14ac:dyDescent="0.2">
      <c r="A117" s="2" t="s">
        <v>2793</v>
      </c>
      <c r="B117" t="s">
        <v>2744</v>
      </c>
      <c r="C117" s="2" t="s">
        <v>37</v>
      </c>
      <c r="D117" s="2" t="s">
        <v>2672</v>
      </c>
      <c r="E117" s="2" t="s">
        <v>555</v>
      </c>
      <c r="F117" s="2"/>
      <c r="G117" s="2"/>
      <c r="H117" s="2"/>
      <c r="I117" s="2" t="s">
        <v>2673</v>
      </c>
      <c r="J117" s="2"/>
      <c r="K117" s="2"/>
      <c r="L117" s="2"/>
      <c r="M117" s="2" t="s">
        <v>2674</v>
      </c>
      <c r="N117" s="2" t="s">
        <v>2675</v>
      </c>
      <c r="O117" s="2">
        <v>1997</v>
      </c>
      <c r="P117" s="2"/>
      <c r="Q117" s="2" t="s">
        <v>2664</v>
      </c>
      <c r="R117" s="2" t="s">
        <v>2722</v>
      </c>
      <c r="U117" s="2" t="s">
        <v>2694</v>
      </c>
      <c r="Y117" s="2" t="s">
        <v>2695</v>
      </c>
      <c r="AD117" t="s">
        <v>41</v>
      </c>
      <c r="AF117" t="s">
        <v>45</v>
      </c>
      <c r="AG117" t="s">
        <v>2684</v>
      </c>
      <c r="AH117">
        <f>96*60</f>
        <v>5760</v>
      </c>
      <c r="AI117" t="s">
        <v>2801</v>
      </c>
      <c r="AJ117" s="2" t="s">
        <v>46</v>
      </c>
      <c r="AK117">
        <v>33.69</v>
      </c>
      <c r="AL117" t="s">
        <v>40</v>
      </c>
      <c r="AM117" t="s">
        <v>40</v>
      </c>
      <c r="AN117">
        <v>3</v>
      </c>
      <c r="AO117">
        <v>50</v>
      </c>
      <c r="AR117" t="s">
        <v>2696</v>
      </c>
    </row>
    <row r="118" spans="1:44" x14ac:dyDescent="0.2">
      <c r="A118" s="2" t="s">
        <v>2793</v>
      </c>
      <c r="B118" t="s">
        <v>2744</v>
      </c>
      <c r="C118" s="2" t="s">
        <v>37</v>
      </c>
      <c r="D118" s="2" t="s">
        <v>2672</v>
      </c>
      <c r="E118" s="2" t="s">
        <v>555</v>
      </c>
      <c r="F118" s="2"/>
      <c r="G118" s="2"/>
      <c r="H118" s="2"/>
      <c r="I118" s="2" t="s">
        <v>2673</v>
      </c>
      <c r="J118" s="2"/>
      <c r="K118" s="2"/>
      <c r="L118" s="2"/>
      <c r="M118" s="2" t="s">
        <v>2674</v>
      </c>
      <c r="N118" s="2" t="s">
        <v>2675</v>
      </c>
      <c r="O118" s="2">
        <v>1997</v>
      </c>
      <c r="P118" s="2"/>
      <c r="Q118" s="2" t="s">
        <v>2664</v>
      </c>
      <c r="R118" s="2" t="s">
        <v>2722</v>
      </c>
      <c r="U118" s="2" t="s">
        <v>2694</v>
      </c>
      <c r="Y118" s="2" t="s">
        <v>2695</v>
      </c>
      <c r="AD118" t="s">
        <v>41</v>
      </c>
      <c r="AF118" t="s">
        <v>45</v>
      </c>
      <c r="AG118" t="s">
        <v>2684</v>
      </c>
      <c r="AH118">
        <v>11520</v>
      </c>
      <c r="AI118" t="s">
        <v>2801</v>
      </c>
      <c r="AJ118" s="2" t="s">
        <v>46</v>
      </c>
      <c r="AK118">
        <v>34.51</v>
      </c>
      <c r="AL118" t="s">
        <v>40</v>
      </c>
      <c r="AM118" t="s">
        <v>40</v>
      </c>
      <c r="AN118">
        <v>3</v>
      </c>
      <c r="AO118">
        <v>50</v>
      </c>
      <c r="AR118" t="s">
        <v>2696</v>
      </c>
    </row>
    <row r="119" spans="1:44" x14ac:dyDescent="0.2">
      <c r="A119" s="2" t="s">
        <v>2793</v>
      </c>
      <c r="B119" t="s">
        <v>2744</v>
      </c>
      <c r="C119" s="2" t="s">
        <v>37</v>
      </c>
      <c r="D119" s="2" t="s">
        <v>2672</v>
      </c>
      <c r="E119" s="2" t="s">
        <v>555</v>
      </c>
      <c r="F119" s="2"/>
      <c r="G119" s="2"/>
      <c r="H119" s="2"/>
      <c r="I119" s="2" t="s">
        <v>2673</v>
      </c>
      <c r="J119" s="2"/>
      <c r="K119" s="2"/>
      <c r="L119" s="2"/>
      <c r="M119" s="2" t="s">
        <v>2674</v>
      </c>
      <c r="N119" s="2" t="s">
        <v>2675</v>
      </c>
      <c r="O119" s="2">
        <v>1997</v>
      </c>
      <c r="P119" s="2"/>
      <c r="Q119" s="2" t="s">
        <v>2664</v>
      </c>
      <c r="R119" s="2" t="s">
        <v>2722</v>
      </c>
      <c r="U119" s="2" t="s">
        <v>52</v>
      </c>
      <c r="V119" s="2"/>
      <c r="W119" s="2"/>
      <c r="X119" s="7"/>
      <c r="Y119" s="2" t="s">
        <v>2693</v>
      </c>
      <c r="Z119" s="2"/>
      <c r="AA119" s="2"/>
      <c r="AB119" s="2"/>
      <c r="AC119" s="2"/>
      <c r="AD119" s="2" t="s">
        <v>41</v>
      </c>
      <c r="AE119" s="2"/>
      <c r="AF119" s="2" t="s">
        <v>41</v>
      </c>
      <c r="AG119" s="2" t="s">
        <v>40</v>
      </c>
      <c r="AH119" s="2">
        <v>0</v>
      </c>
      <c r="AI119" t="s">
        <v>2801</v>
      </c>
      <c r="AJ119" s="2" t="s">
        <v>46</v>
      </c>
      <c r="AK119">
        <v>19.05</v>
      </c>
      <c r="AL119" t="s">
        <v>40</v>
      </c>
      <c r="AM119" t="s">
        <v>40</v>
      </c>
      <c r="AN119">
        <v>3</v>
      </c>
      <c r="AO119">
        <v>50</v>
      </c>
      <c r="AR119" t="s">
        <v>2696</v>
      </c>
    </row>
    <row r="120" spans="1:44" x14ac:dyDescent="0.2">
      <c r="A120" s="2" t="s">
        <v>2793</v>
      </c>
      <c r="B120" t="s">
        <v>2744</v>
      </c>
      <c r="C120" s="2" t="s">
        <v>37</v>
      </c>
      <c r="D120" s="2" t="s">
        <v>2672</v>
      </c>
      <c r="E120" s="2" t="s">
        <v>555</v>
      </c>
      <c r="F120" s="2"/>
      <c r="G120" s="2"/>
      <c r="H120" s="2"/>
      <c r="I120" s="2" t="s">
        <v>2673</v>
      </c>
      <c r="J120" s="2"/>
      <c r="K120" s="2"/>
      <c r="L120" s="2"/>
      <c r="M120" s="2" t="s">
        <v>2674</v>
      </c>
      <c r="N120" s="2" t="s">
        <v>2675</v>
      </c>
      <c r="O120" s="2">
        <v>1997</v>
      </c>
      <c r="P120" s="2"/>
      <c r="Q120" s="2" t="s">
        <v>2664</v>
      </c>
      <c r="R120" s="2" t="s">
        <v>2722</v>
      </c>
      <c r="U120" s="2" t="s">
        <v>2694</v>
      </c>
      <c r="V120" s="2"/>
      <c r="W120" s="2"/>
      <c r="X120" s="7"/>
      <c r="Y120" s="2" t="s">
        <v>2693</v>
      </c>
      <c r="Z120" s="2"/>
      <c r="AA120" s="2"/>
      <c r="AB120" s="2"/>
      <c r="AC120" s="2"/>
      <c r="AD120" s="2" t="s">
        <v>41</v>
      </c>
      <c r="AE120" s="2"/>
      <c r="AF120" s="2" t="s">
        <v>45</v>
      </c>
      <c r="AG120" s="2" t="s">
        <v>2684</v>
      </c>
      <c r="AH120" s="2">
        <v>1440</v>
      </c>
      <c r="AI120" t="s">
        <v>2801</v>
      </c>
      <c r="AJ120" s="2" t="s">
        <v>46</v>
      </c>
      <c r="AK120">
        <v>23.55</v>
      </c>
      <c r="AL120" t="s">
        <v>40</v>
      </c>
      <c r="AM120" t="s">
        <v>40</v>
      </c>
      <c r="AN120">
        <v>3</v>
      </c>
      <c r="AO120">
        <v>50</v>
      </c>
      <c r="AR120" t="s">
        <v>2696</v>
      </c>
    </row>
    <row r="121" spans="1:44" x14ac:dyDescent="0.2">
      <c r="A121" s="2" t="s">
        <v>2793</v>
      </c>
      <c r="B121" t="s">
        <v>2744</v>
      </c>
      <c r="C121" s="2" t="s">
        <v>37</v>
      </c>
      <c r="D121" s="2" t="s">
        <v>2672</v>
      </c>
      <c r="E121" s="2" t="s">
        <v>555</v>
      </c>
      <c r="F121" s="2"/>
      <c r="G121" s="2"/>
      <c r="H121" s="2"/>
      <c r="I121" s="2" t="s">
        <v>2673</v>
      </c>
      <c r="J121" s="2"/>
      <c r="K121" s="2"/>
      <c r="L121" s="2"/>
      <c r="M121" s="2" t="s">
        <v>2674</v>
      </c>
      <c r="N121" s="2" t="s">
        <v>2675</v>
      </c>
      <c r="O121" s="2">
        <v>1997</v>
      </c>
      <c r="P121" s="2"/>
      <c r="Q121" s="2" t="s">
        <v>2664</v>
      </c>
      <c r="R121" s="2" t="s">
        <v>2722</v>
      </c>
      <c r="U121" s="2" t="s">
        <v>2694</v>
      </c>
      <c r="V121" s="2"/>
      <c r="W121" s="2"/>
      <c r="X121" s="7"/>
      <c r="Y121" s="2" t="s">
        <v>2693</v>
      </c>
      <c r="Z121" s="2"/>
      <c r="AA121" s="2"/>
      <c r="AB121" s="2"/>
      <c r="AC121" s="2"/>
      <c r="AD121" s="2" t="s">
        <v>41</v>
      </c>
      <c r="AE121" s="2"/>
      <c r="AF121" s="2" t="s">
        <v>45</v>
      </c>
      <c r="AG121" s="2" t="s">
        <v>2684</v>
      </c>
      <c r="AH121" s="2">
        <v>2880</v>
      </c>
      <c r="AI121" t="s">
        <v>2801</v>
      </c>
      <c r="AJ121" s="2" t="s">
        <v>46</v>
      </c>
      <c r="AK121">
        <v>28.85</v>
      </c>
      <c r="AL121" t="s">
        <v>40</v>
      </c>
      <c r="AM121" t="s">
        <v>40</v>
      </c>
      <c r="AN121">
        <v>3</v>
      </c>
      <c r="AO121">
        <v>50</v>
      </c>
      <c r="AR121" t="s">
        <v>2696</v>
      </c>
    </row>
    <row r="122" spans="1:44" x14ac:dyDescent="0.2">
      <c r="A122" s="2" t="s">
        <v>2793</v>
      </c>
      <c r="B122" t="s">
        <v>2744</v>
      </c>
      <c r="C122" s="2" t="s">
        <v>37</v>
      </c>
      <c r="D122" s="2" t="s">
        <v>2672</v>
      </c>
      <c r="E122" s="2" t="s">
        <v>555</v>
      </c>
      <c r="F122" s="2"/>
      <c r="G122" s="2"/>
      <c r="H122" s="2"/>
      <c r="I122" s="2" t="s">
        <v>2673</v>
      </c>
      <c r="J122" s="2"/>
      <c r="K122" s="2"/>
      <c r="L122" s="2"/>
      <c r="M122" s="2" t="s">
        <v>2674</v>
      </c>
      <c r="N122" s="2" t="s">
        <v>2675</v>
      </c>
      <c r="O122" s="2">
        <v>1997</v>
      </c>
      <c r="P122" s="2"/>
      <c r="Q122" s="2" t="s">
        <v>2664</v>
      </c>
      <c r="R122" s="2" t="s">
        <v>2722</v>
      </c>
      <c r="U122" s="2" t="s">
        <v>2694</v>
      </c>
      <c r="V122" s="2"/>
      <c r="W122" s="2"/>
      <c r="X122" s="7"/>
      <c r="Y122" s="2" t="s">
        <v>2693</v>
      </c>
      <c r="Z122" s="2"/>
      <c r="AA122" s="2"/>
      <c r="AB122" s="2"/>
      <c r="AC122" s="2"/>
      <c r="AD122" s="2" t="s">
        <v>41</v>
      </c>
      <c r="AE122" s="2"/>
      <c r="AF122" s="2" t="s">
        <v>45</v>
      </c>
      <c r="AG122" s="2" t="s">
        <v>2684</v>
      </c>
      <c r="AH122" s="2">
        <v>5760</v>
      </c>
      <c r="AI122" t="s">
        <v>2801</v>
      </c>
      <c r="AJ122" s="2" t="s">
        <v>46</v>
      </c>
      <c r="AK122">
        <v>31.94</v>
      </c>
      <c r="AL122" t="s">
        <v>40</v>
      </c>
      <c r="AM122" t="s">
        <v>40</v>
      </c>
      <c r="AN122">
        <v>3</v>
      </c>
      <c r="AO122">
        <v>50</v>
      </c>
      <c r="AR122" t="s">
        <v>2696</v>
      </c>
    </row>
    <row r="123" spans="1:44" x14ac:dyDescent="0.2">
      <c r="A123" s="2" t="s">
        <v>2793</v>
      </c>
      <c r="B123" t="s">
        <v>2744</v>
      </c>
      <c r="C123" s="2" t="s">
        <v>37</v>
      </c>
      <c r="D123" s="2" t="s">
        <v>2672</v>
      </c>
      <c r="E123" s="2" t="s">
        <v>555</v>
      </c>
      <c r="F123" s="2"/>
      <c r="G123" s="2"/>
      <c r="H123" s="2"/>
      <c r="I123" s="2" t="s">
        <v>2673</v>
      </c>
      <c r="J123" s="2"/>
      <c r="K123" s="2"/>
      <c r="L123" s="2"/>
      <c r="M123" s="2" t="s">
        <v>2674</v>
      </c>
      <c r="N123" s="2" t="s">
        <v>2675</v>
      </c>
      <c r="O123" s="2">
        <v>1997</v>
      </c>
      <c r="P123" s="2"/>
      <c r="Q123" s="2" t="s">
        <v>2664</v>
      </c>
      <c r="R123" s="2" t="s">
        <v>2722</v>
      </c>
      <c r="U123" s="2" t="s">
        <v>2694</v>
      </c>
      <c r="V123" s="2"/>
      <c r="W123" s="2"/>
      <c r="X123" s="7"/>
      <c r="Y123" s="2" t="s">
        <v>2693</v>
      </c>
      <c r="Z123" s="2"/>
      <c r="AA123" s="2"/>
      <c r="AB123" s="2"/>
      <c r="AC123" s="2"/>
      <c r="AD123" s="2" t="s">
        <v>41</v>
      </c>
      <c r="AE123" s="2"/>
      <c r="AF123" s="2" t="s">
        <v>45</v>
      </c>
      <c r="AG123" s="2" t="s">
        <v>2684</v>
      </c>
      <c r="AH123" s="2">
        <v>11520</v>
      </c>
      <c r="AI123" t="s">
        <v>2801</v>
      </c>
      <c r="AJ123" s="2" t="s">
        <v>46</v>
      </c>
      <c r="AK123">
        <v>32.869999999999997</v>
      </c>
      <c r="AL123" t="s">
        <v>40</v>
      </c>
      <c r="AM123" t="s">
        <v>40</v>
      </c>
      <c r="AN123">
        <v>3</v>
      </c>
      <c r="AO123">
        <v>50</v>
      </c>
      <c r="AR123" t="s">
        <v>2696</v>
      </c>
    </row>
    <row r="124" spans="1:44" x14ac:dyDescent="0.2">
      <c r="A124" s="2" t="s">
        <v>2793</v>
      </c>
      <c r="B124" t="s">
        <v>2743</v>
      </c>
      <c r="C124" s="2" t="s">
        <v>37</v>
      </c>
      <c r="D124" s="2" t="s">
        <v>2672</v>
      </c>
      <c r="E124" s="2" t="s">
        <v>555</v>
      </c>
      <c r="F124" s="2"/>
      <c r="G124" s="2"/>
      <c r="H124" s="2"/>
      <c r="I124" s="2" t="s">
        <v>2673</v>
      </c>
      <c r="J124" s="2"/>
      <c r="K124" s="2"/>
      <c r="L124" s="2"/>
      <c r="M124" s="2" t="s">
        <v>2674</v>
      </c>
      <c r="N124" s="2" t="s">
        <v>2675</v>
      </c>
      <c r="O124" s="2">
        <v>1997</v>
      </c>
      <c r="P124" s="2"/>
      <c r="Q124" s="2" t="s">
        <v>2664</v>
      </c>
      <c r="R124" s="2" t="s">
        <v>2722</v>
      </c>
      <c r="U124" s="2" t="s">
        <v>52</v>
      </c>
      <c r="Y124" s="2" t="s">
        <v>2691</v>
      </c>
      <c r="AD124" s="2" t="s">
        <v>41</v>
      </c>
      <c r="AF124" s="2" t="s">
        <v>41</v>
      </c>
      <c r="AG124" s="2" t="s">
        <v>41</v>
      </c>
      <c r="AH124" s="2" t="s">
        <v>40</v>
      </c>
      <c r="AI124" t="s">
        <v>2801</v>
      </c>
      <c r="AJ124" s="2" t="s">
        <v>46</v>
      </c>
      <c r="AK124">
        <v>26.58</v>
      </c>
      <c r="AL124" t="s">
        <v>40</v>
      </c>
      <c r="AM124" t="s">
        <v>40</v>
      </c>
      <c r="AN124">
        <v>3</v>
      </c>
      <c r="AO124">
        <v>50</v>
      </c>
      <c r="AR124" t="s">
        <v>2699</v>
      </c>
    </row>
    <row r="125" spans="1:44" x14ac:dyDescent="0.2">
      <c r="A125" s="2" t="s">
        <v>2793</v>
      </c>
      <c r="B125" t="s">
        <v>2743</v>
      </c>
      <c r="C125" s="2" t="s">
        <v>37</v>
      </c>
      <c r="D125" s="2" t="s">
        <v>2672</v>
      </c>
      <c r="E125" s="2" t="s">
        <v>555</v>
      </c>
      <c r="F125" s="2"/>
      <c r="G125" s="2"/>
      <c r="H125" s="2"/>
      <c r="I125" s="2" t="s">
        <v>2673</v>
      </c>
      <c r="J125" s="2"/>
      <c r="K125" s="2"/>
      <c r="L125" s="2"/>
      <c r="M125" s="2" t="s">
        <v>2674</v>
      </c>
      <c r="N125" s="2" t="s">
        <v>2675</v>
      </c>
      <c r="O125" s="2">
        <v>1997</v>
      </c>
      <c r="P125" s="2"/>
      <c r="Q125" s="2" t="s">
        <v>2664</v>
      </c>
      <c r="R125" s="2" t="s">
        <v>2722</v>
      </c>
      <c r="U125" s="2" t="s">
        <v>2680</v>
      </c>
      <c r="Y125" s="2" t="s">
        <v>2691</v>
      </c>
      <c r="AD125" s="2" t="s">
        <v>41</v>
      </c>
      <c r="AG125" s="2" t="s">
        <v>2697</v>
      </c>
      <c r="AH125" s="2">
        <v>1</v>
      </c>
      <c r="AI125" t="s">
        <v>2801</v>
      </c>
      <c r="AJ125" s="2" t="s">
        <v>46</v>
      </c>
      <c r="AK125">
        <v>28.8</v>
      </c>
      <c r="AL125" t="s">
        <v>40</v>
      </c>
      <c r="AM125" t="s">
        <v>40</v>
      </c>
      <c r="AN125">
        <v>3</v>
      </c>
      <c r="AO125">
        <v>50</v>
      </c>
      <c r="AR125" t="s">
        <v>2699</v>
      </c>
    </row>
    <row r="126" spans="1:44" x14ac:dyDescent="0.2">
      <c r="A126" s="2" t="s">
        <v>2793</v>
      </c>
      <c r="B126" t="s">
        <v>2743</v>
      </c>
      <c r="C126" s="2" t="s">
        <v>37</v>
      </c>
      <c r="D126" s="2" t="s">
        <v>2672</v>
      </c>
      <c r="E126" s="2" t="s">
        <v>555</v>
      </c>
      <c r="F126" s="2"/>
      <c r="G126" s="2"/>
      <c r="H126" s="2"/>
      <c r="I126" s="2" t="s">
        <v>2673</v>
      </c>
      <c r="J126" s="2"/>
      <c r="K126" s="2"/>
      <c r="L126" s="2"/>
      <c r="M126" s="2" t="s">
        <v>2674</v>
      </c>
      <c r="N126" s="2" t="s">
        <v>2675</v>
      </c>
      <c r="O126" s="2">
        <v>1997</v>
      </c>
      <c r="P126" s="2"/>
      <c r="Q126" s="2" t="s">
        <v>2664</v>
      </c>
      <c r="R126" s="2" t="s">
        <v>2722</v>
      </c>
      <c r="U126" s="2" t="s">
        <v>2680</v>
      </c>
      <c r="Y126" s="2" t="s">
        <v>2691</v>
      </c>
      <c r="AD126" s="2" t="s">
        <v>41</v>
      </c>
      <c r="AH126" s="2">
        <v>5</v>
      </c>
      <c r="AI126" t="s">
        <v>2801</v>
      </c>
      <c r="AJ126" s="2" t="s">
        <v>46</v>
      </c>
      <c r="AK126">
        <v>32.369999999999997</v>
      </c>
      <c r="AL126" t="s">
        <v>40</v>
      </c>
      <c r="AM126" t="s">
        <v>40</v>
      </c>
      <c r="AN126">
        <v>3</v>
      </c>
      <c r="AO126">
        <v>50</v>
      </c>
      <c r="AR126" t="s">
        <v>2699</v>
      </c>
    </row>
    <row r="127" spans="1:44" x14ac:dyDescent="0.2">
      <c r="A127" s="2" t="s">
        <v>2793</v>
      </c>
      <c r="B127" t="s">
        <v>2743</v>
      </c>
      <c r="C127" s="2" t="s">
        <v>37</v>
      </c>
      <c r="D127" s="2" t="s">
        <v>2672</v>
      </c>
      <c r="E127" s="2" t="s">
        <v>555</v>
      </c>
      <c r="F127" s="2"/>
      <c r="G127" s="2"/>
      <c r="H127" s="2"/>
      <c r="I127" s="2" t="s">
        <v>2673</v>
      </c>
      <c r="J127" s="2"/>
      <c r="K127" s="2"/>
      <c r="L127" s="2"/>
      <c r="M127" s="2" t="s">
        <v>2674</v>
      </c>
      <c r="N127" s="2" t="s">
        <v>2675</v>
      </c>
      <c r="O127" s="2">
        <v>1997</v>
      </c>
      <c r="P127" s="2"/>
      <c r="Q127" s="2" t="s">
        <v>2664</v>
      </c>
      <c r="R127" s="2" t="s">
        <v>2722</v>
      </c>
      <c r="U127" s="2" t="s">
        <v>2680</v>
      </c>
      <c r="Y127" s="2" t="s">
        <v>2691</v>
      </c>
      <c r="AD127" s="2" t="s">
        <v>41</v>
      </c>
      <c r="AG127" s="2" t="s">
        <v>2698</v>
      </c>
      <c r="AH127" s="2">
        <v>1</v>
      </c>
      <c r="AI127" t="s">
        <v>2801</v>
      </c>
      <c r="AJ127" s="2" t="s">
        <v>46</v>
      </c>
      <c r="AK127">
        <v>30.19</v>
      </c>
      <c r="AL127" t="s">
        <v>40</v>
      </c>
      <c r="AM127" t="s">
        <v>40</v>
      </c>
      <c r="AN127">
        <v>3</v>
      </c>
      <c r="AO127">
        <v>50</v>
      </c>
      <c r="AR127" t="s">
        <v>2699</v>
      </c>
    </row>
    <row r="128" spans="1:44" x14ac:dyDescent="0.2">
      <c r="A128" s="2" t="s">
        <v>2793</v>
      </c>
      <c r="B128" t="s">
        <v>2743</v>
      </c>
      <c r="C128" s="2" t="s">
        <v>37</v>
      </c>
      <c r="D128" s="2" t="s">
        <v>2672</v>
      </c>
      <c r="E128" s="2" t="s">
        <v>555</v>
      </c>
      <c r="F128" s="2"/>
      <c r="G128" s="2"/>
      <c r="H128" s="2"/>
      <c r="I128" s="2" t="s">
        <v>2673</v>
      </c>
      <c r="J128" s="2"/>
      <c r="K128" s="2"/>
      <c r="L128" s="2"/>
      <c r="M128" s="2" t="s">
        <v>2674</v>
      </c>
      <c r="N128" s="2" t="s">
        <v>2675</v>
      </c>
      <c r="O128" s="2">
        <v>1997</v>
      </c>
      <c r="P128" s="2"/>
      <c r="Q128" s="2" t="s">
        <v>2664</v>
      </c>
      <c r="R128" s="2" t="s">
        <v>2722</v>
      </c>
      <c r="U128" s="2" t="s">
        <v>2680</v>
      </c>
      <c r="Y128" s="2" t="s">
        <v>2691</v>
      </c>
      <c r="AD128" s="2" t="s">
        <v>41</v>
      </c>
      <c r="AH128" s="2">
        <v>5</v>
      </c>
      <c r="AI128" t="s">
        <v>2801</v>
      </c>
      <c r="AJ128" s="2" t="s">
        <v>46</v>
      </c>
      <c r="AK128">
        <v>26.07</v>
      </c>
      <c r="AL128" t="s">
        <v>40</v>
      </c>
      <c r="AM128" t="s">
        <v>40</v>
      </c>
      <c r="AN128">
        <v>3</v>
      </c>
      <c r="AO128">
        <v>50</v>
      </c>
      <c r="AR128" t="s">
        <v>2699</v>
      </c>
    </row>
    <row r="129" spans="1:44" x14ac:dyDescent="0.2">
      <c r="A129" s="2" t="s">
        <v>2793</v>
      </c>
      <c r="B129" t="s">
        <v>2743</v>
      </c>
      <c r="C129" s="2" t="s">
        <v>37</v>
      </c>
      <c r="D129" s="2" t="s">
        <v>2672</v>
      </c>
      <c r="E129" s="2" t="s">
        <v>555</v>
      </c>
      <c r="F129" s="2"/>
      <c r="G129" s="2"/>
      <c r="H129" s="2"/>
      <c r="I129" s="2" t="s">
        <v>2673</v>
      </c>
      <c r="J129" s="2"/>
      <c r="K129" s="2"/>
      <c r="L129" s="2"/>
      <c r="M129" s="2" t="s">
        <v>2674</v>
      </c>
      <c r="N129" s="2" t="s">
        <v>2675</v>
      </c>
      <c r="O129" s="2">
        <v>1997</v>
      </c>
      <c r="P129" s="2"/>
      <c r="Q129" s="2" t="s">
        <v>2664</v>
      </c>
      <c r="R129" s="2" t="s">
        <v>2722</v>
      </c>
      <c r="U129" s="2" t="s">
        <v>52</v>
      </c>
      <c r="Y129" s="2" t="s">
        <v>2695</v>
      </c>
      <c r="AD129" s="2" t="s">
        <v>41</v>
      </c>
      <c r="AF129" s="2" t="s">
        <v>41</v>
      </c>
      <c r="AG129" s="2" t="s">
        <v>40</v>
      </c>
      <c r="AH129" s="2" t="s">
        <v>40</v>
      </c>
      <c r="AI129" t="s">
        <v>2801</v>
      </c>
      <c r="AJ129" s="2" t="s">
        <v>46</v>
      </c>
      <c r="AK129">
        <v>27.03</v>
      </c>
      <c r="AL129" t="s">
        <v>40</v>
      </c>
      <c r="AM129" t="s">
        <v>40</v>
      </c>
      <c r="AN129">
        <v>3</v>
      </c>
      <c r="AO129">
        <v>50</v>
      </c>
      <c r="AR129" t="s">
        <v>2699</v>
      </c>
    </row>
    <row r="130" spans="1:44" x14ac:dyDescent="0.2">
      <c r="A130" s="2" t="s">
        <v>2793</v>
      </c>
      <c r="B130" t="s">
        <v>2743</v>
      </c>
      <c r="C130" s="2" t="s">
        <v>37</v>
      </c>
      <c r="D130" s="2" t="s">
        <v>2672</v>
      </c>
      <c r="E130" s="2" t="s">
        <v>555</v>
      </c>
      <c r="F130" s="2"/>
      <c r="G130" s="2"/>
      <c r="H130" s="2"/>
      <c r="I130" s="2" t="s">
        <v>2673</v>
      </c>
      <c r="J130" s="2"/>
      <c r="K130" s="2"/>
      <c r="L130" s="2"/>
      <c r="M130" s="2" t="s">
        <v>2674</v>
      </c>
      <c r="N130" s="2" t="s">
        <v>2675</v>
      </c>
      <c r="O130" s="2">
        <v>1997</v>
      </c>
      <c r="P130" s="2"/>
      <c r="Q130" s="2" t="s">
        <v>2664</v>
      </c>
      <c r="R130" s="2" t="s">
        <v>2722</v>
      </c>
      <c r="U130" s="2" t="s">
        <v>2680</v>
      </c>
      <c r="Y130" s="2" t="s">
        <v>2695</v>
      </c>
      <c r="AD130" s="2" t="s">
        <v>41</v>
      </c>
      <c r="AG130" s="2" t="s">
        <v>2697</v>
      </c>
      <c r="AH130" s="2">
        <v>1</v>
      </c>
      <c r="AI130" t="s">
        <v>2801</v>
      </c>
      <c r="AJ130" s="2" t="s">
        <v>46</v>
      </c>
      <c r="AK130">
        <v>27.95</v>
      </c>
      <c r="AL130" t="s">
        <v>40</v>
      </c>
      <c r="AM130" t="s">
        <v>40</v>
      </c>
      <c r="AN130">
        <v>3</v>
      </c>
      <c r="AO130">
        <v>50</v>
      </c>
      <c r="AR130" t="s">
        <v>2699</v>
      </c>
    </row>
    <row r="131" spans="1:44" x14ac:dyDescent="0.2">
      <c r="A131" s="2" t="s">
        <v>2793</v>
      </c>
      <c r="B131" t="s">
        <v>2743</v>
      </c>
      <c r="C131" s="2" t="s">
        <v>37</v>
      </c>
      <c r="D131" s="2" t="s">
        <v>2672</v>
      </c>
      <c r="E131" s="2" t="s">
        <v>555</v>
      </c>
      <c r="F131" s="2"/>
      <c r="G131" s="2"/>
      <c r="H131" s="2"/>
      <c r="I131" s="2" t="s">
        <v>2673</v>
      </c>
      <c r="J131" s="2"/>
      <c r="K131" s="2"/>
      <c r="L131" s="2"/>
      <c r="M131" s="2" t="s">
        <v>2674</v>
      </c>
      <c r="N131" s="2" t="s">
        <v>2675</v>
      </c>
      <c r="O131" s="2">
        <v>1997</v>
      </c>
      <c r="P131" s="2"/>
      <c r="Q131" s="2" t="s">
        <v>2664</v>
      </c>
      <c r="R131" s="2" t="s">
        <v>2722</v>
      </c>
      <c r="U131" s="2" t="s">
        <v>2680</v>
      </c>
      <c r="Y131" s="2" t="s">
        <v>2695</v>
      </c>
      <c r="AD131" s="2" t="s">
        <v>41</v>
      </c>
      <c r="AH131" s="2">
        <v>5</v>
      </c>
      <c r="AI131" t="s">
        <v>2801</v>
      </c>
      <c r="AJ131" s="2" t="s">
        <v>46</v>
      </c>
      <c r="AK131">
        <v>31.94</v>
      </c>
      <c r="AL131" t="s">
        <v>40</v>
      </c>
      <c r="AM131" t="s">
        <v>40</v>
      </c>
      <c r="AN131">
        <v>3</v>
      </c>
      <c r="AO131">
        <v>50</v>
      </c>
      <c r="AR131" t="s">
        <v>2699</v>
      </c>
    </row>
    <row r="132" spans="1:44" x14ac:dyDescent="0.2">
      <c r="A132" s="2" t="s">
        <v>2793</v>
      </c>
      <c r="B132" t="s">
        <v>2743</v>
      </c>
      <c r="C132" s="2" t="s">
        <v>37</v>
      </c>
      <c r="D132" s="2" t="s">
        <v>2672</v>
      </c>
      <c r="E132" s="2" t="s">
        <v>555</v>
      </c>
      <c r="F132" s="2"/>
      <c r="G132" s="2"/>
      <c r="H132" s="2"/>
      <c r="I132" s="2" t="s">
        <v>2673</v>
      </c>
      <c r="J132" s="2"/>
      <c r="K132" s="2"/>
      <c r="L132" s="2"/>
      <c r="M132" s="2" t="s">
        <v>2674</v>
      </c>
      <c r="N132" s="2" t="s">
        <v>2675</v>
      </c>
      <c r="O132" s="2">
        <v>1997</v>
      </c>
      <c r="P132" s="2"/>
      <c r="Q132" s="2" t="s">
        <v>2664</v>
      </c>
      <c r="R132" s="2" t="s">
        <v>2722</v>
      </c>
      <c r="U132" s="2" t="s">
        <v>2680</v>
      </c>
      <c r="Y132" s="2" t="s">
        <v>2695</v>
      </c>
      <c r="AD132" s="2" t="s">
        <v>41</v>
      </c>
      <c r="AG132" s="2" t="s">
        <v>2698</v>
      </c>
      <c r="AH132" s="2">
        <v>1</v>
      </c>
      <c r="AI132" t="s">
        <v>2801</v>
      </c>
      <c r="AJ132" s="2" t="s">
        <v>46</v>
      </c>
      <c r="AK132">
        <v>31.09</v>
      </c>
      <c r="AL132" t="s">
        <v>40</v>
      </c>
      <c r="AM132" t="s">
        <v>40</v>
      </c>
      <c r="AN132">
        <v>3</v>
      </c>
      <c r="AO132">
        <v>50</v>
      </c>
      <c r="AR132" t="s">
        <v>2699</v>
      </c>
    </row>
    <row r="133" spans="1:44" x14ac:dyDescent="0.2">
      <c r="A133" s="2" t="s">
        <v>2793</v>
      </c>
      <c r="B133" t="s">
        <v>2743</v>
      </c>
      <c r="C133" s="2" t="s">
        <v>37</v>
      </c>
      <c r="D133" s="2" t="s">
        <v>2672</v>
      </c>
      <c r="E133" s="2" t="s">
        <v>555</v>
      </c>
      <c r="F133" s="2"/>
      <c r="G133" s="2"/>
      <c r="H133" s="2"/>
      <c r="I133" s="2" t="s">
        <v>2673</v>
      </c>
      <c r="J133" s="2"/>
      <c r="K133" s="2"/>
      <c r="L133" s="2"/>
      <c r="M133" s="2" t="s">
        <v>2674</v>
      </c>
      <c r="N133" s="2" t="s">
        <v>2675</v>
      </c>
      <c r="O133" s="2">
        <v>1997</v>
      </c>
      <c r="P133" s="2"/>
      <c r="Q133" s="2" t="s">
        <v>2664</v>
      </c>
      <c r="R133" s="2" t="s">
        <v>2722</v>
      </c>
      <c r="U133" s="2" t="s">
        <v>2680</v>
      </c>
      <c r="Y133" s="2" t="s">
        <v>2695</v>
      </c>
      <c r="AD133" s="2" t="s">
        <v>41</v>
      </c>
      <c r="AH133" s="2">
        <v>5</v>
      </c>
      <c r="AI133" t="s">
        <v>2801</v>
      </c>
      <c r="AJ133" s="2" t="s">
        <v>46</v>
      </c>
      <c r="AK133">
        <v>29.29</v>
      </c>
      <c r="AL133" t="s">
        <v>40</v>
      </c>
      <c r="AM133" t="s">
        <v>40</v>
      </c>
      <c r="AN133">
        <v>3</v>
      </c>
      <c r="AO133">
        <v>50</v>
      </c>
      <c r="AR133" t="s">
        <v>2699</v>
      </c>
    </row>
    <row r="134" spans="1:44" x14ac:dyDescent="0.2">
      <c r="A134" s="2" t="s">
        <v>2793</v>
      </c>
      <c r="B134" t="s">
        <v>2743</v>
      </c>
      <c r="C134" s="2" t="s">
        <v>37</v>
      </c>
      <c r="D134" s="2" t="s">
        <v>2672</v>
      </c>
      <c r="E134" s="2" t="s">
        <v>555</v>
      </c>
      <c r="F134" s="2"/>
      <c r="G134" s="2"/>
      <c r="H134" s="2"/>
      <c r="I134" s="2" t="s">
        <v>2673</v>
      </c>
      <c r="J134" s="2"/>
      <c r="K134" s="2"/>
      <c r="L134" s="2"/>
      <c r="M134" s="2" t="s">
        <v>2674</v>
      </c>
      <c r="N134" s="2" t="s">
        <v>2675</v>
      </c>
      <c r="O134" s="2">
        <v>1997</v>
      </c>
      <c r="P134" s="2"/>
      <c r="Q134" s="2" t="s">
        <v>2664</v>
      </c>
      <c r="R134" s="2" t="s">
        <v>2722</v>
      </c>
      <c r="U134" s="2" t="s">
        <v>52</v>
      </c>
      <c r="Y134" s="2" t="s">
        <v>2693</v>
      </c>
      <c r="AD134" s="2" t="s">
        <v>41</v>
      </c>
      <c r="AF134" s="2" t="s">
        <v>41</v>
      </c>
      <c r="AG134" s="2" t="s">
        <v>40</v>
      </c>
      <c r="AH134" s="2" t="s">
        <v>40</v>
      </c>
      <c r="AI134" t="s">
        <v>2801</v>
      </c>
      <c r="AJ134" s="2" t="s">
        <v>46</v>
      </c>
      <c r="AK134">
        <v>19.66</v>
      </c>
      <c r="AL134" t="s">
        <v>40</v>
      </c>
      <c r="AM134" t="s">
        <v>40</v>
      </c>
      <c r="AN134">
        <v>3</v>
      </c>
      <c r="AO134">
        <v>50</v>
      </c>
      <c r="AR134" t="s">
        <v>2699</v>
      </c>
    </row>
    <row r="135" spans="1:44" x14ac:dyDescent="0.2">
      <c r="A135" s="2" t="s">
        <v>2793</v>
      </c>
      <c r="B135" t="s">
        <v>2743</v>
      </c>
      <c r="C135" s="2" t="s">
        <v>37</v>
      </c>
      <c r="D135" s="2" t="s">
        <v>2672</v>
      </c>
      <c r="E135" s="2" t="s">
        <v>555</v>
      </c>
      <c r="F135" s="2"/>
      <c r="G135" s="2"/>
      <c r="H135" s="2"/>
      <c r="I135" s="2" t="s">
        <v>2673</v>
      </c>
      <c r="J135" s="2"/>
      <c r="K135" s="2"/>
      <c r="L135" s="2"/>
      <c r="M135" s="2" t="s">
        <v>2674</v>
      </c>
      <c r="N135" s="2" t="s">
        <v>2675</v>
      </c>
      <c r="O135" s="2">
        <v>1997</v>
      </c>
      <c r="P135" s="2"/>
      <c r="Q135" s="2" t="s">
        <v>2664</v>
      </c>
      <c r="R135" s="2" t="s">
        <v>2722</v>
      </c>
      <c r="U135" s="2" t="s">
        <v>2680</v>
      </c>
      <c r="Y135" s="2" t="s">
        <v>2693</v>
      </c>
      <c r="AD135" s="2" t="s">
        <v>41</v>
      </c>
      <c r="AG135" s="2" t="s">
        <v>2697</v>
      </c>
      <c r="AH135" s="2">
        <v>1</v>
      </c>
      <c r="AI135" t="s">
        <v>2801</v>
      </c>
      <c r="AJ135" s="2" t="s">
        <v>46</v>
      </c>
      <c r="AK135">
        <v>25.58</v>
      </c>
      <c r="AL135" t="s">
        <v>40</v>
      </c>
      <c r="AM135" t="s">
        <v>40</v>
      </c>
      <c r="AN135">
        <v>3</v>
      </c>
      <c r="AO135">
        <v>50</v>
      </c>
      <c r="AR135" t="s">
        <v>2699</v>
      </c>
    </row>
    <row r="136" spans="1:44" x14ac:dyDescent="0.2">
      <c r="A136" s="2" t="s">
        <v>2793</v>
      </c>
      <c r="B136" t="s">
        <v>2743</v>
      </c>
      <c r="C136" s="2" t="s">
        <v>37</v>
      </c>
      <c r="D136" s="2" t="s">
        <v>2672</v>
      </c>
      <c r="E136" s="2" t="s">
        <v>555</v>
      </c>
      <c r="F136" s="2"/>
      <c r="G136" s="2"/>
      <c r="H136" s="2"/>
      <c r="I136" s="2" t="s">
        <v>2673</v>
      </c>
      <c r="J136" s="2"/>
      <c r="K136" s="2"/>
      <c r="L136" s="2"/>
      <c r="M136" s="2" t="s">
        <v>2674</v>
      </c>
      <c r="N136" s="2" t="s">
        <v>2675</v>
      </c>
      <c r="O136" s="2">
        <v>1997</v>
      </c>
      <c r="P136" s="2"/>
      <c r="Q136" s="2" t="s">
        <v>2664</v>
      </c>
      <c r="R136" s="2" t="s">
        <v>2722</v>
      </c>
      <c r="U136" s="2" t="s">
        <v>2680</v>
      </c>
      <c r="Y136" s="2" t="s">
        <v>2693</v>
      </c>
      <c r="AD136" s="2" t="s">
        <v>41</v>
      </c>
      <c r="AH136" s="2">
        <v>5</v>
      </c>
      <c r="AI136" t="s">
        <v>2801</v>
      </c>
      <c r="AJ136" s="2" t="s">
        <v>46</v>
      </c>
      <c r="AK136">
        <v>27.5</v>
      </c>
      <c r="AL136" t="s">
        <v>40</v>
      </c>
      <c r="AM136" t="s">
        <v>40</v>
      </c>
      <c r="AN136">
        <v>3</v>
      </c>
      <c r="AO136">
        <v>50</v>
      </c>
      <c r="AR136" t="s">
        <v>2699</v>
      </c>
    </row>
    <row r="137" spans="1:44" x14ac:dyDescent="0.2">
      <c r="A137" s="2" t="s">
        <v>2793</v>
      </c>
      <c r="B137" t="s">
        <v>2743</v>
      </c>
      <c r="C137" s="2" t="s">
        <v>37</v>
      </c>
      <c r="D137" s="2" t="s">
        <v>2672</v>
      </c>
      <c r="E137" s="2" t="s">
        <v>555</v>
      </c>
      <c r="F137" s="2"/>
      <c r="G137" s="2"/>
      <c r="H137" s="2"/>
      <c r="I137" s="2" t="s">
        <v>2673</v>
      </c>
      <c r="J137" s="2"/>
      <c r="K137" s="2"/>
      <c r="L137" s="2"/>
      <c r="M137" s="2" t="s">
        <v>2674</v>
      </c>
      <c r="N137" s="2" t="s">
        <v>2675</v>
      </c>
      <c r="O137" s="2">
        <v>1997</v>
      </c>
      <c r="P137" s="2"/>
      <c r="Q137" s="2" t="s">
        <v>2664</v>
      </c>
      <c r="R137" s="2" t="s">
        <v>2722</v>
      </c>
      <c r="U137" s="2" t="s">
        <v>2680</v>
      </c>
      <c r="Y137" s="2" t="s">
        <v>2693</v>
      </c>
      <c r="AD137" s="2" t="s">
        <v>41</v>
      </c>
      <c r="AG137" s="2" t="s">
        <v>2698</v>
      </c>
      <c r="AH137" s="2">
        <v>1</v>
      </c>
      <c r="AI137" t="s">
        <v>2801</v>
      </c>
      <c r="AJ137" s="2" t="s">
        <v>46</v>
      </c>
      <c r="AK137">
        <v>29.32</v>
      </c>
      <c r="AL137" t="s">
        <v>40</v>
      </c>
      <c r="AM137" t="s">
        <v>40</v>
      </c>
      <c r="AN137">
        <v>3</v>
      </c>
      <c r="AO137">
        <v>50</v>
      </c>
      <c r="AR137" t="s">
        <v>2699</v>
      </c>
    </row>
    <row r="138" spans="1:44" x14ac:dyDescent="0.2">
      <c r="A138" s="2" t="s">
        <v>2793</v>
      </c>
      <c r="B138" t="s">
        <v>2743</v>
      </c>
      <c r="C138" s="2" t="s">
        <v>37</v>
      </c>
      <c r="D138" s="2" t="s">
        <v>2672</v>
      </c>
      <c r="E138" s="2" t="s">
        <v>555</v>
      </c>
      <c r="F138" s="2"/>
      <c r="G138" s="2"/>
      <c r="H138" s="2"/>
      <c r="I138" s="2" t="s">
        <v>2673</v>
      </c>
      <c r="J138" s="2"/>
      <c r="K138" s="2"/>
      <c r="L138" s="2"/>
      <c r="M138" s="2" t="s">
        <v>2674</v>
      </c>
      <c r="N138" s="2" t="s">
        <v>2675</v>
      </c>
      <c r="O138" s="2">
        <v>1997</v>
      </c>
      <c r="P138" s="2"/>
      <c r="Q138" s="2" t="s">
        <v>2664</v>
      </c>
      <c r="R138" s="2" t="s">
        <v>2722</v>
      </c>
      <c r="U138" s="2" t="s">
        <v>2680</v>
      </c>
      <c r="Y138" s="2" t="s">
        <v>2693</v>
      </c>
      <c r="AD138" s="2" t="s">
        <v>41</v>
      </c>
      <c r="AH138" s="2">
        <v>5</v>
      </c>
      <c r="AI138" t="s">
        <v>2801</v>
      </c>
      <c r="AJ138" s="2" t="s">
        <v>46</v>
      </c>
      <c r="AK138">
        <v>26.07</v>
      </c>
      <c r="AL138" t="s">
        <v>40</v>
      </c>
      <c r="AM138" t="s">
        <v>40</v>
      </c>
      <c r="AN138">
        <v>3</v>
      </c>
      <c r="AO138">
        <v>50</v>
      </c>
      <c r="AR138" t="s">
        <v>2699</v>
      </c>
    </row>
    <row r="139" spans="1:44" x14ac:dyDescent="0.2">
      <c r="A139" s="2" t="s">
        <v>2793</v>
      </c>
      <c r="B139" t="s">
        <v>2742</v>
      </c>
      <c r="C139" s="2" t="s">
        <v>37</v>
      </c>
      <c r="D139" s="2" t="s">
        <v>2672</v>
      </c>
      <c r="E139" s="2" t="s">
        <v>555</v>
      </c>
      <c r="F139" s="2"/>
      <c r="G139" s="2"/>
      <c r="H139" s="2"/>
      <c r="I139" s="2" t="s">
        <v>2673</v>
      </c>
      <c r="J139" s="2"/>
      <c r="K139" s="2"/>
      <c r="L139" s="2"/>
      <c r="M139" s="2" t="s">
        <v>2674</v>
      </c>
      <c r="N139" s="2" t="s">
        <v>2675</v>
      </c>
      <c r="O139" s="2">
        <v>1997</v>
      </c>
      <c r="P139" s="2"/>
      <c r="Q139" s="2" t="s">
        <v>2664</v>
      </c>
      <c r="R139" s="2" t="s">
        <v>2722</v>
      </c>
      <c r="U139" s="2" t="s">
        <v>52</v>
      </c>
      <c r="Y139" s="2" t="s">
        <v>2691</v>
      </c>
      <c r="AD139" s="2" t="s">
        <v>41</v>
      </c>
      <c r="AE139" t="s">
        <v>40</v>
      </c>
      <c r="AH139" s="2">
        <v>0</v>
      </c>
      <c r="AI139" t="s">
        <v>2801</v>
      </c>
      <c r="AJ139" s="2" t="s">
        <v>46</v>
      </c>
      <c r="AK139">
        <v>26.54</v>
      </c>
      <c r="AL139" t="s">
        <v>40</v>
      </c>
      <c r="AM139" t="s">
        <v>40</v>
      </c>
      <c r="AN139">
        <v>3</v>
      </c>
      <c r="AO139">
        <v>50</v>
      </c>
      <c r="AR139" t="s">
        <v>2703</v>
      </c>
    </row>
    <row r="140" spans="1:44" x14ac:dyDescent="0.2">
      <c r="A140" s="2" t="s">
        <v>2793</v>
      </c>
      <c r="B140" t="s">
        <v>2745</v>
      </c>
      <c r="C140" s="2" t="s">
        <v>37</v>
      </c>
      <c r="D140" s="2" t="s">
        <v>2672</v>
      </c>
      <c r="E140" s="2" t="s">
        <v>555</v>
      </c>
      <c r="F140" s="2"/>
      <c r="G140" s="2"/>
      <c r="H140" s="2"/>
      <c r="I140" s="2" t="s">
        <v>2673</v>
      </c>
      <c r="J140" s="2"/>
      <c r="K140" s="2"/>
      <c r="L140" s="2"/>
      <c r="M140" s="2" t="s">
        <v>2674</v>
      </c>
      <c r="N140" s="2" t="s">
        <v>2675</v>
      </c>
      <c r="O140" s="2">
        <v>1997</v>
      </c>
      <c r="P140" s="2"/>
      <c r="Q140" s="2" t="s">
        <v>2664</v>
      </c>
      <c r="R140" s="2" t="s">
        <v>2722</v>
      </c>
      <c r="U140" s="2" t="s">
        <v>2683</v>
      </c>
      <c r="Y140" s="2" t="s">
        <v>2691</v>
      </c>
      <c r="AD140" s="2" t="s">
        <v>45</v>
      </c>
      <c r="AE140" t="s">
        <v>2686</v>
      </c>
      <c r="AH140" s="2">
        <v>5</v>
      </c>
      <c r="AI140" t="s">
        <v>2801</v>
      </c>
      <c r="AJ140" s="2" t="s">
        <v>46</v>
      </c>
      <c r="AK140">
        <v>33.21</v>
      </c>
      <c r="AL140" t="s">
        <v>40</v>
      </c>
      <c r="AM140" t="s">
        <v>40</v>
      </c>
      <c r="AN140">
        <v>3</v>
      </c>
      <c r="AO140">
        <v>50</v>
      </c>
      <c r="AR140" t="s">
        <v>2703</v>
      </c>
    </row>
    <row r="141" spans="1:44" x14ac:dyDescent="0.2">
      <c r="A141" s="2" t="s">
        <v>2793</v>
      </c>
      <c r="B141" t="s">
        <v>2745</v>
      </c>
      <c r="C141" s="2" t="s">
        <v>37</v>
      </c>
      <c r="D141" s="2" t="s">
        <v>2672</v>
      </c>
      <c r="E141" s="2" t="s">
        <v>555</v>
      </c>
      <c r="F141" s="2"/>
      <c r="G141" s="2"/>
      <c r="H141" s="2"/>
      <c r="I141" s="2" t="s">
        <v>2673</v>
      </c>
      <c r="J141" s="2"/>
      <c r="K141" s="2"/>
      <c r="L141" s="2"/>
      <c r="M141" s="2" t="s">
        <v>2674</v>
      </c>
      <c r="N141" s="2" t="s">
        <v>2675</v>
      </c>
      <c r="O141" s="2">
        <v>1997</v>
      </c>
      <c r="P141" s="2"/>
      <c r="Q141" s="2" t="s">
        <v>2664</v>
      </c>
      <c r="R141" s="2" t="s">
        <v>2722</v>
      </c>
      <c r="U141" s="2" t="s">
        <v>2700</v>
      </c>
      <c r="Y141" s="2" t="s">
        <v>2691</v>
      </c>
      <c r="AD141" s="2" t="s">
        <v>45</v>
      </c>
      <c r="AE141" t="s">
        <v>2686</v>
      </c>
      <c r="AH141" s="2">
        <v>10</v>
      </c>
      <c r="AI141" t="s">
        <v>2801</v>
      </c>
      <c r="AJ141" s="2" t="s">
        <v>46</v>
      </c>
      <c r="AK141">
        <v>38.44</v>
      </c>
      <c r="AL141" t="s">
        <v>40</v>
      </c>
      <c r="AM141" t="s">
        <v>40</v>
      </c>
      <c r="AN141">
        <v>3</v>
      </c>
      <c r="AO141">
        <v>50</v>
      </c>
      <c r="AR141" t="s">
        <v>2703</v>
      </c>
    </row>
    <row r="142" spans="1:44" x14ac:dyDescent="0.2">
      <c r="A142" s="2" t="s">
        <v>2793</v>
      </c>
      <c r="B142" t="s">
        <v>2745</v>
      </c>
      <c r="C142" s="2" t="s">
        <v>37</v>
      </c>
      <c r="D142" s="2" t="s">
        <v>2672</v>
      </c>
      <c r="E142" s="2" t="s">
        <v>555</v>
      </c>
      <c r="F142" s="2"/>
      <c r="G142" s="2"/>
      <c r="H142" s="2"/>
      <c r="I142" s="2" t="s">
        <v>2673</v>
      </c>
      <c r="J142" s="2"/>
      <c r="K142" s="2"/>
      <c r="L142" s="2"/>
      <c r="M142" s="2" t="s">
        <v>2674</v>
      </c>
      <c r="N142" s="2" t="s">
        <v>2675</v>
      </c>
      <c r="O142" s="2">
        <v>1997</v>
      </c>
      <c r="P142" s="2"/>
      <c r="Q142" s="2" t="s">
        <v>2664</v>
      </c>
      <c r="R142" s="2" t="s">
        <v>2722</v>
      </c>
      <c r="U142" s="2" t="s">
        <v>2701</v>
      </c>
      <c r="Y142" s="2" t="s">
        <v>2691</v>
      </c>
      <c r="AD142" s="2" t="s">
        <v>45</v>
      </c>
      <c r="AE142" t="s">
        <v>2686</v>
      </c>
      <c r="AH142" s="2">
        <v>15</v>
      </c>
      <c r="AI142" t="s">
        <v>2801</v>
      </c>
      <c r="AJ142" s="2" t="s">
        <v>46</v>
      </c>
      <c r="AK142">
        <v>41.95</v>
      </c>
      <c r="AL142" t="s">
        <v>40</v>
      </c>
      <c r="AM142" t="s">
        <v>40</v>
      </c>
      <c r="AN142">
        <v>3</v>
      </c>
      <c r="AO142">
        <v>50</v>
      </c>
      <c r="AR142" t="s">
        <v>2703</v>
      </c>
    </row>
    <row r="143" spans="1:44" x14ac:dyDescent="0.2">
      <c r="A143" s="2" t="s">
        <v>2793</v>
      </c>
      <c r="B143" t="s">
        <v>2745</v>
      </c>
      <c r="C143" s="2" t="s">
        <v>37</v>
      </c>
      <c r="D143" s="2" t="s">
        <v>2672</v>
      </c>
      <c r="E143" s="2" t="s">
        <v>555</v>
      </c>
      <c r="F143" s="2"/>
      <c r="G143" s="2"/>
      <c r="H143" s="2"/>
      <c r="I143" s="2" t="s">
        <v>2673</v>
      </c>
      <c r="J143" s="2"/>
      <c r="K143" s="2"/>
      <c r="L143" s="2"/>
      <c r="M143" s="2" t="s">
        <v>2674</v>
      </c>
      <c r="N143" s="2" t="s">
        <v>2675</v>
      </c>
      <c r="O143" s="2">
        <v>1997</v>
      </c>
      <c r="P143" s="2"/>
      <c r="Q143" s="2" t="s">
        <v>2664</v>
      </c>
      <c r="R143" s="2" t="s">
        <v>2722</v>
      </c>
      <c r="U143" s="2" t="s">
        <v>2702</v>
      </c>
      <c r="Y143" s="2" t="s">
        <v>2691</v>
      </c>
      <c r="AD143" s="2" t="s">
        <v>45</v>
      </c>
      <c r="AE143" t="s">
        <v>2686</v>
      </c>
      <c r="AH143" s="2">
        <v>20</v>
      </c>
      <c r="AI143" t="s">
        <v>2801</v>
      </c>
      <c r="AJ143" s="2" t="s">
        <v>46</v>
      </c>
      <c r="AK143">
        <v>34.4</v>
      </c>
      <c r="AL143" t="s">
        <v>40</v>
      </c>
      <c r="AM143" t="s">
        <v>40</v>
      </c>
      <c r="AN143">
        <v>3</v>
      </c>
      <c r="AO143">
        <v>50</v>
      </c>
      <c r="AR143" t="s">
        <v>2703</v>
      </c>
    </row>
    <row r="144" spans="1:44" x14ac:dyDescent="0.2">
      <c r="A144" s="2" t="s">
        <v>2793</v>
      </c>
      <c r="B144" t="s">
        <v>2745</v>
      </c>
      <c r="C144" s="2" t="s">
        <v>37</v>
      </c>
      <c r="D144" s="2" t="s">
        <v>2672</v>
      </c>
      <c r="E144" s="2" t="s">
        <v>555</v>
      </c>
      <c r="F144" s="2"/>
      <c r="G144" s="2"/>
      <c r="H144" s="2"/>
      <c r="I144" s="2" t="s">
        <v>2673</v>
      </c>
      <c r="J144" s="2"/>
      <c r="K144" s="2"/>
      <c r="L144" s="2"/>
      <c r="M144" s="2" t="s">
        <v>2674</v>
      </c>
      <c r="N144" s="2" t="s">
        <v>2675</v>
      </c>
      <c r="O144" s="2">
        <v>1997</v>
      </c>
      <c r="P144" s="2"/>
      <c r="Q144" s="2" t="s">
        <v>2664</v>
      </c>
      <c r="R144" s="2" t="s">
        <v>2722</v>
      </c>
      <c r="U144" s="2" t="s">
        <v>52</v>
      </c>
      <c r="Y144" s="2" t="s">
        <v>2695</v>
      </c>
      <c r="AD144" s="2" t="s">
        <v>41</v>
      </c>
      <c r="AE144" t="s">
        <v>40</v>
      </c>
      <c r="AH144" s="2">
        <v>0</v>
      </c>
      <c r="AI144" t="s">
        <v>2801</v>
      </c>
      <c r="AJ144" s="2" t="s">
        <v>46</v>
      </c>
      <c r="AK144">
        <v>27.48</v>
      </c>
      <c r="AL144" t="s">
        <v>40</v>
      </c>
      <c r="AM144" t="s">
        <v>40</v>
      </c>
      <c r="AN144">
        <v>3</v>
      </c>
      <c r="AO144">
        <v>50</v>
      </c>
      <c r="AR144" t="s">
        <v>2703</v>
      </c>
    </row>
    <row r="145" spans="1:44" x14ac:dyDescent="0.2">
      <c r="A145" s="2" t="s">
        <v>2793</v>
      </c>
      <c r="B145" t="s">
        <v>2745</v>
      </c>
      <c r="C145" s="2" t="s">
        <v>37</v>
      </c>
      <c r="D145" s="2" t="s">
        <v>2672</v>
      </c>
      <c r="E145" s="2" t="s">
        <v>555</v>
      </c>
      <c r="F145" s="2"/>
      <c r="G145" s="2"/>
      <c r="H145" s="2"/>
      <c r="I145" s="2" t="s">
        <v>2673</v>
      </c>
      <c r="J145" s="2"/>
      <c r="K145" s="2"/>
      <c r="L145" s="2"/>
      <c r="M145" s="2" t="s">
        <v>2674</v>
      </c>
      <c r="N145" s="2" t="s">
        <v>2675</v>
      </c>
      <c r="O145" s="2">
        <v>1997</v>
      </c>
      <c r="P145" s="2"/>
      <c r="Q145" s="2" t="s">
        <v>2664</v>
      </c>
      <c r="R145" s="2" t="s">
        <v>2722</v>
      </c>
      <c r="U145" s="2" t="s">
        <v>2683</v>
      </c>
      <c r="Y145" s="2" t="s">
        <v>2695</v>
      </c>
      <c r="AD145" s="2" t="s">
        <v>45</v>
      </c>
      <c r="AE145" t="s">
        <v>2686</v>
      </c>
      <c r="AH145" s="2">
        <v>5</v>
      </c>
      <c r="AI145" t="s">
        <v>2801</v>
      </c>
      <c r="AJ145" s="2" t="s">
        <v>46</v>
      </c>
      <c r="AK145">
        <v>34.03</v>
      </c>
      <c r="AL145" t="s">
        <v>40</v>
      </c>
      <c r="AM145" t="s">
        <v>40</v>
      </c>
      <c r="AN145">
        <v>3</v>
      </c>
      <c r="AO145">
        <v>50</v>
      </c>
      <c r="AR145" t="s">
        <v>2703</v>
      </c>
    </row>
    <row r="146" spans="1:44" x14ac:dyDescent="0.2">
      <c r="A146" s="2" t="s">
        <v>2793</v>
      </c>
      <c r="B146" t="s">
        <v>2745</v>
      </c>
      <c r="C146" s="2" t="s">
        <v>37</v>
      </c>
      <c r="D146" s="2" t="s">
        <v>2672</v>
      </c>
      <c r="E146" s="2" t="s">
        <v>555</v>
      </c>
      <c r="F146" s="2"/>
      <c r="G146" s="2"/>
      <c r="H146" s="2"/>
      <c r="I146" s="2" t="s">
        <v>2673</v>
      </c>
      <c r="J146" s="2"/>
      <c r="K146" s="2"/>
      <c r="L146" s="2"/>
      <c r="M146" s="2" t="s">
        <v>2674</v>
      </c>
      <c r="N146" s="2" t="s">
        <v>2675</v>
      </c>
      <c r="O146" s="2">
        <v>1997</v>
      </c>
      <c r="P146" s="2"/>
      <c r="Q146" s="2" t="s">
        <v>2664</v>
      </c>
      <c r="R146" s="2" t="s">
        <v>2722</v>
      </c>
      <c r="U146" s="2" t="s">
        <v>2700</v>
      </c>
      <c r="Y146" s="2" t="s">
        <v>2695</v>
      </c>
      <c r="AD146" s="2" t="s">
        <v>45</v>
      </c>
      <c r="AE146" t="s">
        <v>2686</v>
      </c>
      <c r="AH146" s="2">
        <v>10</v>
      </c>
      <c r="AI146" t="s">
        <v>2801</v>
      </c>
      <c r="AJ146" s="2" t="s">
        <v>46</v>
      </c>
      <c r="AK146">
        <v>36.83</v>
      </c>
      <c r="AL146" t="s">
        <v>40</v>
      </c>
      <c r="AM146" t="s">
        <v>40</v>
      </c>
      <c r="AN146">
        <v>3</v>
      </c>
      <c r="AO146">
        <v>50</v>
      </c>
      <c r="AR146" t="s">
        <v>2703</v>
      </c>
    </row>
    <row r="147" spans="1:44" x14ac:dyDescent="0.2">
      <c r="A147" s="2" t="s">
        <v>2793</v>
      </c>
      <c r="B147" t="s">
        <v>2745</v>
      </c>
      <c r="C147" s="2" t="s">
        <v>37</v>
      </c>
      <c r="D147" s="2" t="s">
        <v>2672</v>
      </c>
      <c r="E147" s="2" t="s">
        <v>555</v>
      </c>
      <c r="F147" s="2"/>
      <c r="G147" s="2"/>
      <c r="H147" s="2"/>
      <c r="I147" s="2" t="s">
        <v>2673</v>
      </c>
      <c r="J147" s="2"/>
      <c r="K147" s="2"/>
      <c r="L147" s="2"/>
      <c r="M147" s="2" t="s">
        <v>2674</v>
      </c>
      <c r="N147" s="2" t="s">
        <v>2675</v>
      </c>
      <c r="O147" s="2">
        <v>1997</v>
      </c>
      <c r="P147" s="2"/>
      <c r="Q147" s="2" t="s">
        <v>2664</v>
      </c>
      <c r="R147" s="2" t="s">
        <v>2722</v>
      </c>
      <c r="U147" s="2" t="s">
        <v>2701</v>
      </c>
      <c r="Y147" s="2" t="s">
        <v>2695</v>
      </c>
      <c r="AD147" s="2" t="s">
        <v>45</v>
      </c>
      <c r="AE147" t="s">
        <v>2686</v>
      </c>
      <c r="AH147" s="2">
        <v>15</v>
      </c>
      <c r="AI147" t="s">
        <v>2801</v>
      </c>
      <c r="AJ147" s="2" t="s">
        <v>46</v>
      </c>
      <c r="AK147">
        <v>39.619999999999997</v>
      </c>
      <c r="AL147" t="s">
        <v>40</v>
      </c>
      <c r="AM147" t="s">
        <v>40</v>
      </c>
      <c r="AN147">
        <v>3</v>
      </c>
      <c r="AO147">
        <v>50</v>
      </c>
      <c r="AR147" t="s">
        <v>2703</v>
      </c>
    </row>
    <row r="148" spans="1:44" x14ac:dyDescent="0.2">
      <c r="A148" s="2" t="s">
        <v>2793</v>
      </c>
      <c r="B148" t="s">
        <v>2745</v>
      </c>
      <c r="C148" s="2" t="s">
        <v>37</v>
      </c>
      <c r="D148" s="2" t="s">
        <v>2672</v>
      </c>
      <c r="E148" s="2" t="s">
        <v>555</v>
      </c>
      <c r="F148" s="2"/>
      <c r="G148" s="2"/>
      <c r="H148" s="2"/>
      <c r="I148" s="2" t="s">
        <v>2673</v>
      </c>
      <c r="J148" s="2"/>
      <c r="K148" s="2"/>
      <c r="L148" s="2"/>
      <c r="M148" s="2" t="s">
        <v>2674</v>
      </c>
      <c r="N148" s="2" t="s">
        <v>2675</v>
      </c>
      <c r="O148" s="2">
        <v>1997</v>
      </c>
      <c r="P148" s="2"/>
      <c r="Q148" s="2" t="s">
        <v>2664</v>
      </c>
      <c r="R148" s="2" t="s">
        <v>2722</v>
      </c>
      <c r="U148" s="2" t="s">
        <v>2702</v>
      </c>
      <c r="Y148" s="2" t="s">
        <v>2695</v>
      </c>
      <c r="AD148" s="2" t="s">
        <v>45</v>
      </c>
      <c r="AE148" t="s">
        <v>2686</v>
      </c>
      <c r="AH148" s="2">
        <v>20</v>
      </c>
      <c r="AI148" t="s">
        <v>2801</v>
      </c>
      <c r="AJ148" s="2" t="s">
        <v>46</v>
      </c>
      <c r="AK148">
        <v>33.200000000000003</v>
      </c>
      <c r="AL148" t="s">
        <v>40</v>
      </c>
      <c r="AM148" t="s">
        <v>40</v>
      </c>
      <c r="AN148">
        <v>3</v>
      </c>
      <c r="AO148">
        <v>50</v>
      </c>
      <c r="AR148" t="s">
        <v>2703</v>
      </c>
    </row>
    <row r="149" spans="1:44" x14ac:dyDescent="0.2">
      <c r="A149" s="2" t="s">
        <v>2793</v>
      </c>
      <c r="B149" t="s">
        <v>2745</v>
      </c>
      <c r="C149" s="2" t="s">
        <v>37</v>
      </c>
      <c r="D149" s="2" t="s">
        <v>2672</v>
      </c>
      <c r="E149" s="2" t="s">
        <v>555</v>
      </c>
      <c r="F149" s="2"/>
      <c r="G149" s="2"/>
      <c r="H149" s="2"/>
      <c r="I149" s="2" t="s">
        <v>2673</v>
      </c>
      <c r="J149" s="2"/>
      <c r="K149" s="2"/>
      <c r="L149" s="2"/>
      <c r="M149" s="2" t="s">
        <v>2674</v>
      </c>
      <c r="N149" s="2" t="s">
        <v>2675</v>
      </c>
      <c r="O149" s="2">
        <v>1997</v>
      </c>
      <c r="P149" s="2"/>
      <c r="Q149" s="2" t="s">
        <v>2664</v>
      </c>
      <c r="R149" s="2" t="s">
        <v>2722</v>
      </c>
      <c r="U149" s="2" t="s">
        <v>52</v>
      </c>
      <c r="Y149" s="2" t="s">
        <v>2693</v>
      </c>
      <c r="AD149" s="2" t="s">
        <v>41</v>
      </c>
      <c r="AE149" t="s">
        <v>40</v>
      </c>
      <c r="AH149" s="2">
        <v>0</v>
      </c>
      <c r="AI149" t="s">
        <v>2801</v>
      </c>
      <c r="AJ149" s="2" t="s">
        <v>46</v>
      </c>
      <c r="AK149">
        <v>19.05</v>
      </c>
      <c r="AL149" t="s">
        <v>40</v>
      </c>
      <c r="AM149" t="s">
        <v>40</v>
      </c>
      <c r="AN149">
        <v>3</v>
      </c>
      <c r="AO149">
        <v>50</v>
      </c>
      <c r="AR149" t="s">
        <v>2703</v>
      </c>
    </row>
    <row r="150" spans="1:44" x14ac:dyDescent="0.2">
      <c r="A150" s="2" t="s">
        <v>2793</v>
      </c>
      <c r="B150" t="s">
        <v>2745</v>
      </c>
      <c r="C150" s="2" t="s">
        <v>37</v>
      </c>
      <c r="D150" s="2" t="s">
        <v>2672</v>
      </c>
      <c r="E150" s="2" t="s">
        <v>555</v>
      </c>
      <c r="F150" s="2"/>
      <c r="G150" s="2"/>
      <c r="H150" s="2"/>
      <c r="I150" s="2" t="s">
        <v>2673</v>
      </c>
      <c r="J150" s="2"/>
      <c r="K150" s="2"/>
      <c r="L150" s="2"/>
      <c r="M150" s="2" t="s">
        <v>2674</v>
      </c>
      <c r="N150" s="2" t="s">
        <v>2675</v>
      </c>
      <c r="O150" s="2">
        <v>1997</v>
      </c>
      <c r="P150" s="2"/>
      <c r="Q150" s="2" t="s">
        <v>2664</v>
      </c>
      <c r="R150" s="2" t="s">
        <v>2722</v>
      </c>
      <c r="U150" s="2" t="s">
        <v>2683</v>
      </c>
      <c r="Y150" s="2" t="s">
        <v>2693</v>
      </c>
      <c r="AD150" s="2" t="s">
        <v>45</v>
      </c>
      <c r="AE150" t="s">
        <v>2686</v>
      </c>
      <c r="AH150" s="2">
        <v>5</v>
      </c>
      <c r="AI150" t="s">
        <v>2801</v>
      </c>
      <c r="AJ150" s="2" t="s">
        <v>46</v>
      </c>
      <c r="AK150">
        <v>31.49</v>
      </c>
      <c r="AL150" t="s">
        <v>40</v>
      </c>
      <c r="AM150" t="s">
        <v>40</v>
      </c>
      <c r="AN150">
        <v>3</v>
      </c>
      <c r="AO150">
        <v>50</v>
      </c>
      <c r="AR150" t="s">
        <v>2703</v>
      </c>
    </row>
    <row r="151" spans="1:44" x14ac:dyDescent="0.2">
      <c r="A151" s="2" t="s">
        <v>2793</v>
      </c>
      <c r="B151" t="s">
        <v>2745</v>
      </c>
      <c r="C151" s="2" t="s">
        <v>37</v>
      </c>
      <c r="D151" s="2" t="s">
        <v>2672</v>
      </c>
      <c r="E151" s="2" t="s">
        <v>555</v>
      </c>
      <c r="F151" s="2"/>
      <c r="G151" s="2"/>
      <c r="H151" s="2"/>
      <c r="I151" s="2" t="s">
        <v>2673</v>
      </c>
      <c r="J151" s="2"/>
      <c r="K151" s="2"/>
      <c r="L151" s="2"/>
      <c r="M151" s="2" t="s">
        <v>2674</v>
      </c>
      <c r="N151" s="2" t="s">
        <v>2675</v>
      </c>
      <c r="O151" s="2">
        <v>1997</v>
      </c>
      <c r="P151" s="2"/>
      <c r="Q151" s="2" t="s">
        <v>2664</v>
      </c>
      <c r="R151" s="2" t="s">
        <v>2722</v>
      </c>
      <c r="U151" s="2" t="s">
        <v>2700</v>
      </c>
      <c r="Y151" s="2" t="s">
        <v>2693</v>
      </c>
      <c r="AD151" s="2" t="s">
        <v>45</v>
      </c>
      <c r="AE151" t="s">
        <v>2686</v>
      </c>
      <c r="AH151" s="2">
        <v>10</v>
      </c>
      <c r="AI151" t="s">
        <v>2801</v>
      </c>
      <c r="AJ151" s="2" t="s">
        <v>46</v>
      </c>
      <c r="AK151">
        <v>32.79</v>
      </c>
      <c r="AL151" t="s">
        <v>40</v>
      </c>
      <c r="AM151" t="s">
        <v>40</v>
      </c>
      <c r="AN151">
        <v>3</v>
      </c>
      <c r="AO151">
        <v>50</v>
      </c>
      <c r="AR151" t="s">
        <v>2703</v>
      </c>
    </row>
    <row r="152" spans="1:44" x14ac:dyDescent="0.2">
      <c r="A152" s="2" t="s">
        <v>2793</v>
      </c>
      <c r="B152" t="s">
        <v>2745</v>
      </c>
      <c r="C152" s="2" t="s">
        <v>37</v>
      </c>
      <c r="D152" s="2" t="s">
        <v>2672</v>
      </c>
      <c r="E152" s="2" t="s">
        <v>555</v>
      </c>
      <c r="F152" s="2"/>
      <c r="G152" s="2"/>
      <c r="H152" s="2"/>
      <c r="I152" s="2" t="s">
        <v>2673</v>
      </c>
      <c r="J152" s="2"/>
      <c r="K152" s="2"/>
      <c r="L152" s="2"/>
      <c r="M152" s="2" t="s">
        <v>2674</v>
      </c>
      <c r="N152" s="2" t="s">
        <v>2675</v>
      </c>
      <c r="O152" s="2">
        <v>1997</v>
      </c>
      <c r="P152" s="2"/>
      <c r="Q152" s="2" t="s">
        <v>2664</v>
      </c>
      <c r="R152" s="2" t="s">
        <v>2722</v>
      </c>
      <c r="U152" s="2" t="s">
        <v>2701</v>
      </c>
      <c r="Y152" s="2" t="s">
        <v>2693</v>
      </c>
      <c r="AD152" s="2" t="s">
        <v>45</v>
      </c>
      <c r="AE152" t="s">
        <v>2686</v>
      </c>
      <c r="AH152" s="2">
        <v>15</v>
      </c>
      <c r="AI152" t="s">
        <v>2801</v>
      </c>
      <c r="AJ152" s="2" t="s">
        <v>46</v>
      </c>
      <c r="AK152">
        <v>37.659999999999997</v>
      </c>
      <c r="AL152" t="s">
        <v>40</v>
      </c>
      <c r="AM152" t="s">
        <v>40</v>
      </c>
      <c r="AN152">
        <v>3</v>
      </c>
      <c r="AO152">
        <v>50</v>
      </c>
      <c r="AR152" t="s">
        <v>2703</v>
      </c>
    </row>
    <row r="153" spans="1:44" x14ac:dyDescent="0.2">
      <c r="A153" s="2" t="s">
        <v>2793</v>
      </c>
      <c r="B153" t="s">
        <v>2745</v>
      </c>
      <c r="C153" s="2" t="s">
        <v>37</v>
      </c>
      <c r="D153" s="2" t="s">
        <v>2672</v>
      </c>
      <c r="E153" s="2" t="s">
        <v>555</v>
      </c>
      <c r="F153" s="2"/>
      <c r="G153" s="2"/>
      <c r="H153" s="2"/>
      <c r="I153" s="2" t="s">
        <v>2673</v>
      </c>
      <c r="J153" s="2"/>
      <c r="K153" s="2"/>
      <c r="L153" s="2"/>
      <c r="M153" s="2" t="s">
        <v>2674</v>
      </c>
      <c r="N153" s="2" t="s">
        <v>2675</v>
      </c>
      <c r="O153" s="2">
        <v>1997</v>
      </c>
      <c r="P153" s="2"/>
      <c r="Q153" s="2" t="s">
        <v>2664</v>
      </c>
      <c r="R153" s="2" t="s">
        <v>2722</v>
      </c>
      <c r="U153" s="2" t="s">
        <v>2702</v>
      </c>
      <c r="Y153" s="2" t="s">
        <v>2693</v>
      </c>
      <c r="AD153" s="2" t="s">
        <v>45</v>
      </c>
      <c r="AE153" t="s">
        <v>2686</v>
      </c>
      <c r="AH153" s="2">
        <v>20</v>
      </c>
      <c r="AI153" t="s">
        <v>2801</v>
      </c>
      <c r="AJ153" s="2" t="s">
        <v>46</v>
      </c>
      <c r="AK153">
        <v>36.54</v>
      </c>
      <c r="AL153" t="s">
        <v>40</v>
      </c>
      <c r="AM153" t="s">
        <v>40</v>
      </c>
      <c r="AN153">
        <v>3</v>
      </c>
      <c r="AO153">
        <v>50</v>
      </c>
      <c r="AR153" t="s">
        <v>2703</v>
      </c>
    </row>
    <row r="154" spans="1:44" x14ac:dyDescent="0.2">
      <c r="A154" s="2" t="s">
        <v>2793</v>
      </c>
      <c r="B154" t="s">
        <v>2746</v>
      </c>
      <c r="C154" s="2" t="s">
        <v>37</v>
      </c>
      <c r="D154" s="2" t="s">
        <v>2672</v>
      </c>
      <c r="E154" s="2" t="s">
        <v>555</v>
      </c>
      <c r="F154" s="2"/>
      <c r="G154" s="2"/>
      <c r="H154" s="2"/>
      <c r="I154" s="2" t="s">
        <v>2673</v>
      </c>
      <c r="J154" s="2"/>
      <c r="K154" s="2"/>
      <c r="L154" s="2"/>
      <c r="M154" s="2" t="s">
        <v>2674</v>
      </c>
      <c r="N154" s="2" t="s">
        <v>2675</v>
      </c>
      <c r="O154" s="2">
        <v>1997</v>
      </c>
      <c r="P154" s="2"/>
      <c r="Q154" s="2" t="s">
        <v>2664</v>
      </c>
      <c r="R154" s="2" t="s">
        <v>2722</v>
      </c>
      <c r="U154" s="2" t="s">
        <v>52</v>
      </c>
      <c r="Y154" s="2" t="s">
        <v>2691</v>
      </c>
      <c r="AD154" s="2" t="s">
        <v>41</v>
      </c>
      <c r="AE154" t="s">
        <v>2687</v>
      </c>
      <c r="AI154" t="s">
        <v>2801</v>
      </c>
      <c r="AJ154" s="2" t="s">
        <v>46</v>
      </c>
      <c r="AK154">
        <v>26</v>
      </c>
      <c r="AL154" t="s">
        <v>40</v>
      </c>
      <c r="AM154" t="s">
        <v>40</v>
      </c>
      <c r="AN154">
        <v>3</v>
      </c>
      <c r="AO154">
        <v>50</v>
      </c>
      <c r="AR154" t="s">
        <v>2704</v>
      </c>
    </row>
    <row r="155" spans="1:44" x14ac:dyDescent="0.2">
      <c r="A155" s="2" t="s">
        <v>2793</v>
      </c>
      <c r="B155" t="s">
        <v>2746</v>
      </c>
      <c r="C155" s="2" t="s">
        <v>37</v>
      </c>
      <c r="D155" s="2" t="s">
        <v>2672</v>
      </c>
      <c r="E155" s="2" t="s">
        <v>555</v>
      </c>
      <c r="F155" s="2"/>
      <c r="G155" s="2"/>
      <c r="H155" s="2"/>
      <c r="I155" s="2" t="s">
        <v>2673</v>
      </c>
      <c r="J155" s="2"/>
      <c r="K155" s="2"/>
      <c r="L155" s="2"/>
      <c r="M155" s="2" t="s">
        <v>2674</v>
      </c>
      <c r="N155" s="2" t="s">
        <v>2675</v>
      </c>
      <c r="O155" s="2">
        <v>1997</v>
      </c>
      <c r="P155" s="2"/>
      <c r="Q155" s="2" t="s">
        <v>2664</v>
      </c>
      <c r="R155" s="2" t="s">
        <v>2722</v>
      </c>
      <c r="U155" s="2" t="s">
        <v>2705</v>
      </c>
      <c r="Y155" s="2" t="s">
        <v>2691</v>
      </c>
      <c r="AD155" s="2" t="s">
        <v>45</v>
      </c>
      <c r="AE155" t="s">
        <v>2687</v>
      </c>
      <c r="AI155" t="s">
        <v>2801</v>
      </c>
      <c r="AJ155" s="2" t="s">
        <v>46</v>
      </c>
      <c r="AK155">
        <v>43.47</v>
      </c>
      <c r="AL155" t="s">
        <v>40</v>
      </c>
      <c r="AM155" t="s">
        <v>40</v>
      </c>
      <c r="AN155">
        <v>3</v>
      </c>
      <c r="AO155">
        <v>50</v>
      </c>
      <c r="AR155" t="s">
        <v>2704</v>
      </c>
    </row>
    <row r="156" spans="1:44" x14ac:dyDescent="0.2">
      <c r="A156" s="2" t="s">
        <v>2793</v>
      </c>
      <c r="B156" t="s">
        <v>2746</v>
      </c>
      <c r="C156" s="2" t="s">
        <v>37</v>
      </c>
      <c r="D156" s="2" t="s">
        <v>2672</v>
      </c>
      <c r="E156" s="2" t="s">
        <v>555</v>
      </c>
      <c r="F156" s="2"/>
      <c r="G156" s="2"/>
      <c r="H156" s="2"/>
      <c r="I156" s="2" t="s">
        <v>2673</v>
      </c>
      <c r="J156" s="2"/>
      <c r="K156" s="2"/>
      <c r="L156" s="2"/>
      <c r="M156" s="2" t="s">
        <v>2674</v>
      </c>
      <c r="N156" s="2" t="s">
        <v>2675</v>
      </c>
      <c r="O156" s="2">
        <v>1997</v>
      </c>
      <c r="P156" s="2"/>
      <c r="Q156" s="2" t="s">
        <v>2664</v>
      </c>
      <c r="R156" s="2" t="s">
        <v>2722</v>
      </c>
      <c r="U156" s="2" t="s">
        <v>2706</v>
      </c>
      <c r="Y156" s="2" t="s">
        <v>2691</v>
      </c>
      <c r="AD156" s="2" t="s">
        <v>45</v>
      </c>
      <c r="AE156" t="s">
        <v>2687</v>
      </c>
      <c r="AI156" t="s">
        <v>2801</v>
      </c>
      <c r="AJ156" s="2" t="s">
        <v>46</v>
      </c>
      <c r="AK156">
        <v>33.619999999999997</v>
      </c>
      <c r="AL156" t="s">
        <v>40</v>
      </c>
      <c r="AM156" t="s">
        <v>40</v>
      </c>
      <c r="AN156">
        <v>3</v>
      </c>
      <c r="AO156">
        <v>50</v>
      </c>
      <c r="AR156" t="s">
        <v>2704</v>
      </c>
    </row>
    <row r="157" spans="1:44" x14ac:dyDescent="0.2">
      <c r="A157" s="2" t="s">
        <v>2793</v>
      </c>
      <c r="B157" t="s">
        <v>2746</v>
      </c>
      <c r="C157" s="2" t="s">
        <v>37</v>
      </c>
      <c r="D157" s="2" t="s">
        <v>2672</v>
      </c>
      <c r="E157" s="2" t="s">
        <v>555</v>
      </c>
      <c r="F157" s="2"/>
      <c r="G157" s="2"/>
      <c r="H157" s="2"/>
      <c r="I157" s="2" t="s">
        <v>2673</v>
      </c>
      <c r="J157" s="2"/>
      <c r="K157" s="2"/>
      <c r="L157" s="2"/>
      <c r="M157" s="2" t="s">
        <v>2674</v>
      </c>
      <c r="N157" s="2" t="s">
        <v>2675</v>
      </c>
      <c r="O157" s="2">
        <v>1997</v>
      </c>
      <c r="P157" s="2"/>
      <c r="Q157" s="2" t="s">
        <v>2664</v>
      </c>
      <c r="R157" s="2" t="s">
        <v>2722</v>
      </c>
      <c r="U157" s="2" t="s">
        <v>52</v>
      </c>
      <c r="Y157" s="2" t="s">
        <v>2695</v>
      </c>
      <c r="AD157" s="2" t="s">
        <v>41</v>
      </c>
      <c r="AE157" t="s">
        <v>2687</v>
      </c>
      <c r="AI157" t="s">
        <v>2801</v>
      </c>
      <c r="AJ157" s="2" t="s">
        <v>46</v>
      </c>
      <c r="AK157">
        <v>25.58</v>
      </c>
      <c r="AL157" t="s">
        <v>40</v>
      </c>
      <c r="AM157" t="s">
        <v>40</v>
      </c>
      <c r="AN157">
        <v>3</v>
      </c>
      <c r="AO157">
        <v>50</v>
      </c>
      <c r="AR157" t="s">
        <v>2704</v>
      </c>
    </row>
    <row r="158" spans="1:44" x14ac:dyDescent="0.2">
      <c r="A158" s="2" t="s">
        <v>2793</v>
      </c>
      <c r="B158" t="s">
        <v>2746</v>
      </c>
      <c r="C158" s="2" t="s">
        <v>37</v>
      </c>
      <c r="D158" s="2" t="s">
        <v>2672</v>
      </c>
      <c r="E158" s="2" t="s">
        <v>555</v>
      </c>
      <c r="F158" s="2"/>
      <c r="G158" s="2"/>
      <c r="H158" s="2"/>
      <c r="I158" s="2" t="s">
        <v>2673</v>
      </c>
      <c r="J158" s="2"/>
      <c r="K158" s="2"/>
      <c r="L158" s="2"/>
      <c r="M158" s="2" t="s">
        <v>2674</v>
      </c>
      <c r="N158" s="2" t="s">
        <v>2675</v>
      </c>
      <c r="O158" s="2">
        <v>1997</v>
      </c>
      <c r="P158" s="2"/>
      <c r="Q158" s="2" t="s">
        <v>2664</v>
      </c>
      <c r="R158" s="2" t="s">
        <v>2722</v>
      </c>
      <c r="U158" s="2" t="s">
        <v>2705</v>
      </c>
      <c r="Y158" s="2" t="s">
        <v>2695</v>
      </c>
      <c r="AD158" s="2" t="s">
        <v>45</v>
      </c>
      <c r="AE158" t="s">
        <v>2687</v>
      </c>
      <c r="AI158" t="s">
        <v>2801</v>
      </c>
      <c r="AJ158" s="2" t="s">
        <v>46</v>
      </c>
      <c r="AK158">
        <v>39.619999999999997</v>
      </c>
      <c r="AL158" t="s">
        <v>40</v>
      </c>
      <c r="AM158" t="s">
        <v>40</v>
      </c>
      <c r="AN158">
        <v>3</v>
      </c>
      <c r="AO158">
        <v>50</v>
      </c>
      <c r="AR158" t="s">
        <v>2704</v>
      </c>
    </row>
    <row r="159" spans="1:44" x14ac:dyDescent="0.2">
      <c r="A159" s="2" t="s">
        <v>2793</v>
      </c>
      <c r="B159" t="s">
        <v>2746</v>
      </c>
      <c r="C159" s="2" t="s">
        <v>37</v>
      </c>
      <c r="D159" s="2" t="s">
        <v>2672</v>
      </c>
      <c r="E159" s="2" t="s">
        <v>555</v>
      </c>
      <c r="F159" s="2"/>
      <c r="G159" s="2"/>
      <c r="H159" s="2"/>
      <c r="I159" s="2" t="s">
        <v>2673</v>
      </c>
      <c r="J159" s="2"/>
      <c r="K159" s="2"/>
      <c r="L159" s="2"/>
      <c r="M159" s="2" t="s">
        <v>2674</v>
      </c>
      <c r="N159" s="2" t="s">
        <v>2675</v>
      </c>
      <c r="O159" s="2">
        <v>1997</v>
      </c>
      <c r="P159" s="2"/>
      <c r="Q159" s="2" t="s">
        <v>2664</v>
      </c>
      <c r="R159" s="2" t="s">
        <v>2722</v>
      </c>
      <c r="U159" s="2" t="s">
        <v>2706</v>
      </c>
      <c r="Y159" s="2" t="s">
        <v>2695</v>
      </c>
      <c r="AD159" s="2" t="s">
        <v>45</v>
      </c>
      <c r="AE159" t="s">
        <v>2687</v>
      </c>
      <c r="AI159" t="s">
        <v>2801</v>
      </c>
      <c r="AJ159" s="2" t="s">
        <v>46</v>
      </c>
      <c r="AK159">
        <v>34.020000000000003</v>
      </c>
      <c r="AL159" t="s">
        <v>40</v>
      </c>
      <c r="AM159" t="s">
        <v>40</v>
      </c>
      <c r="AN159">
        <v>3</v>
      </c>
      <c r="AO159">
        <v>50</v>
      </c>
      <c r="AR159" t="s">
        <v>2704</v>
      </c>
    </row>
    <row r="160" spans="1:44" x14ac:dyDescent="0.2">
      <c r="A160" s="2" t="s">
        <v>2793</v>
      </c>
      <c r="B160" t="s">
        <v>2746</v>
      </c>
      <c r="C160" s="2" t="s">
        <v>37</v>
      </c>
      <c r="D160" s="2" t="s">
        <v>2672</v>
      </c>
      <c r="E160" s="2" t="s">
        <v>555</v>
      </c>
      <c r="F160" s="2"/>
      <c r="G160" s="2"/>
      <c r="H160" s="2"/>
      <c r="I160" s="2" t="s">
        <v>2673</v>
      </c>
      <c r="J160" s="2"/>
      <c r="K160" s="2"/>
      <c r="L160" s="2"/>
      <c r="M160" s="2" t="s">
        <v>2674</v>
      </c>
      <c r="N160" s="2" t="s">
        <v>2675</v>
      </c>
      <c r="O160" s="2">
        <v>1997</v>
      </c>
      <c r="P160" s="2"/>
      <c r="Q160" s="2" t="s">
        <v>2664</v>
      </c>
      <c r="R160" s="2" t="s">
        <v>2722</v>
      </c>
      <c r="U160" s="2" t="s">
        <v>52</v>
      </c>
      <c r="Y160" s="2" t="s">
        <v>2693</v>
      </c>
      <c r="AD160" s="2" t="s">
        <v>41</v>
      </c>
      <c r="AE160" t="s">
        <v>2687</v>
      </c>
      <c r="AI160" t="s">
        <v>2801</v>
      </c>
      <c r="AJ160" s="2" t="s">
        <v>46</v>
      </c>
      <c r="AK160">
        <v>20.27</v>
      </c>
      <c r="AL160" t="s">
        <v>40</v>
      </c>
      <c r="AM160" t="s">
        <v>40</v>
      </c>
      <c r="AN160">
        <v>3</v>
      </c>
      <c r="AO160">
        <v>50</v>
      </c>
      <c r="AR160" t="s">
        <v>2704</v>
      </c>
    </row>
    <row r="161" spans="1:44" x14ac:dyDescent="0.2">
      <c r="A161" s="2" t="s">
        <v>2793</v>
      </c>
      <c r="B161" t="s">
        <v>2746</v>
      </c>
      <c r="C161" s="2" t="s">
        <v>37</v>
      </c>
      <c r="D161" s="2" t="s">
        <v>2672</v>
      </c>
      <c r="E161" s="2" t="s">
        <v>555</v>
      </c>
      <c r="F161" s="2"/>
      <c r="G161" s="2"/>
      <c r="H161" s="2"/>
      <c r="I161" s="2" t="s">
        <v>2673</v>
      </c>
      <c r="J161" s="2"/>
      <c r="K161" s="2"/>
      <c r="L161" s="2"/>
      <c r="M161" s="2" t="s">
        <v>2674</v>
      </c>
      <c r="N161" s="2" t="s">
        <v>2675</v>
      </c>
      <c r="O161" s="2">
        <v>1997</v>
      </c>
      <c r="P161" s="2"/>
      <c r="Q161" s="2" t="s">
        <v>2664</v>
      </c>
      <c r="R161" s="2" t="s">
        <v>2722</v>
      </c>
      <c r="U161" s="2" t="s">
        <v>2705</v>
      </c>
      <c r="Y161" s="2" t="s">
        <v>2693</v>
      </c>
      <c r="AD161" s="2" t="s">
        <v>45</v>
      </c>
      <c r="AE161" t="s">
        <v>2687</v>
      </c>
      <c r="AI161" t="s">
        <v>2801</v>
      </c>
      <c r="AJ161" s="2" t="s">
        <v>46</v>
      </c>
      <c r="AK161">
        <v>37.22</v>
      </c>
      <c r="AL161" t="s">
        <v>40</v>
      </c>
      <c r="AM161" t="s">
        <v>40</v>
      </c>
      <c r="AN161">
        <v>3</v>
      </c>
      <c r="AO161">
        <v>50</v>
      </c>
      <c r="AR161" t="s">
        <v>2704</v>
      </c>
    </row>
    <row r="162" spans="1:44" x14ac:dyDescent="0.2">
      <c r="A162" s="2" t="s">
        <v>2793</v>
      </c>
      <c r="B162" t="s">
        <v>2746</v>
      </c>
      <c r="C162" s="2" t="s">
        <v>37</v>
      </c>
      <c r="D162" s="2" t="s">
        <v>2672</v>
      </c>
      <c r="E162" s="2" t="s">
        <v>555</v>
      </c>
      <c r="F162" s="2"/>
      <c r="G162" s="2"/>
      <c r="H162" s="2"/>
      <c r="I162" s="2" t="s">
        <v>2673</v>
      </c>
      <c r="J162" s="2"/>
      <c r="K162" s="2"/>
      <c r="L162" s="2"/>
      <c r="M162" s="2" t="s">
        <v>2674</v>
      </c>
      <c r="N162" s="2" t="s">
        <v>2675</v>
      </c>
      <c r="O162" s="2">
        <v>1997</v>
      </c>
      <c r="P162" s="2"/>
      <c r="Q162" s="2" t="s">
        <v>2664</v>
      </c>
      <c r="R162" s="2" t="s">
        <v>2722</v>
      </c>
      <c r="U162" s="2" t="s">
        <v>2706</v>
      </c>
      <c r="Y162" s="2" t="s">
        <v>2693</v>
      </c>
      <c r="AD162" s="2" t="s">
        <v>45</v>
      </c>
      <c r="AE162" t="s">
        <v>2687</v>
      </c>
      <c r="AI162" t="s">
        <v>2801</v>
      </c>
      <c r="AJ162" s="2" t="s">
        <v>46</v>
      </c>
      <c r="AK162">
        <v>23.37</v>
      </c>
      <c r="AL162" t="s">
        <v>40</v>
      </c>
      <c r="AM162" t="s">
        <v>40</v>
      </c>
      <c r="AN162">
        <v>3</v>
      </c>
      <c r="AO162">
        <v>50</v>
      </c>
      <c r="AR162" t="s">
        <v>2704</v>
      </c>
    </row>
    <row r="163" spans="1:44" x14ac:dyDescent="0.2">
      <c r="A163" s="2" t="s">
        <v>2793</v>
      </c>
      <c r="B163" t="s">
        <v>2747</v>
      </c>
      <c r="C163" s="2" t="s">
        <v>37</v>
      </c>
      <c r="D163" s="2" t="s">
        <v>2672</v>
      </c>
      <c r="E163" s="2" t="s">
        <v>555</v>
      </c>
      <c r="F163" s="2"/>
      <c r="G163" s="2"/>
      <c r="H163" s="2"/>
      <c r="I163" s="2" t="s">
        <v>2673</v>
      </c>
      <c r="J163" s="2"/>
      <c r="K163" s="2"/>
      <c r="L163" s="2"/>
      <c r="M163" s="2" t="s">
        <v>2674</v>
      </c>
      <c r="N163" s="2" t="s">
        <v>2675</v>
      </c>
      <c r="O163" s="2">
        <v>1997</v>
      </c>
      <c r="P163" s="2"/>
      <c r="Q163" s="2" t="s">
        <v>2664</v>
      </c>
      <c r="R163" s="2" t="s">
        <v>2722</v>
      </c>
      <c r="U163" s="2" t="s">
        <v>2707</v>
      </c>
      <c r="Y163" s="2" t="s">
        <v>2691</v>
      </c>
      <c r="AD163" s="2" t="s">
        <v>45</v>
      </c>
      <c r="AE163" t="s">
        <v>2687</v>
      </c>
      <c r="AI163" t="s">
        <v>2801</v>
      </c>
      <c r="AJ163" s="2" t="s">
        <v>46</v>
      </c>
      <c r="AK163">
        <v>39.6</v>
      </c>
      <c r="AL163" t="s">
        <v>40</v>
      </c>
      <c r="AM163" t="s">
        <v>40</v>
      </c>
      <c r="AN163">
        <v>3</v>
      </c>
      <c r="AO163">
        <v>50</v>
      </c>
      <c r="AR163" t="s">
        <v>2711</v>
      </c>
    </row>
    <row r="164" spans="1:44" x14ac:dyDescent="0.2">
      <c r="A164" s="2" t="s">
        <v>2793</v>
      </c>
      <c r="B164" t="s">
        <v>2747</v>
      </c>
      <c r="C164" s="2" t="s">
        <v>37</v>
      </c>
      <c r="D164" s="2" t="s">
        <v>2672</v>
      </c>
      <c r="E164" s="2" t="s">
        <v>555</v>
      </c>
      <c r="F164" s="2"/>
      <c r="G164" s="2"/>
      <c r="H164" s="2"/>
      <c r="I164" s="2" t="s">
        <v>2673</v>
      </c>
      <c r="J164" s="2"/>
      <c r="K164" s="2"/>
      <c r="L164" s="2"/>
      <c r="M164" s="2" t="s">
        <v>2674</v>
      </c>
      <c r="N164" s="2" t="s">
        <v>2675</v>
      </c>
      <c r="O164" s="2">
        <v>1997</v>
      </c>
      <c r="P164" s="2"/>
      <c r="Q164" s="2" t="s">
        <v>2664</v>
      </c>
      <c r="R164" s="2" t="s">
        <v>2722</v>
      </c>
      <c r="U164" s="2" t="s">
        <v>2708</v>
      </c>
      <c r="Y164" s="2" t="s">
        <v>2691</v>
      </c>
      <c r="AA164" t="s">
        <v>47</v>
      </c>
      <c r="AB164">
        <v>100</v>
      </c>
      <c r="AD164" s="2" t="s">
        <v>45</v>
      </c>
      <c r="AE164" t="s">
        <v>2687</v>
      </c>
      <c r="AI164" t="s">
        <v>2801</v>
      </c>
      <c r="AJ164" s="2" t="s">
        <v>46</v>
      </c>
      <c r="AK164">
        <v>45.48</v>
      </c>
      <c r="AL164" t="s">
        <v>40</v>
      </c>
      <c r="AM164" t="s">
        <v>40</v>
      </c>
      <c r="AN164">
        <v>3</v>
      </c>
      <c r="AO164">
        <v>50</v>
      </c>
      <c r="AR164" t="s">
        <v>2711</v>
      </c>
    </row>
    <row r="165" spans="1:44" x14ac:dyDescent="0.2">
      <c r="A165" s="2" t="s">
        <v>2793</v>
      </c>
      <c r="B165" t="s">
        <v>2747</v>
      </c>
      <c r="C165" s="2" t="s">
        <v>37</v>
      </c>
      <c r="D165" s="2" t="s">
        <v>2672</v>
      </c>
      <c r="E165" s="2" t="s">
        <v>555</v>
      </c>
      <c r="F165" s="2"/>
      <c r="G165" s="2"/>
      <c r="H165" s="2"/>
      <c r="I165" s="2" t="s">
        <v>2673</v>
      </c>
      <c r="J165" s="2"/>
      <c r="K165" s="2"/>
      <c r="L165" s="2"/>
      <c r="M165" s="2" t="s">
        <v>2674</v>
      </c>
      <c r="N165" s="2" t="s">
        <v>2675</v>
      </c>
      <c r="O165" s="2">
        <v>1997</v>
      </c>
      <c r="P165" s="2"/>
      <c r="Q165" s="2" t="s">
        <v>2664</v>
      </c>
      <c r="R165" s="2" t="s">
        <v>2722</v>
      </c>
      <c r="U165" s="2" t="s">
        <v>2709</v>
      </c>
      <c r="Y165" s="2" t="s">
        <v>2691</v>
      </c>
      <c r="AA165" t="s">
        <v>47</v>
      </c>
      <c r="AB165">
        <v>500</v>
      </c>
      <c r="AD165" s="2" t="s">
        <v>45</v>
      </c>
      <c r="AE165" t="s">
        <v>2687</v>
      </c>
      <c r="AI165" t="s">
        <v>2801</v>
      </c>
      <c r="AJ165" s="2" t="s">
        <v>46</v>
      </c>
      <c r="AK165">
        <v>37</v>
      </c>
      <c r="AL165" t="s">
        <v>40</v>
      </c>
      <c r="AM165" t="s">
        <v>40</v>
      </c>
      <c r="AN165">
        <v>3</v>
      </c>
      <c r="AO165">
        <v>50</v>
      </c>
      <c r="AR165" t="s">
        <v>2711</v>
      </c>
    </row>
    <row r="166" spans="1:44" x14ac:dyDescent="0.2">
      <c r="A166" s="2" t="s">
        <v>2793</v>
      </c>
      <c r="B166" t="s">
        <v>2747</v>
      </c>
      <c r="C166" s="2" t="s">
        <v>37</v>
      </c>
      <c r="D166" s="2" t="s">
        <v>2672</v>
      </c>
      <c r="E166" s="2" t="s">
        <v>555</v>
      </c>
      <c r="F166" s="2"/>
      <c r="G166" s="2"/>
      <c r="H166" s="2"/>
      <c r="I166" s="2" t="s">
        <v>2673</v>
      </c>
      <c r="J166" s="2"/>
      <c r="K166" s="2"/>
      <c r="L166" s="2"/>
      <c r="M166" s="2" t="s">
        <v>2674</v>
      </c>
      <c r="N166" s="2" t="s">
        <v>2675</v>
      </c>
      <c r="O166" s="2">
        <v>1997</v>
      </c>
      <c r="P166" s="2"/>
      <c r="Q166" s="2" t="s">
        <v>2664</v>
      </c>
      <c r="R166" s="2" t="s">
        <v>2722</v>
      </c>
      <c r="U166" s="2" t="s">
        <v>2707</v>
      </c>
      <c r="Y166" s="2" t="s">
        <v>2695</v>
      </c>
      <c r="AD166" s="2" t="s">
        <v>45</v>
      </c>
      <c r="AE166" t="s">
        <v>2687</v>
      </c>
      <c r="AI166" t="s">
        <v>2801</v>
      </c>
      <c r="AJ166" s="2" t="s">
        <v>46</v>
      </c>
      <c r="AK166">
        <v>38.450000000000003</v>
      </c>
      <c r="AL166" t="s">
        <v>40</v>
      </c>
      <c r="AM166" t="s">
        <v>40</v>
      </c>
      <c r="AN166">
        <v>3</v>
      </c>
      <c r="AO166">
        <v>50</v>
      </c>
      <c r="AR166" t="s">
        <v>2711</v>
      </c>
    </row>
    <row r="167" spans="1:44" x14ac:dyDescent="0.2">
      <c r="A167" s="2" t="s">
        <v>2793</v>
      </c>
      <c r="B167" t="s">
        <v>2747</v>
      </c>
      <c r="C167" s="2" t="s">
        <v>37</v>
      </c>
      <c r="D167" s="2" t="s">
        <v>2672</v>
      </c>
      <c r="E167" s="2" t="s">
        <v>555</v>
      </c>
      <c r="F167" s="2"/>
      <c r="G167" s="2"/>
      <c r="H167" s="2"/>
      <c r="I167" s="2" t="s">
        <v>2673</v>
      </c>
      <c r="J167" s="2"/>
      <c r="K167" s="2"/>
      <c r="L167" s="2"/>
      <c r="M167" s="2" t="s">
        <v>2674</v>
      </c>
      <c r="N167" s="2" t="s">
        <v>2675</v>
      </c>
      <c r="O167" s="2">
        <v>1997</v>
      </c>
      <c r="P167" s="2"/>
      <c r="Q167" s="2" t="s">
        <v>2664</v>
      </c>
      <c r="R167" s="2" t="s">
        <v>2722</v>
      </c>
      <c r="U167" s="2" t="s">
        <v>2708</v>
      </c>
      <c r="Y167" s="2" t="s">
        <v>2695</v>
      </c>
      <c r="AA167" t="s">
        <v>47</v>
      </c>
      <c r="AB167">
        <v>100</v>
      </c>
      <c r="AD167" s="2" t="s">
        <v>45</v>
      </c>
      <c r="AE167" t="s">
        <v>2687</v>
      </c>
      <c r="AI167" t="s">
        <v>2801</v>
      </c>
      <c r="AJ167" s="2" t="s">
        <v>46</v>
      </c>
      <c r="AK167">
        <v>42.73</v>
      </c>
      <c r="AL167" t="s">
        <v>40</v>
      </c>
      <c r="AM167" t="s">
        <v>40</v>
      </c>
      <c r="AN167">
        <v>3</v>
      </c>
      <c r="AO167">
        <v>50</v>
      </c>
      <c r="AR167" t="s">
        <v>2711</v>
      </c>
    </row>
    <row r="168" spans="1:44" x14ac:dyDescent="0.2">
      <c r="A168" s="2" t="s">
        <v>2793</v>
      </c>
      <c r="B168" t="s">
        <v>2747</v>
      </c>
      <c r="C168" s="2" t="s">
        <v>37</v>
      </c>
      <c r="D168" s="2" t="s">
        <v>2672</v>
      </c>
      <c r="E168" s="2" t="s">
        <v>555</v>
      </c>
      <c r="F168" s="2"/>
      <c r="G168" s="2"/>
      <c r="H168" s="2"/>
      <c r="I168" s="2" t="s">
        <v>2673</v>
      </c>
      <c r="J168" s="2"/>
      <c r="K168" s="2"/>
      <c r="L168" s="2"/>
      <c r="M168" s="2" t="s">
        <v>2674</v>
      </c>
      <c r="N168" s="2" t="s">
        <v>2675</v>
      </c>
      <c r="O168" s="2">
        <v>1997</v>
      </c>
      <c r="P168" s="2"/>
      <c r="Q168" s="2" t="s">
        <v>2664</v>
      </c>
      <c r="R168" s="2" t="s">
        <v>2722</v>
      </c>
      <c r="U168" s="2" t="s">
        <v>2709</v>
      </c>
      <c r="Y168" s="2" t="s">
        <v>2695</v>
      </c>
      <c r="AA168" t="s">
        <v>47</v>
      </c>
      <c r="AB168">
        <v>500</v>
      </c>
      <c r="AD168" s="2" t="s">
        <v>45</v>
      </c>
      <c r="AE168" t="s">
        <v>2687</v>
      </c>
      <c r="AI168" t="s">
        <v>2801</v>
      </c>
      <c r="AJ168" s="2" t="s">
        <v>46</v>
      </c>
      <c r="AK168">
        <v>33.619999999999997</v>
      </c>
      <c r="AL168" t="s">
        <v>40</v>
      </c>
      <c r="AM168" t="s">
        <v>40</v>
      </c>
      <c r="AN168">
        <v>3</v>
      </c>
      <c r="AO168">
        <v>50</v>
      </c>
      <c r="AR168" t="s">
        <v>2711</v>
      </c>
    </row>
    <row r="169" spans="1:44" x14ac:dyDescent="0.2">
      <c r="A169" s="2" t="s">
        <v>2793</v>
      </c>
      <c r="B169" t="s">
        <v>2747</v>
      </c>
      <c r="C169" s="2" t="s">
        <v>37</v>
      </c>
      <c r="D169" s="2" t="s">
        <v>2672</v>
      </c>
      <c r="E169" s="2" t="s">
        <v>555</v>
      </c>
      <c r="F169" s="2"/>
      <c r="G169" s="2"/>
      <c r="H169" s="2"/>
      <c r="I169" s="2" t="s">
        <v>2673</v>
      </c>
      <c r="J169" s="2"/>
      <c r="K169" s="2"/>
      <c r="L169" s="2"/>
      <c r="M169" s="2" t="s">
        <v>2674</v>
      </c>
      <c r="N169" s="2" t="s">
        <v>2675</v>
      </c>
      <c r="O169" s="2">
        <v>1997</v>
      </c>
      <c r="P169" s="2"/>
      <c r="Q169" s="2" t="s">
        <v>2664</v>
      </c>
      <c r="R169" s="2" t="s">
        <v>2722</v>
      </c>
      <c r="U169" s="2" t="s">
        <v>2707</v>
      </c>
      <c r="Y169" s="2" t="s">
        <v>2693</v>
      </c>
      <c r="AD169" s="2" t="s">
        <v>45</v>
      </c>
      <c r="AE169" t="s">
        <v>2687</v>
      </c>
      <c r="AI169" t="s">
        <v>2801</v>
      </c>
      <c r="AJ169" s="2" t="s">
        <v>46</v>
      </c>
      <c r="AK169">
        <v>34.03</v>
      </c>
      <c r="AL169" t="s">
        <v>40</v>
      </c>
      <c r="AM169" t="s">
        <v>40</v>
      </c>
      <c r="AN169">
        <v>3</v>
      </c>
      <c r="AO169">
        <v>50</v>
      </c>
      <c r="AR169" t="s">
        <v>2711</v>
      </c>
    </row>
    <row r="170" spans="1:44" x14ac:dyDescent="0.2">
      <c r="A170" s="2" t="s">
        <v>2793</v>
      </c>
      <c r="B170" t="s">
        <v>2747</v>
      </c>
      <c r="C170" s="2" t="s">
        <v>37</v>
      </c>
      <c r="D170" s="2" t="s">
        <v>2672</v>
      </c>
      <c r="E170" s="2" t="s">
        <v>555</v>
      </c>
      <c r="F170" s="2"/>
      <c r="G170" s="2"/>
      <c r="H170" s="2"/>
      <c r="I170" s="2" t="s">
        <v>2673</v>
      </c>
      <c r="J170" s="2"/>
      <c r="K170" s="2"/>
      <c r="L170" s="2"/>
      <c r="M170" s="2" t="s">
        <v>2674</v>
      </c>
      <c r="N170" s="2" t="s">
        <v>2675</v>
      </c>
      <c r="O170" s="2">
        <v>1997</v>
      </c>
      <c r="P170" s="2"/>
      <c r="Q170" s="2" t="s">
        <v>2664</v>
      </c>
      <c r="R170" s="2" t="s">
        <v>2722</v>
      </c>
      <c r="U170" s="2" t="s">
        <v>2708</v>
      </c>
      <c r="Y170" s="2" t="s">
        <v>2693</v>
      </c>
      <c r="AA170" t="s">
        <v>47</v>
      </c>
      <c r="AB170">
        <v>100</v>
      </c>
      <c r="AD170" s="2" t="s">
        <v>45</v>
      </c>
      <c r="AE170" t="s">
        <v>2687</v>
      </c>
      <c r="AI170" t="s">
        <v>2801</v>
      </c>
      <c r="AJ170" s="2" t="s">
        <v>46</v>
      </c>
      <c r="AK170">
        <v>37.65</v>
      </c>
      <c r="AL170" t="s">
        <v>40</v>
      </c>
      <c r="AM170" t="s">
        <v>40</v>
      </c>
      <c r="AN170">
        <v>3</v>
      </c>
      <c r="AO170">
        <v>50</v>
      </c>
      <c r="AR170" t="s">
        <v>2711</v>
      </c>
    </row>
    <row r="171" spans="1:44" x14ac:dyDescent="0.2">
      <c r="A171" s="2" t="s">
        <v>2793</v>
      </c>
      <c r="B171" t="s">
        <v>2747</v>
      </c>
      <c r="C171" s="2" t="s">
        <v>37</v>
      </c>
      <c r="D171" s="2" t="s">
        <v>2672</v>
      </c>
      <c r="E171" s="2" t="s">
        <v>555</v>
      </c>
      <c r="F171" s="2"/>
      <c r="G171" s="2"/>
      <c r="H171" s="2"/>
      <c r="I171" s="2" t="s">
        <v>2673</v>
      </c>
      <c r="J171" s="2"/>
      <c r="K171" s="2"/>
      <c r="L171" s="2"/>
      <c r="M171" s="2" t="s">
        <v>2674</v>
      </c>
      <c r="N171" s="2" t="s">
        <v>2675</v>
      </c>
      <c r="O171" s="2">
        <v>1997</v>
      </c>
      <c r="P171" s="2"/>
      <c r="Q171" s="2" t="s">
        <v>2664</v>
      </c>
      <c r="R171" s="2" t="s">
        <v>2722</v>
      </c>
      <c r="U171" s="2" t="s">
        <v>2709</v>
      </c>
      <c r="Y171" s="2" t="s">
        <v>2693</v>
      </c>
      <c r="AA171" t="s">
        <v>47</v>
      </c>
      <c r="AB171">
        <v>500</v>
      </c>
      <c r="AD171" s="2" t="s">
        <v>45</v>
      </c>
      <c r="AE171" t="s">
        <v>2687</v>
      </c>
      <c r="AI171" t="s">
        <v>2801</v>
      </c>
      <c r="AJ171" s="2" t="s">
        <v>46</v>
      </c>
      <c r="AK171">
        <v>35.25</v>
      </c>
      <c r="AL171" t="s">
        <v>40</v>
      </c>
      <c r="AM171" t="s">
        <v>40</v>
      </c>
      <c r="AN171">
        <v>3</v>
      </c>
      <c r="AO171">
        <v>50</v>
      </c>
      <c r="AR171" t="s">
        <v>2711</v>
      </c>
    </row>
    <row r="172" spans="1:44" x14ac:dyDescent="0.2">
      <c r="A172" s="2" t="s">
        <v>2793</v>
      </c>
      <c r="B172" t="s">
        <v>2747</v>
      </c>
      <c r="C172" s="2" t="s">
        <v>37</v>
      </c>
      <c r="D172" s="2" t="s">
        <v>2672</v>
      </c>
      <c r="E172" s="2" t="s">
        <v>555</v>
      </c>
      <c r="F172" s="2"/>
      <c r="G172" s="2"/>
      <c r="H172" s="2"/>
      <c r="I172" s="2" t="s">
        <v>2673</v>
      </c>
      <c r="J172" s="2"/>
      <c r="K172" s="2"/>
      <c r="L172" s="2"/>
      <c r="M172" s="2" t="s">
        <v>2674</v>
      </c>
      <c r="N172" s="2" t="s">
        <v>2675</v>
      </c>
      <c r="O172" s="2">
        <v>1997</v>
      </c>
      <c r="P172" s="2"/>
      <c r="Q172" s="2" t="s">
        <v>2664</v>
      </c>
      <c r="R172" s="2" t="s">
        <v>2722</v>
      </c>
      <c r="U172" s="2" t="s">
        <v>2710</v>
      </c>
      <c r="Y172" s="2" t="s">
        <v>2691</v>
      </c>
      <c r="AD172" s="2" t="s">
        <v>41</v>
      </c>
      <c r="AE172" t="s">
        <v>2687</v>
      </c>
      <c r="AI172" t="s">
        <v>2801</v>
      </c>
      <c r="AJ172" s="2" t="s">
        <v>46</v>
      </c>
      <c r="AK172">
        <v>25.58</v>
      </c>
      <c r="AL172" t="s">
        <v>40</v>
      </c>
      <c r="AM172" t="s">
        <v>40</v>
      </c>
      <c r="AN172">
        <v>3</v>
      </c>
      <c r="AO172">
        <v>50</v>
      </c>
      <c r="AR172" t="s">
        <v>2711</v>
      </c>
    </row>
    <row r="173" spans="1:44" x14ac:dyDescent="0.2">
      <c r="A173" s="2" t="s">
        <v>2793</v>
      </c>
      <c r="B173" t="s">
        <v>2747</v>
      </c>
      <c r="C173" s="2" t="s">
        <v>37</v>
      </c>
      <c r="D173" s="2" t="s">
        <v>2672</v>
      </c>
      <c r="E173" s="2" t="s">
        <v>555</v>
      </c>
      <c r="F173" s="2"/>
      <c r="G173" s="2"/>
      <c r="H173" s="2"/>
      <c r="I173" s="2" t="s">
        <v>2673</v>
      </c>
      <c r="J173" s="2"/>
      <c r="K173" s="2"/>
      <c r="L173" s="2"/>
      <c r="M173" s="2" t="s">
        <v>2674</v>
      </c>
      <c r="N173" s="2" t="s">
        <v>2675</v>
      </c>
      <c r="O173" s="2">
        <v>1997</v>
      </c>
      <c r="P173" s="2"/>
      <c r="Q173" s="2" t="s">
        <v>2664</v>
      </c>
      <c r="R173" s="2" t="s">
        <v>2722</v>
      </c>
      <c r="U173" s="2" t="s">
        <v>2708</v>
      </c>
      <c r="Y173" s="2" t="s">
        <v>2691</v>
      </c>
      <c r="AA173" t="s">
        <v>47</v>
      </c>
      <c r="AB173">
        <v>100</v>
      </c>
      <c r="AD173" s="2" t="s">
        <v>41</v>
      </c>
      <c r="AE173" t="s">
        <v>2687</v>
      </c>
      <c r="AI173" t="s">
        <v>2801</v>
      </c>
      <c r="AJ173" s="2" t="s">
        <v>46</v>
      </c>
      <c r="AK173">
        <v>27.95</v>
      </c>
      <c r="AL173" t="s">
        <v>40</v>
      </c>
      <c r="AM173" t="s">
        <v>40</v>
      </c>
      <c r="AN173">
        <v>3</v>
      </c>
      <c r="AO173">
        <v>50</v>
      </c>
      <c r="AR173" t="s">
        <v>2711</v>
      </c>
    </row>
    <row r="174" spans="1:44" x14ac:dyDescent="0.2">
      <c r="A174" s="2" t="s">
        <v>2793</v>
      </c>
      <c r="B174" t="s">
        <v>2747</v>
      </c>
      <c r="C174" s="2" t="s">
        <v>37</v>
      </c>
      <c r="D174" s="2" t="s">
        <v>2672</v>
      </c>
      <c r="E174" s="2" t="s">
        <v>555</v>
      </c>
      <c r="F174" s="2"/>
      <c r="G174" s="2"/>
      <c r="H174" s="2"/>
      <c r="I174" s="2" t="s">
        <v>2673</v>
      </c>
      <c r="J174" s="2"/>
      <c r="K174" s="2"/>
      <c r="L174" s="2"/>
      <c r="M174" s="2" t="s">
        <v>2674</v>
      </c>
      <c r="N174" s="2" t="s">
        <v>2675</v>
      </c>
      <c r="O174" s="2">
        <v>1997</v>
      </c>
      <c r="P174" s="2"/>
      <c r="Q174" s="2" t="s">
        <v>2664</v>
      </c>
      <c r="R174" s="2" t="s">
        <v>2722</v>
      </c>
      <c r="U174" s="2" t="s">
        <v>2709</v>
      </c>
      <c r="Y174" s="2" t="s">
        <v>2691</v>
      </c>
      <c r="AA174" t="s">
        <v>47</v>
      </c>
      <c r="AB174">
        <v>500</v>
      </c>
      <c r="AD174" s="2" t="s">
        <v>41</v>
      </c>
      <c r="AE174" t="s">
        <v>2687</v>
      </c>
      <c r="AI174" t="s">
        <v>2801</v>
      </c>
      <c r="AJ174" s="2" t="s">
        <v>46</v>
      </c>
      <c r="AK174">
        <v>27.95</v>
      </c>
      <c r="AL174" t="s">
        <v>40</v>
      </c>
      <c r="AM174" t="s">
        <v>40</v>
      </c>
      <c r="AN174">
        <v>3</v>
      </c>
      <c r="AO174">
        <v>50</v>
      </c>
      <c r="AR174" t="s">
        <v>2711</v>
      </c>
    </row>
    <row r="175" spans="1:44" x14ac:dyDescent="0.2">
      <c r="A175" s="2" t="s">
        <v>2793</v>
      </c>
      <c r="B175" t="s">
        <v>2747</v>
      </c>
      <c r="C175" s="2" t="s">
        <v>37</v>
      </c>
      <c r="D175" s="2" t="s">
        <v>2672</v>
      </c>
      <c r="E175" s="2" t="s">
        <v>555</v>
      </c>
      <c r="F175" s="2"/>
      <c r="G175" s="2"/>
      <c r="H175" s="2"/>
      <c r="I175" s="2" t="s">
        <v>2673</v>
      </c>
      <c r="J175" s="2"/>
      <c r="K175" s="2"/>
      <c r="L175" s="2"/>
      <c r="M175" s="2" t="s">
        <v>2674</v>
      </c>
      <c r="N175" s="2" t="s">
        <v>2675</v>
      </c>
      <c r="O175" s="2">
        <v>1997</v>
      </c>
      <c r="P175" s="2"/>
      <c r="Q175" s="2" t="s">
        <v>2664</v>
      </c>
      <c r="R175" s="2" t="s">
        <v>2722</v>
      </c>
      <c r="U175" s="2" t="s">
        <v>2710</v>
      </c>
      <c r="Y175" s="2" t="s">
        <v>2695</v>
      </c>
      <c r="AD175" s="2" t="s">
        <v>41</v>
      </c>
      <c r="AE175" t="s">
        <v>2687</v>
      </c>
      <c r="AI175" t="s">
        <v>2801</v>
      </c>
      <c r="AJ175" s="2" t="s">
        <v>46</v>
      </c>
      <c r="AK175">
        <v>24</v>
      </c>
      <c r="AL175" t="s">
        <v>40</v>
      </c>
      <c r="AM175" t="s">
        <v>40</v>
      </c>
      <c r="AN175">
        <v>3</v>
      </c>
      <c r="AO175">
        <v>50</v>
      </c>
      <c r="AR175" t="s">
        <v>2711</v>
      </c>
    </row>
    <row r="176" spans="1:44" x14ac:dyDescent="0.2">
      <c r="A176" s="2" t="s">
        <v>2793</v>
      </c>
      <c r="B176" t="s">
        <v>2747</v>
      </c>
      <c r="C176" s="2" t="s">
        <v>37</v>
      </c>
      <c r="D176" s="2" t="s">
        <v>2672</v>
      </c>
      <c r="E176" s="2" t="s">
        <v>555</v>
      </c>
      <c r="F176" s="2"/>
      <c r="G176" s="2"/>
      <c r="H176" s="2"/>
      <c r="I176" s="2" t="s">
        <v>2673</v>
      </c>
      <c r="J176" s="2"/>
      <c r="K176" s="2"/>
      <c r="L176" s="2"/>
      <c r="M176" s="2" t="s">
        <v>2674</v>
      </c>
      <c r="N176" s="2" t="s">
        <v>2675</v>
      </c>
      <c r="O176" s="2">
        <v>1997</v>
      </c>
      <c r="P176" s="2"/>
      <c r="Q176" s="2" t="s">
        <v>2664</v>
      </c>
      <c r="R176" s="2" t="s">
        <v>2722</v>
      </c>
      <c r="U176" s="2" t="s">
        <v>2708</v>
      </c>
      <c r="Y176" s="2" t="s">
        <v>2695</v>
      </c>
      <c r="AA176" t="s">
        <v>47</v>
      </c>
      <c r="AB176">
        <v>100</v>
      </c>
      <c r="AD176" s="2" t="s">
        <v>41</v>
      </c>
      <c r="AE176" t="s">
        <v>2687</v>
      </c>
      <c r="AI176" t="s">
        <v>2801</v>
      </c>
      <c r="AJ176" s="2" t="s">
        <v>46</v>
      </c>
      <c r="AK176">
        <v>26.51</v>
      </c>
      <c r="AL176" t="s">
        <v>40</v>
      </c>
      <c r="AM176" t="s">
        <v>40</v>
      </c>
      <c r="AN176">
        <v>3</v>
      </c>
      <c r="AO176">
        <v>50</v>
      </c>
      <c r="AR176" t="s">
        <v>2711</v>
      </c>
    </row>
    <row r="177" spans="1:44" x14ac:dyDescent="0.2">
      <c r="A177" s="2" t="s">
        <v>2793</v>
      </c>
      <c r="B177" t="s">
        <v>2747</v>
      </c>
      <c r="C177" s="2" t="s">
        <v>37</v>
      </c>
      <c r="D177" s="2" t="s">
        <v>2672</v>
      </c>
      <c r="E177" s="2" t="s">
        <v>555</v>
      </c>
      <c r="F177" s="2"/>
      <c r="G177" s="2"/>
      <c r="H177" s="2"/>
      <c r="I177" s="2" t="s">
        <v>2673</v>
      </c>
      <c r="J177" s="2"/>
      <c r="K177" s="2"/>
      <c r="L177" s="2"/>
      <c r="M177" s="2" t="s">
        <v>2674</v>
      </c>
      <c r="N177" s="2" t="s">
        <v>2675</v>
      </c>
      <c r="O177" s="2">
        <v>1997</v>
      </c>
      <c r="P177" s="2"/>
      <c r="Q177" s="2" t="s">
        <v>2664</v>
      </c>
      <c r="R177" s="2" t="s">
        <v>2722</v>
      </c>
      <c r="U177" s="2" t="s">
        <v>2709</v>
      </c>
      <c r="Y177" s="2" t="s">
        <v>2695</v>
      </c>
      <c r="AA177" t="s">
        <v>47</v>
      </c>
      <c r="AB177">
        <v>500</v>
      </c>
      <c r="AD177" s="2" t="s">
        <v>41</v>
      </c>
      <c r="AE177" t="s">
        <v>2687</v>
      </c>
      <c r="AI177" t="s">
        <v>2801</v>
      </c>
      <c r="AJ177" s="2" t="s">
        <v>46</v>
      </c>
      <c r="AK177">
        <v>24.59</v>
      </c>
      <c r="AL177" t="s">
        <v>40</v>
      </c>
      <c r="AM177" t="s">
        <v>40</v>
      </c>
      <c r="AN177">
        <v>3</v>
      </c>
      <c r="AO177">
        <v>50</v>
      </c>
      <c r="AR177" t="s">
        <v>2711</v>
      </c>
    </row>
    <row r="178" spans="1:44" x14ac:dyDescent="0.2">
      <c r="A178" s="2" t="s">
        <v>2793</v>
      </c>
      <c r="B178" t="s">
        <v>2747</v>
      </c>
      <c r="C178" s="2" t="s">
        <v>37</v>
      </c>
      <c r="D178" s="2" t="s">
        <v>2672</v>
      </c>
      <c r="E178" s="2" t="s">
        <v>555</v>
      </c>
      <c r="F178" s="2"/>
      <c r="G178" s="2"/>
      <c r="H178" s="2"/>
      <c r="I178" s="2" t="s">
        <v>2673</v>
      </c>
      <c r="J178" s="2"/>
      <c r="K178" s="2"/>
      <c r="L178" s="2"/>
      <c r="M178" s="2" t="s">
        <v>2674</v>
      </c>
      <c r="N178" s="2" t="s">
        <v>2675</v>
      </c>
      <c r="O178" s="2">
        <v>1997</v>
      </c>
      <c r="P178" s="2"/>
      <c r="Q178" s="2" t="s">
        <v>2664</v>
      </c>
      <c r="R178" s="2" t="s">
        <v>2722</v>
      </c>
      <c r="U178" s="2" t="s">
        <v>2710</v>
      </c>
      <c r="Y178" s="2" t="s">
        <v>2693</v>
      </c>
      <c r="AD178" s="2" t="s">
        <v>41</v>
      </c>
      <c r="AE178" t="s">
        <v>2687</v>
      </c>
      <c r="AI178" t="s">
        <v>2801</v>
      </c>
      <c r="AJ178" s="2" t="s">
        <v>46</v>
      </c>
      <c r="AK178">
        <v>20.8</v>
      </c>
      <c r="AL178" t="s">
        <v>40</v>
      </c>
      <c r="AM178" t="s">
        <v>40</v>
      </c>
      <c r="AN178">
        <v>3</v>
      </c>
      <c r="AO178">
        <v>50</v>
      </c>
      <c r="AR178" t="s">
        <v>2711</v>
      </c>
    </row>
    <row r="179" spans="1:44" x14ac:dyDescent="0.2">
      <c r="A179" s="2" t="s">
        <v>2793</v>
      </c>
      <c r="B179" t="s">
        <v>2747</v>
      </c>
      <c r="C179" s="2" t="s">
        <v>37</v>
      </c>
      <c r="D179" s="2" t="s">
        <v>2672</v>
      </c>
      <c r="E179" s="2" t="s">
        <v>555</v>
      </c>
      <c r="F179" s="2"/>
      <c r="G179" s="2"/>
      <c r="H179" s="2"/>
      <c r="I179" s="2" t="s">
        <v>2673</v>
      </c>
      <c r="J179" s="2"/>
      <c r="K179" s="2"/>
      <c r="L179" s="2"/>
      <c r="M179" s="2" t="s">
        <v>2674</v>
      </c>
      <c r="N179" s="2" t="s">
        <v>2675</v>
      </c>
      <c r="O179" s="2">
        <v>1997</v>
      </c>
      <c r="P179" s="2"/>
      <c r="Q179" s="2" t="s">
        <v>2664</v>
      </c>
      <c r="R179" s="2" t="s">
        <v>2722</v>
      </c>
      <c r="U179" s="2" t="s">
        <v>2708</v>
      </c>
      <c r="Y179" s="2" t="s">
        <v>2693</v>
      </c>
      <c r="AA179" t="s">
        <v>47</v>
      </c>
      <c r="AB179">
        <v>100</v>
      </c>
      <c r="AD179" s="2" t="s">
        <v>41</v>
      </c>
      <c r="AE179" t="s">
        <v>2687</v>
      </c>
      <c r="AI179" t="s">
        <v>2801</v>
      </c>
      <c r="AJ179" s="2" t="s">
        <v>46</v>
      </c>
      <c r="AK179">
        <v>22.5</v>
      </c>
      <c r="AL179" t="s">
        <v>40</v>
      </c>
      <c r="AM179" t="s">
        <v>40</v>
      </c>
      <c r="AN179">
        <v>3</v>
      </c>
      <c r="AO179">
        <v>50</v>
      </c>
      <c r="AR179" t="s">
        <v>2711</v>
      </c>
    </row>
    <row r="180" spans="1:44" x14ac:dyDescent="0.2">
      <c r="A180" s="2" t="s">
        <v>2793</v>
      </c>
      <c r="B180" t="s">
        <v>2747</v>
      </c>
      <c r="C180" s="2" t="s">
        <v>37</v>
      </c>
      <c r="D180" s="2" t="s">
        <v>2672</v>
      </c>
      <c r="E180" s="2" t="s">
        <v>555</v>
      </c>
      <c r="F180" s="2"/>
      <c r="G180" s="2"/>
      <c r="H180" s="2"/>
      <c r="I180" s="2" t="s">
        <v>2673</v>
      </c>
      <c r="J180" s="2"/>
      <c r="K180" s="2"/>
      <c r="L180" s="2"/>
      <c r="M180" s="2" t="s">
        <v>2674</v>
      </c>
      <c r="N180" s="2" t="s">
        <v>2675</v>
      </c>
      <c r="O180" s="2">
        <v>1997</v>
      </c>
      <c r="P180" s="2"/>
      <c r="Q180" s="2" t="s">
        <v>2664</v>
      </c>
      <c r="R180" s="2" t="s">
        <v>2722</v>
      </c>
      <c r="U180" s="2" t="s">
        <v>2709</v>
      </c>
      <c r="Y180" s="2" t="s">
        <v>2693</v>
      </c>
      <c r="AA180" t="s">
        <v>47</v>
      </c>
      <c r="AB180">
        <v>500</v>
      </c>
      <c r="AD180" s="2" t="s">
        <v>41</v>
      </c>
      <c r="AE180" t="s">
        <v>2687</v>
      </c>
      <c r="AI180" t="s">
        <v>2801</v>
      </c>
      <c r="AJ180" s="2" t="s">
        <v>46</v>
      </c>
      <c r="AK180">
        <v>21.46</v>
      </c>
      <c r="AL180" t="s">
        <v>40</v>
      </c>
      <c r="AM180" t="s">
        <v>40</v>
      </c>
      <c r="AN180">
        <v>3</v>
      </c>
      <c r="AO180">
        <v>50</v>
      </c>
      <c r="AR180" t="s">
        <v>2711</v>
      </c>
    </row>
    <row r="181" spans="1:44" x14ac:dyDescent="0.2">
      <c r="A181" s="2" t="s">
        <v>2793</v>
      </c>
      <c r="B181" t="s">
        <v>2748</v>
      </c>
      <c r="C181" s="2" t="s">
        <v>37</v>
      </c>
      <c r="D181" s="2" t="s">
        <v>2672</v>
      </c>
      <c r="E181" s="2" t="s">
        <v>555</v>
      </c>
      <c r="F181" s="2"/>
      <c r="G181" s="2"/>
      <c r="H181" s="2"/>
      <c r="I181" s="2" t="s">
        <v>2673</v>
      </c>
      <c r="J181" s="2"/>
      <c r="K181" s="2"/>
      <c r="L181" s="2"/>
      <c r="M181" s="2" t="s">
        <v>2674</v>
      </c>
      <c r="N181" s="2" t="s">
        <v>2675</v>
      </c>
      <c r="O181" s="2">
        <v>1997</v>
      </c>
      <c r="P181" s="2"/>
      <c r="Q181" s="2" t="s">
        <v>2664</v>
      </c>
      <c r="R181" s="2" t="s">
        <v>2722</v>
      </c>
      <c r="U181" s="2" t="s">
        <v>52</v>
      </c>
      <c r="Y181" s="2" t="s">
        <v>2691</v>
      </c>
      <c r="AD181" s="2" t="s">
        <v>41</v>
      </c>
      <c r="AI181" t="s">
        <v>2801</v>
      </c>
      <c r="AJ181" s="2" t="s">
        <v>46</v>
      </c>
      <c r="AK181">
        <v>23.97</v>
      </c>
      <c r="AL181" t="s">
        <v>40</v>
      </c>
      <c r="AM181" t="s">
        <v>40</v>
      </c>
      <c r="AN181">
        <v>3</v>
      </c>
      <c r="AO181">
        <v>50</v>
      </c>
      <c r="AR181" t="s">
        <v>2712</v>
      </c>
    </row>
    <row r="182" spans="1:44" x14ac:dyDescent="0.2">
      <c r="A182" s="2" t="s">
        <v>2793</v>
      </c>
      <c r="B182" t="s">
        <v>2748</v>
      </c>
      <c r="C182" s="2" t="s">
        <v>37</v>
      </c>
      <c r="D182" s="2" t="s">
        <v>2672</v>
      </c>
      <c r="E182" s="2" t="s">
        <v>555</v>
      </c>
      <c r="F182" s="2"/>
      <c r="G182" s="2"/>
      <c r="H182" s="2"/>
      <c r="I182" s="2" t="s">
        <v>2673</v>
      </c>
      <c r="J182" s="2"/>
      <c r="K182" s="2"/>
      <c r="L182" s="2"/>
      <c r="M182" s="2" t="s">
        <v>2674</v>
      </c>
      <c r="N182" s="2" t="s">
        <v>2675</v>
      </c>
      <c r="O182" s="2">
        <v>1997</v>
      </c>
      <c r="P182" s="2"/>
      <c r="Q182" s="2" t="s">
        <v>2664</v>
      </c>
      <c r="R182" s="2" t="s">
        <v>2722</v>
      </c>
      <c r="U182" s="2" t="s">
        <v>51</v>
      </c>
      <c r="V182" s="6" t="s">
        <v>2688</v>
      </c>
      <c r="W182">
        <v>10</v>
      </c>
      <c r="Y182" s="2" t="s">
        <v>2691</v>
      </c>
      <c r="AD182" s="2" t="s">
        <v>41</v>
      </c>
      <c r="AI182" t="s">
        <v>2801</v>
      </c>
      <c r="AJ182" s="2" t="s">
        <v>46</v>
      </c>
      <c r="AK182">
        <v>34.92</v>
      </c>
      <c r="AL182" t="s">
        <v>40</v>
      </c>
      <c r="AM182" t="s">
        <v>40</v>
      </c>
      <c r="AN182">
        <v>3</v>
      </c>
      <c r="AO182">
        <v>50</v>
      </c>
      <c r="AR182" t="s">
        <v>2712</v>
      </c>
    </row>
    <row r="183" spans="1:44" x14ac:dyDescent="0.2">
      <c r="A183" s="2" t="s">
        <v>2793</v>
      </c>
      <c r="B183" t="s">
        <v>2748</v>
      </c>
      <c r="C183" s="2" t="s">
        <v>37</v>
      </c>
      <c r="D183" s="2" t="s">
        <v>2672</v>
      </c>
      <c r="E183" s="2" t="s">
        <v>555</v>
      </c>
      <c r="F183" s="2"/>
      <c r="G183" s="2"/>
      <c r="H183" s="2"/>
      <c r="I183" s="2" t="s">
        <v>2673</v>
      </c>
      <c r="J183" s="2"/>
      <c r="K183" s="2"/>
      <c r="L183" s="2"/>
      <c r="M183" s="2" t="s">
        <v>2674</v>
      </c>
      <c r="N183" s="2" t="s">
        <v>2675</v>
      </c>
      <c r="O183" s="2">
        <v>1997</v>
      </c>
      <c r="P183" s="2"/>
      <c r="Q183" s="2" t="s">
        <v>2664</v>
      </c>
      <c r="R183" s="2" t="s">
        <v>2722</v>
      </c>
      <c r="U183" s="2" t="s">
        <v>51</v>
      </c>
      <c r="V183" s="6" t="s">
        <v>2688</v>
      </c>
      <c r="W183">
        <v>20</v>
      </c>
      <c r="Y183" s="2" t="s">
        <v>2691</v>
      </c>
      <c r="AD183" s="2" t="s">
        <v>41</v>
      </c>
      <c r="AI183" t="s">
        <v>2801</v>
      </c>
      <c r="AJ183" s="2" t="s">
        <v>46</v>
      </c>
      <c r="AK183">
        <v>52.7</v>
      </c>
      <c r="AL183" t="s">
        <v>40</v>
      </c>
      <c r="AM183" t="s">
        <v>40</v>
      </c>
      <c r="AN183">
        <v>3</v>
      </c>
      <c r="AO183">
        <v>50</v>
      </c>
      <c r="AR183" t="s">
        <v>2712</v>
      </c>
    </row>
    <row r="184" spans="1:44" x14ac:dyDescent="0.2">
      <c r="A184" s="2" t="s">
        <v>2793</v>
      </c>
      <c r="B184" t="s">
        <v>2748</v>
      </c>
      <c r="C184" s="2" t="s">
        <v>37</v>
      </c>
      <c r="D184" s="2" t="s">
        <v>2672</v>
      </c>
      <c r="E184" s="2" t="s">
        <v>555</v>
      </c>
      <c r="F184" s="2"/>
      <c r="G184" s="2"/>
      <c r="H184" s="2"/>
      <c r="I184" s="2" t="s">
        <v>2673</v>
      </c>
      <c r="J184" s="2"/>
      <c r="K184" s="2"/>
      <c r="L184" s="2"/>
      <c r="M184" s="2" t="s">
        <v>2674</v>
      </c>
      <c r="N184" s="2" t="s">
        <v>2675</v>
      </c>
      <c r="O184" s="2">
        <v>1997</v>
      </c>
      <c r="P184" s="2"/>
      <c r="Q184" s="2" t="s">
        <v>2664</v>
      </c>
      <c r="R184" s="2" t="s">
        <v>2722</v>
      </c>
      <c r="U184" s="2" t="s">
        <v>51</v>
      </c>
      <c r="V184" s="6" t="s">
        <v>2688</v>
      </c>
      <c r="W184">
        <v>30</v>
      </c>
      <c r="Y184" s="2" t="s">
        <v>2691</v>
      </c>
      <c r="AD184" s="2" t="s">
        <v>41</v>
      </c>
      <c r="AI184" t="s">
        <v>2801</v>
      </c>
      <c r="AJ184" s="2" t="s">
        <v>46</v>
      </c>
      <c r="AK184">
        <v>46.92</v>
      </c>
      <c r="AL184" t="s">
        <v>40</v>
      </c>
      <c r="AM184" t="s">
        <v>40</v>
      </c>
      <c r="AN184">
        <v>3</v>
      </c>
      <c r="AO184">
        <v>50</v>
      </c>
      <c r="AR184" t="s">
        <v>2712</v>
      </c>
    </row>
    <row r="185" spans="1:44" x14ac:dyDescent="0.2">
      <c r="A185" s="2" t="s">
        <v>2793</v>
      </c>
      <c r="B185" t="s">
        <v>2748</v>
      </c>
      <c r="C185" s="2" t="s">
        <v>37</v>
      </c>
      <c r="D185" s="2" t="s">
        <v>2672</v>
      </c>
      <c r="E185" s="2" t="s">
        <v>555</v>
      </c>
      <c r="F185" s="2"/>
      <c r="G185" s="2"/>
      <c r="H185" s="2"/>
      <c r="I185" s="2" t="s">
        <v>2673</v>
      </c>
      <c r="J185" s="2"/>
      <c r="K185" s="2"/>
      <c r="L185" s="2"/>
      <c r="M185" s="2" t="s">
        <v>2674</v>
      </c>
      <c r="N185" s="2" t="s">
        <v>2675</v>
      </c>
      <c r="O185" s="2">
        <v>1997</v>
      </c>
      <c r="P185" s="2"/>
      <c r="Q185" s="2" t="s">
        <v>2664</v>
      </c>
      <c r="R185" s="2" t="s">
        <v>2722</v>
      </c>
      <c r="U185" s="2" t="s">
        <v>52</v>
      </c>
      <c r="Y185" s="2" t="s">
        <v>2695</v>
      </c>
      <c r="AD185" s="2" t="s">
        <v>41</v>
      </c>
      <c r="AI185" t="s">
        <v>2801</v>
      </c>
      <c r="AJ185" s="2" t="s">
        <v>46</v>
      </c>
      <c r="AK185">
        <v>26.05</v>
      </c>
      <c r="AL185" t="s">
        <v>40</v>
      </c>
      <c r="AM185" t="s">
        <v>40</v>
      </c>
      <c r="AN185">
        <v>3</v>
      </c>
      <c r="AO185">
        <v>50</v>
      </c>
      <c r="AR185" t="s">
        <v>2712</v>
      </c>
    </row>
    <row r="186" spans="1:44" x14ac:dyDescent="0.2">
      <c r="A186" s="2" t="s">
        <v>2793</v>
      </c>
      <c r="B186" t="s">
        <v>2748</v>
      </c>
      <c r="C186" s="2" t="s">
        <v>37</v>
      </c>
      <c r="D186" s="2" t="s">
        <v>2672</v>
      </c>
      <c r="E186" s="2" t="s">
        <v>555</v>
      </c>
      <c r="F186" s="2"/>
      <c r="G186" s="2"/>
      <c r="H186" s="2"/>
      <c r="I186" s="2" t="s">
        <v>2673</v>
      </c>
      <c r="J186" s="2"/>
      <c r="K186" s="2"/>
      <c r="L186" s="2"/>
      <c r="M186" s="2" t="s">
        <v>2674</v>
      </c>
      <c r="N186" s="2" t="s">
        <v>2675</v>
      </c>
      <c r="O186" s="2">
        <v>1997</v>
      </c>
      <c r="P186" s="2"/>
      <c r="Q186" s="2" t="s">
        <v>2664</v>
      </c>
      <c r="R186" s="2" t="s">
        <v>2722</v>
      </c>
      <c r="U186" s="2" t="s">
        <v>51</v>
      </c>
      <c r="V186" s="6" t="s">
        <v>2688</v>
      </c>
      <c r="W186">
        <v>10</v>
      </c>
      <c r="Y186" s="2" t="s">
        <v>2695</v>
      </c>
      <c r="AD186" s="2" t="s">
        <v>41</v>
      </c>
      <c r="AI186" t="s">
        <v>2801</v>
      </c>
      <c r="AJ186" s="2" t="s">
        <v>46</v>
      </c>
      <c r="AK186">
        <v>35.200000000000003</v>
      </c>
      <c r="AL186" t="s">
        <v>40</v>
      </c>
      <c r="AM186" t="s">
        <v>40</v>
      </c>
      <c r="AN186">
        <v>3</v>
      </c>
      <c r="AO186">
        <v>50</v>
      </c>
      <c r="AR186" t="s">
        <v>2712</v>
      </c>
    </row>
    <row r="187" spans="1:44" x14ac:dyDescent="0.2">
      <c r="A187" s="2" t="s">
        <v>2793</v>
      </c>
      <c r="B187" t="s">
        <v>2748</v>
      </c>
      <c r="C187" s="2" t="s">
        <v>37</v>
      </c>
      <c r="D187" s="2" t="s">
        <v>2672</v>
      </c>
      <c r="E187" s="2" t="s">
        <v>555</v>
      </c>
      <c r="F187" s="2"/>
      <c r="G187" s="2"/>
      <c r="H187" s="2"/>
      <c r="I187" s="2" t="s">
        <v>2673</v>
      </c>
      <c r="J187" s="2"/>
      <c r="K187" s="2"/>
      <c r="L187" s="2"/>
      <c r="M187" s="2" t="s">
        <v>2674</v>
      </c>
      <c r="N187" s="2" t="s">
        <v>2675</v>
      </c>
      <c r="O187" s="2">
        <v>1997</v>
      </c>
      <c r="P187" s="2"/>
      <c r="Q187" s="2" t="s">
        <v>2664</v>
      </c>
      <c r="R187" s="2" t="s">
        <v>2722</v>
      </c>
      <c r="U187" s="2" t="s">
        <v>51</v>
      </c>
      <c r="V187" s="6" t="s">
        <v>2688</v>
      </c>
      <c r="W187">
        <v>20</v>
      </c>
      <c r="Y187" s="2" t="s">
        <v>2695</v>
      </c>
      <c r="AD187" s="2" t="s">
        <v>41</v>
      </c>
      <c r="AI187" t="s">
        <v>2801</v>
      </c>
      <c r="AJ187" s="2" t="s">
        <v>46</v>
      </c>
      <c r="AK187">
        <v>50.8</v>
      </c>
      <c r="AL187" t="s">
        <v>40</v>
      </c>
      <c r="AM187" t="s">
        <v>40</v>
      </c>
      <c r="AN187">
        <v>3</v>
      </c>
      <c r="AO187">
        <v>50</v>
      </c>
      <c r="AR187" t="s">
        <v>2712</v>
      </c>
    </row>
    <row r="188" spans="1:44" x14ac:dyDescent="0.2">
      <c r="A188" s="2" t="s">
        <v>2793</v>
      </c>
      <c r="B188" t="s">
        <v>2748</v>
      </c>
      <c r="C188" s="2" t="s">
        <v>37</v>
      </c>
      <c r="D188" s="2" t="s">
        <v>2672</v>
      </c>
      <c r="E188" s="2" t="s">
        <v>555</v>
      </c>
      <c r="F188" s="2"/>
      <c r="G188" s="2"/>
      <c r="H188" s="2"/>
      <c r="I188" s="2" t="s">
        <v>2673</v>
      </c>
      <c r="J188" s="2"/>
      <c r="K188" s="2"/>
      <c r="L188" s="2"/>
      <c r="M188" s="2" t="s">
        <v>2674</v>
      </c>
      <c r="N188" s="2" t="s">
        <v>2675</v>
      </c>
      <c r="O188" s="2">
        <v>1997</v>
      </c>
      <c r="P188" s="2"/>
      <c r="Q188" s="2" t="s">
        <v>2664</v>
      </c>
      <c r="R188" s="2" t="s">
        <v>2722</v>
      </c>
      <c r="U188" s="2" t="s">
        <v>51</v>
      </c>
      <c r="V188" s="6" t="s">
        <v>2688</v>
      </c>
      <c r="W188">
        <v>30</v>
      </c>
      <c r="Y188" s="2" t="s">
        <v>2695</v>
      </c>
      <c r="AD188" s="2" t="s">
        <v>41</v>
      </c>
      <c r="AI188" t="s">
        <v>2801</v>
      </c>
      <c r="AJ188" s="2" t="s">
        <v>46</v>
      </c>
      <c r="AK188">
        <v>43</v>
      </c>
      <c r="AL188" t="s">
        <v>40</v>
      </c>
      <c r="AM188" t="s">
        <v>40</v>
      </c>
      <c r="AN188">
        <v>3</v>
      </c>
      <c r="AO188">
        <v>50</v>
      </c>
      <c r="AR188" t="s">
        <v>2712</v>
      </c>
    </row>
    <row r="189" spans="1:44" x14ac:dyDescent="0.2">
      <c r="A189" s="2" t="s">
        <v>2793</v>
      </c>
      <c r="B189" t="s">
        <v>2748</v>
      </c>
      <c r="C189" s="2" t="s">
        <v>37</v>
      </c>
      <c r="D189" s="2" t="s">
        <v>2672</v>
      </c>
      <c r="E189" s="2" t="s">
        <v>555</v>
      </c>
      <c r="F189" s="2"/>
      <c r="G189" s="2"/>
      <c r="H189" s="2"/>
      <c r="I189" s="2" t="s">
        <v>2673</v>
      </c>
      <c r="J189" s="2"/>
      <c r="K189" s="2"/>
      <c r="L189" s="2"/>
      <c r="M189" s="2" t="s">
        <v>2674</v>
      </c>
      <c r="N189" s="2" t="s">
        <v>2675</v>
      </c>
      <c r="O189" s="2">
        <v>1997</v>
      </c>
      <c r="P189" s="2"/>
      <c r="Q189" s="2" t="s">
        <v>2664</v>
      </c>
      <c r="R189" s="2" t="s">
        <v>2722</v>
      </c>
      <c r="U189" s="2" t="s">
        <v>52</v>
      </c>
      <c r="Y189" s="2" t="s">
        <v>2693</v>
      </c>
      <c r="AD189" s="2" t="s">
        <v>41</v>
      </c>
      <c r="AI189" t="s">
        <v>2801</v>
      </c>
      <c r="AJ189" s="2" t="s">
        <v>46</v>
      </c>
      <c r="AK189">
        <v>20.09</v>
      </c>
      <c r="AL189" t="s">
        <v>40</v>
      </c>
      <c r="AM189" t="s">
        <v>40</v>
      </c>
      <c r="AN189">
        <v>3</v>
      </c>
      <c r="AO189">
        <v>50</v>
      </c>
      <c r="AR189" t="s">
        <v>2712</v>
      </c>
    </row>
    <row r="190" spans="1:44" x14ac:dyDescent="0.2">
      <c r="A190" s="2" t="s">
        <v>2793</v>
      </c>
      <c r="B190" t="s">
        <v>2748</v>
      </c>
      <c r="C190" s="2" t="s">
        <v>37</v>
      </c>
      <c r="D190" s="2" t="s">
        <v>2672</v>
      </c>
      <c r="E190" s="2" t="s">
        <v>555</v>
      </c>
      <c r="F190" s="2"/>
      <c r="G190" s="2"/>
      <c r="H190" s="2"/>
      <c r="I190" s="2" t="s">
        <v>2673</v>
      </c>
      <c r="J190" s="2"/>
      <c r="K190" s="2"/>
      <c r="L190" s="2"/>
      <c r="M190" s="2" t="s">
        <v>2674</v>
      </c>
      <c r="N190" s="2" t="s">
        <v>2675</v>
      </c>
      <c r="O190" s="2">
        <v>1997</v>
      </c>
      <c r="P190" s="2"/>
      <c r="Q190" s="2" t="s">
        <v>2664</v>
      </c>
      <c r="R190" s="2" t="s">
        <v>2722</v>
      </c>
      <c r="U190" s="2" t="s">
        <v>51</v>
      </c>
      <c r="V190" s="6" t="s">
        <v>2688</v>
      </c>
      <c r="W190">
        <v>10</v>
      </c>
      <c r="Y190" s="2" t="s">
        <v>2693</v>
      </c>
      <c r="AD190" s="2" t="s">
        <v>41</v>
      </c>
      <c r="AI190" t="s">
        <v>2801</v>
      </c>
      <c r="AJ190" s="2" t="s">
        <v>46</v>
      </c>
      <c r="AK190">
        <v>33.21</v>
      </c>
      <c r="AL190" t="s">
        <v>40</v>
      </c>
      <c r="AM190" t="s">
        <v>40</v>
      </c>
      <c r="AN190">
        <v>3</v>
      </c>
      <c r="AO190">
        <v>50</v>
      </c>
      <c r="AR190" t="s">
        <v>2712</v>
      </c>
    </row>
    <row r="191" spans="1:44" x14ac:dyDescent="0.2">
      <c r="A191" s="2" t="s">
        <v>2793</v>
      </c>
      <c r="B191" t="s">
        <v>2748</v>
      </c>
      <c r="C191" s="2" t="s">
        <v>37</v>
      </c>
      <c r="D191" s="2" t="s">
        <v>2672</v>
      </c>
      <c r="E191" s="2" t="s">
        <v>555</v>
      </c>
      <c r="F191" s="2"/>
      <c r="G191" s="2"/>
      <c r="H191" s="2"/>
      <c r="I191" s="2" t="s">
        <v>2673</v>
      </c>
      <c r="J191" s="2"/>
      <c r="K191" s="2"/>
      <c r="L191" s="2"/>
      <c r="M191" s="2" t="s">
        <v>2674</v>
      </c>
      <c r="N191" s="2" t="s">
        <v>2675</v>
      </c>
      <c r="O191" s="2">
        <v>1997</v>
      </c>
      <c r="P191" s="2"/>
      <c r="Q191" s="2" t="s">
        <v>2664</v>
      </c>
      <c r="R191" s="2" t="s">
        <v>2722</v>
      </c>
      <c r="U191" s="2" t="s">
        <v>51</v>
      </c>
      <c r="V191" s="6" t="s">
        <v>2688</v>
      </c>
      <c r="W191">
        <v>20</v>
      </c>
      <c r="Y191" s="2" t="s">
        <v>2693</v>
      </c>
      <c r="AD191" s="2" t="s">
        <v>41</v>
      </c>
      <c r="AI191" t="s">
        <v>2801</v>
      </c>
      <c r="AJ191" s="2" t="s">
        <v>46</v>
      </c>
      <c r="AK191">
        <v>42.25</v>
      </c>
      <c r="AL191" t="s">
        <v>40</v>
      </c>
      <c r="AM191" t="s">
        <v>40</v>
      </c>
      <c r="AN191">
        <v>3</v>
      </c>
      <c r="AO191">
        <v>50</v>
      </c>
      <c r="AR191" t="s">
        <v>2712</v>
      </c>
    </row>
    <row r="192" spans="1:44" x14ac:dyDescent="0.2">
      <c r="A192" s="2" t="s">
        <v>2793</v>
      </c>
      <c r="B192" t="s">
        <v>2748</v>
      </c>
      <c r="C192" s="2" t="s">
        <v>37</v>
      </c>
      <c r="D192" s="2" t="s">
        <v>2672</v>
      </c>
      <c r="E192" s="2" t="s">
        <v>555</v>
      </c>
      <c r="F192" s="2"/>
      <c r="G192" s="2"/>
      <c r="H192" s="2"/>
      <c r="I192" s="2" t="s">
        <v>2673</v>
      </c>
      <c r="J192" s="2"/>
      <c r="K192" s="2"/>
      <c r="L192" s="2"/>
      <c r="M192" s="2" t="s">
        <v>2674</v>
      </c>
      <c r="N192" s="2" t="s">
        <v>2675</v>
      </c>
      <c r="O192" s="2">
        <v>1997</v>
      </c>
      <c r="P192" s="2"/>
      <c r="Q192" s="2" t="s">
        <v>2664</v>
      </c>
      <c r="R192" s="2" t="s">
        <v>2722</v>
      </c>
      <c r="U192" s="2" t="s">
        <v>51</v>
      </c>
      <c r="V192" s="6" t="s">
        <v>2688</v>
      </c>
      <c r="W192">
        <v>30</v>
      </c>
      <c r="Y192" s="2" t="s">
        <v>2693</v>
      </c>
      <c r="AD192" s="2" t="s">
        <v>41</v>
      </c>
      <c r="AI192" t="s">
        <v>2801</v>
      </c>
      <c r="AJ192" s="2" t="s">
        <v>46</v>
      </c>
      <c r="AK192">
        <v>44.22</v>
      </c>
      <c r="AL192" t="s">
        <v>40</v>
      </c>
      <c r="AM192" t="s">
        <v>40</v>
      </c>
      <c r="AN192">
        <v>3</v>
      </c>
      <c r="AO192">
        <v>50</v>
      </c>
      <c r="AR192" t="s">
        <v>2712</v>
      </c>
    </row>
    <row r="193" spans="1:45" x14ac:dyDescent="0.2">
      <c r="A193" s="2" t="s">
        <v>2725</v>
      </c>
      <c r="B193" t="s">
        <v>2744</v>
      </c>
      <c r="C193" s="2" t="s">
        <v>37</v>
      </c>
      <c r="D193" s="2" t="s">
        <v>549</v>
      </c>
      <c r="E193" s="2" t="s">
        <v>2726</v>
      </c>
      <c r="G193" s="2" t="s">
        <v>45</v>
      </c>
      <c r="I193" s="2" t="s">
        <v>2727</v>
      </c>
      <c r="J193">
        <v>37.22</v>
      </c>
      <c r="K193">
        <v>55.8</v>
      </c>
      <c r="M193" s="2" t="s">
        <v>2674</v>
      </c>
      <c r="O193" s="2">
        <v>2010</v>
      </c>
      <c r="Q193" s="2" t="s">
        <v>2728</v>
      </c>
      <c r="T193">
        <v>5</v>
      </c>
      <c r="U193" s="2" t="s">
        <v>52</v>
      </c>
      <c r="V193" s="6" t="s">
        <v>501</v>
      </c>
      <c r="X193" s="6" t="s">
        <v>2729</v>
      </c>
      <c r="AI193" t="s">
        <v>2801</v>
      </c>
      <c r="AJ193" s="2" t="s">
        <v>46</v>
      </c>
      <c r="AK193">
        <v>7.5</v>
      </c>
      <c r="AL193" t="s">
        <v>40</v>
      </c>
      <c r="AM193" t="s">
        <v>40</v>
      </c>
      <c r="AO193">
        <v>20</v>
      </c>
      <c r="AP193">
        <v>15</v>
      </c>
      <c r="AR193" t="s">
        <v>2740</v>
      </c>
      <c r="AS193" t="s">
        <v>2730</v>
      </c>
    </row>
    <row r="194" spans="1:45" x14ac:dyDescent="0.2">
      <c r="A194" s="2" t="s">
        <v>2725</v>
      </c>
      <c r="B194" t="s">
        <v>2744</v>
      </c>
      <c r="C194" s="2" t="s">
        <v>37</v>
      </c>
      <c r="D194" s="2" t="s">
        <v>549</v>
      </c>
      <c r="E194" s="2" t="s">
        <v>2726</v>
      </c>
      <c r="G194" s="2" t="s">
        <v>45</v>
      </c>
      <c r="I194" s="2" t="s">
        <v>2727</v>
      </c>
      <c r="J194">
        <v>37.22</v>
      </c>
      <c r="K194">
        <v>55.8</v>
      </c>
      <c r="M194" s="2" t="s">
        <v>2674</v>
      </c>
      <c r="O194" s="2">
        <v>2010</v>
      </c>
      <c r="Q194" s="2" t="s">
        <v>2728</v>
      </c>
      <c r="U194" s="2" t="s">
        <v>2694</v>
      </c>
      <c r="AF194" t="s">
        <v>45</v>
      </c>
      <c r="AG194" t="s">
        <v>2731</v>
      </c>
      <c r="AH194">
        <v>1440</v>
      </c>
      <c r="AI194" t="s">
        <v>2801</v>
      </c>
      <c r="AJ194" s="2" t="s">
        <v>46</v>
      </c>
      <c r="AK194">
        <v>22.5</v>
      </c>
      <c r="AL194" t="s">
        <v>40</v>
      </c>
      <c r="AM194" t="s">
        <v>40</v>
      </c>
      <c r="AO194">
        <v>20</v>
      </c>
      <c r="AP194">
        <v>15</v>
      </c>
      <c r="AR194" t="s">
        <v>2740</v>
      </c>
    </row>
    <row r="195" spans="1:45" x14ac:dyDescent="0.2">
      <c r="A195" s="2" t="s">
        <v>2725</v>
      </c>
      <c r="B195" t="s">
        <v>2744</v>
      </c>
      <c r="C195" s="2" t="s">
        <v>37</v>
      </c>
      <c r="D195" s="2" t="s">
        <v>549</v>
      </c>
      <c r="E195" s="2" t="s">
        <v>2726</v>
      </c>
      <c r="G195" s="2" t="s">
        <v>45</v>
      </c>
      <c r="I195" s="2" t="s">
        <v>2727</v>
      </c>
      <c r="J195">
        <v>37.22</v>
      </c>
      <c r="K195">
        <v>55.8</v>
      </c>
      <c r="M195" s="2" t="s">
        <v>2674</v>
      </c>
      <c r="O195" s="2">
        <v>2010</v>
      </c>
      <c r="Q195" s="2" t="s">
        <v>2728</v>
      </c>
      <c r="U195" s="2" t="s">
        <v>2680</v>
      </c>
      <c r="AF195" t="s">
        <v>45</v>
      </c>
      <c r="AG195" t="s">
        <v>2732</v>
      </c>
      <c r="AH195">
        <v>1440</v>
      </c>
      <c r="AI195" t="s">
        <v>2801</v>
      </c>
      <c r="AJ195" s="2" t="s">
        <v>46</v>
      </c>
      <c r="AK195">
        <v>18.7</v>
      </c>
      <c r="AL195" t="s">
        <v>40</v>
      </c>
      <c r="AM195" t="s">
        <v>40</v>
      </c>
      <c r="AO195">
        <v>20</v>
      </c>
      <c r="AP195">
        <v>15</v>
      </c>
      <c r="AR195" t="s">
        <v>2740</v>
      </c>
    </row>
    <row r="196" spans="1:45" x14ac:dyDescent="0.2">
      <c r="A196" s="2" t="s">
        <v>2725</v>
      </c>
      <c r="B196" t="s">
        <v>2744</v>
      </c>
      <c r="C196" s="2" t="s">
        <v>37</v>
      </c>
      <c r="D196" s="2" t="s">
        <v>549</v>
      </c>
      <c r="E196" s="2" t="s">
        <v>2726</v>
      </c>
      <c r="G196" s="2" t="s">
        <v>45</v>
      </c>
      <c r="I196" s="2" t="s">
        <v>2727</v>
      </c>
      <c r="J196">
        <v>37.22</v>
      </c>
      <c r="K196">
        <v>55.8</v>
      </c>
      <c r="M196" s="2" t="s">
        <v>2674</v>
      </c>
      <c r="O196" s="2">
        <v>2010</v>
      </c>
      <c r="Q196" s="2" t="s">
        <v>2728</v>
      </c>
      <c r="U196" t="s">
        <v>2738</v>
      </c>
      <c r="AD196" t="s">
        <v>45</v>
      </c>
      <c r="AE196" t="s">
        <v>2686</v>
      </c>
      <c r="AH196">
        <v>5</v>
      </c>
      <c r="AI196" t="s">
        <v>2801</v>
      </c>
      <c r="AJ196" s="2" t="s">
        <v>46</v>
      </c>
      <c r="AK196">
        <v>38.700000000000003</v>
      </c>
      <c r="AL196" t="s">
        <v>40</v>
      </c>
      <c r="AM196" t="s">
        <v>40</v>
      </c>
      <c r="AO196">
        <v>20</v>
      </c>
      <c r="AP196">
        <v>15</v>
      </c>
      <c r="AR196" t="s">
        <v>2740</v>
      </c>
    </row>
    <row r="197" spans="1:45" x14ac:dyDescent="0.2">
      <c r="A197" s="2" t="s">
        <v>2725</v>
      </c>
      <c r="B197" t="s">
        <v>2744</v>
      </c>
      <c r="C197" s="2" t="s">
        <v>37</v>
      </c>
      <c r="D197" s="2" t="s">
        <v>549</v>
      </c>
      <c r="E197" s="2" t="s">
        <v>2726</v>
      </c>
      <c r="G197" s="2" t="s">
        <v>45</v>
      </c>
      <c r="I197" s="2" t="s">
        <v>2727</v>
      </c>
      <c r="J197">
        <v>37.22</v>
      </c>
      <c r="K197">
        <v>55.8</v>
      </c>
      <c r="M197" s="2" t="s">
        <v>2674</v>
      </c>
      <c r="O197" s="2">
        <v>2010</v>
      </c>
      <c r="Q197" s="2" t="s">
        <v>2728</v>
      </c>
      <c r="U197" t="s">
        <v>2738</v>
      </c>
      <c r="AD197" t="s">
        <v>45</v>
      </c>
      <c r="AE197" t="s">
        <v>2686</v>
      </c>
      <c r="AH197">
        <v>15</v>
      </c>
      <c r="AI197" t="s">
        <v>2801</v>
      </c>
      <c r="AJ197" s="2" t="s">
        <v>46</v>
      </c>
      <c r="AK197">
        <v>66.2</v>
      </c>
      <c r="AL197" t="s">
        <v>40</v>
      </c>
      <c r="AM197" t="s">
        <v>40</v>
      </c>
      <c r="AO197">
        <v>20</v>
      </c>
      <c r="AP197">
        <v>15</v>
      </c>
      <c r="AR197" t="s">
        <v>2740</v>
      </c>
    </row>
    <row r="198" spans="1:45" x14ac:dyDescent="0.2">
      <c r="A198" s="2" t="s">
        <v>2725</v>
      </c>
      <c r="B198" t="s">
        <v>2744</v>
      </c>
      <c r="C198" s="2" t="s">
        <v>37</v>
      </c>
      <c r="D198" s="2" t="s">
        <v>549</v>
      </c>
      <c r="E198" s="2" t="s">
        <v>2726</v>
      </c>
      <c r="G198" s="2" t="s">
        <v>45</v>
      </c>
      <c r="I198" s="2" t="s">
        <v>2727</v>
      </c>
      <c r="J198">
        <v>37.22</v>
      </c>
      <c r="K198">
        <v>55.8</v>
      </c>
      <c r="M198" s="2" t="s">
        <v>2674</v>
      </c>
      <c r="O198" s="2">
        <v>2010</v>
      </c>
      <c r="Q198" s="2" t="s">
        <v>2728</v>
      </c>
      <c r="U198" t="s">
        <v>2738</v>
      </c>
      <c r="AD198" t="s">
        <v>45</v>
      </c>
      <c r="AE198" t="s">
        <v>2686</v>
      </c>
      <c r="AH198">
        <v>30</v>
      </c>
      <c r="AI198" t="s">
        <v>2801</v>
      </c>
      <c r="AJ198" s="2" t="s">
        <v>46</v>
      </c>
      <c r="AK198">
        <v>53.7</v>
      </c>
      <c r="AL198" t="s">
        <v>40</v>
      </c>
      <c r="AM198" t="s">
        <v>40</v>
      </c>
      <c r="AO198">
        <v>20</v>
      </c>
      <c r="AP198">
        <v>15</v>
      </c>
      <c r="AR198" t="s">
        <v>2740</v>
      </c>
    </row>
    <row r="199" spans="1:45" x14ac:dyDescent="0.2">
      <c r="A199" s="2" t="s">
        <v>2725</v>
      </c>
      <c r="B199" t="s">
        <v>2744</v>
      </c>
      <c r="C199" s="2" t="s">
        <v>37</v>
      </c>
      <c r="D199" s="2" t="s">
        <v>549</v>
      </c>
      <c r="E199" s="2" t="s">
        <v>2726</v>
      </c>
      <c r="G199" s="2" t="s">
        <v>45</v>
      </c>
      <c r="I199" s="2" t="s">
        <v>2727</v>
      </c>
      <c r="J199">
        <v>37.22</v>
      </c>
      <c r="K199">
        <v>55.8</v>
      </c>
      <c r="M199" s="2" t="s">
        <v>2674</v>
      </c>
      <c r="O199" s="2">
        <v>2010</v>
      </c>
      <c r="Q199" s="2" t="s">
        <v>2728</v>
      </c>
      <c r="U199" t="s">
        <v>47</v>
      </c>
      <c r="AA199" t="s">
        <v>47</v>
      </c>
      <c r="AB199">
        <v>100</v>
      </c>
      <c r="AC199">
        <v>1</v>
      </c>
      <c r="AH199">
        <v>0</v>
      </c>
      <c r="AI199" t="s">
        <v>2801</v>
      </c>
      <c r="AJ199" s="2" t="s">
        <v>46</v>
      </c>
      <c r="AK199">
        <v>30</v>
      </c>
      <c r="AL199" t="s">
        <v>40</v>
      </c>
      <c r="AM199" t="s">
        <v>40</v>
      </c>
      <c r="AO199">
        <v>20</v>
      </c>
      <c r="AP199">
        <v>15</v>
      </c>
      <c r="AR199" t="s">
        <v>2740</v>
      </c>
    </row>
    <row r="200" spans="1:45" x14ac:dyDescent="0.2">
      <c r="A200" s="2" t="s">
        <v>2725</v>
      </c>
      <c r="B200" t="s">
        <v>2744</v>
      </c>
      <c r="C200" s="2" t="s">
        <v>37</v>
      </c>
      <c r="D200" s="2" t="s">
        <v>549</v>
      </c>
      <c r="E200" s="2" t="s">
        <v>2726</v>
      </c>
      <c r="G200" s="2" t="s">
        <v>45</v>
      </c>
      <c r="I200" s="2" t="s">
        <v>2727</v>
      </c>
      <c r="J200">
        <v>37.22</v>
      </c>
      <c r="K200">
        <v>55.8</v>
      </c>
      <c r="M200" s="2" t="s">
        <v>2674</v>
      </c>
      <c r="O200" s="2">
        <v>2010</v>
      </c>
      <c r="Q200" s="2" t="s">
        <v>2728</v>
      </c>
      <c r="U200" t="s">
        <v>47</v>
      </c>
      <c r="AA200" t="s">
        <v>47</v>
      </c>
      <c r="AB200">
        <v>250</v>
      </c>
      <c r="AC200">
        <v>1</v>
      </c>
      <c r="AI200" t="s">
        <v>2801</v>
      </c>
      <c r="AJ200" s="2" t="s">
        <v>46</v>
      </c>
      <c r="AK200">
        <v>7.5</v>
      </c>
      <c r="AL200" t="s">
        <v>40</v>
      </c>
      <c r="AM200" t="s">
        <v>40</v>
      </c>
      <c r="AO200">
        <v>20</v>
      </c>
      <c r="AP200">
        <v>15</v>
      </c>
      <c r="AR200" t="s">
        <v>2740</v>
      </c>
    </row>
    <row r="201" spans="1:45" x14ac:dyDescent="0.2">
      <c r="A201" s="2" t="s">
        <v>2725</v>
      </c>
      <c r="B201" t="s">
        <v>2744</v>
      </c>
      <c r="C201" s="2" t="s">
        <v>37</v>
      </c>
      <c r="D201" s="2" t="s">
        <v>549</v>
      </c>
      <c r="E201" s="2" t="s">
        <v>2726</v>
      </c>
      <c r="G201" s="2" t="s">
        <v>45</v>
      </c>
      <c r="I201" s="2" t="s">
        <v>2727</v>
      </c>
      <c r="J201">
        <v>37.22</v>
      </c>
      <c r="K201">
        <v>55.8</v>
      </c>
      <c r="M201" s="2" t="s">
        <v>2674</v>
      </c>
      <c r="O201" s="2">
        <v>2010</v>
      </c>
      <c r="Q201" s="2" t="s">
        <v>2728</v>
      </c>
      <c r="U201" t="s">
        <v>47</v>
      </c>
      <c r="AA201" t="s">
        <v>47</v>
      </c>
      <c r="AB201">
        <v>500</v>
      </c>
      <c r="AC201">
        <v>1</v>
      </c>
      <c r="AI201" t="s">
        <v>2801</v>
      </c>
      <c r="AJ201" s="2" t="s">
        <v>46</v>
      </c>
      <c r="AK201">
        <v>7.5</v>
      </c>
      <c r="AL201" t="s">
        <v>40</v>
      </c>
      <c r="AM201" t="s">
        <v>40</v>
      </c>
      <c r="AO201">
        <v>20</v>
      </c>
      <c r="AP201">
        <v>15</v>
      </c>
      <c r="AR201" t="s">
        <v>2740</v>
      </c>
    </row>
    <row r="202" spans="1:45" x14ac:dyDescent="0.2">
      <c r="A202" s="2" t="s">
        <v>2725</v>
      </c>
      <c r="B202" t="s">
        <v>2744</v>
      </c>
      <c r="C202" s="2" t="s">
        <v>37</v>
      </c>
      <c r="D202" s="2" t="s">
        <v>549</v>
      </c>
      <c r="E202" s="2" t="s">
        <v>2726</v>
      </c>
      <c r="G202" s="2" t="s">
        <v>45</v>
      </c>
      <c r="I202" s="2" t="s">
        <v>2727</v>
      </c>
      <c r="J202">
        <v>37.22</v>
      </c>
      <c r="K202">
        <v>55.8</v>
      </c>
      <c r="M202" s="2" t="s">
        <v>2674</v>
      </c>
      <c r="O202" s="2">
        <v>2010</v>
      </c>
      <c r="Q202" s="2" t="s">
        <v>2728</v>
      </c>
      <c r="U202" t="s">
        <v>2737</v>
      </c>
      <c r="V202" s="6" t="s">
        <v>501</v>
      </c>
      <c r="W202">
        <v>15</v>
      </c>
      <c r="AI202" t="s">
        <v>2801</v>
      </c>
      <c r="AJ202" s="2" t="s">
        <v>46</v>
      </c>
      <c r="AK202">
        <v>11.2</v>
      </c>
      <c r="AL202" t="s">
        <v>40</v>
      </c>
      <c r="AM202" t="s">
        <v>40</v>
      </c>
      <c r="AO202">
        <v>20</v>
      </c>
      <c r="AP202">
        <v>15</v>
      </c>
      <c r="AR202" t="s">
        <v>2740</v>
      </c>
    </row>
    <row r="203" spans="1:45" x14ac:dyDescent="0.2">
      <c r="A203" s="2" t="s">
        <v>2725</v>
      </c>
      <c r="B203" t="s">
        <v>2744</v>
      </c>
      <c r="C203" s="2" t="s">
        <v>37</v>
      </c>
      <c r="D203" s="2" t="s">
        <v>549</v>
      </c>
      <c r="E203" s="2" t="s">
        <v>2726</v>
      </c>
      <c r="G203" s="2" t="s">
        <v>45</v>
      </c>
      <c r="I203" s="2" t="s">
        <v>2727</v>
      </c>
      <c r="J203">
        <v>37.22</v>
      </c>
      <c r="K203">
        <v>55.8</v>
      </c>
      <c r="M203" s="2" t="s">
        <v>2674</v>
      </c>
      <c r="O203" s="2">
        <v>2010</v>
      </c>
      <c r="Q203" s="2" t="s">
        <v>2728</v>
      </c>
      <c r="U203" t="s">
        <v>2737</v>
      </c>
      <c r="V203" s="6" t="s">
        <v>501</v>
      </c>
      <c r="W203">
        <v>30</v>
      </c>
      <c r="AI203" t="s">
        <v>2801</v>
      </c>
      <c r="AJ203" s="2" t="s">
        <v>46</v>
      </c>
      <c r="AK203">
        <v>21.2</v>
      </c>
      <c r="AL203" t="s">
        <v>40</v>
      </c>
      <c r="AM203" t="s">
        <v>40</v>
      </c>
      <c r="AO203">
        <v>20</v>
      </c>
      <c r="AP203">
        <v>15</v>
      </c>
      <c r="AR203" t="s">
        <v>2740</v>
      </c>
    </row>
    <row r="204" spans="1:45" x14ac:dyDescent="0.2">
      <c r="A204" s="2" t="s">
        <v>2725</v>
      </c>
      <c r="B204" t="s">
        <v>2744</v>
      </c>
      <c r="C204" s="2" t="s">
        <v>37</v>
      </c>
      <c r="D204" s="2" t="s">
        <v>549</v>
      </c>
      <c r="E204" s="2" t="s">
        <v>2726</v>
      </c>
      <c r="G204" s="2" t="s">
        <v>45</v>
      </c>
      <c r="I204" s="2" t="s">
        <v>2727</v>
      </c>
      <c r="J204">
        <v>37.22</v>
      </c>
      <c r="K204">
        <v>55.8</v>
      </c>
      <c r="M204" s="2" t="s">
        <v>2674</v>
      </c>
      <c r="O204" s="2">
        <v>2010</v>
      </c>
      <c r="Q204" s="2" t="s">
        <v>2728</v>
      </c>
      <c r="U204" t="s">
        <v>2734</v>
      </c>
      <c r="AA204" t="s">
        <v>47</v>
      </c>
      <c r="AB204">
        <v>100</v>
      </c>
      <c r="AC204">
        <v>1</v>
      </c>
      <c r="AD204" t="s">
        <v>45</v>
      </c>
      <c r="AE204" t="s">
        <v>2686</v>
      </c>
      <c r="AH204">
        <v>15</v>
      </c>
      <c r="AI204" t="s">
        <v>2801</v>
      </c>
      <c r="AJ204" s="2" t="s">
        <v>46</v>
      </c>
      <c r="AK204">
        <v>57.5</v>
      </c>
      <c r="AL204" t="s">
        <v>40</v>
      </c>
      <c r="AM204" t="s">
        <v>40</v>
      </c>
      <c r="AO204">
        <v>20</v>
      </c>
      <c r="AP204">
        <v>15</v>
      </c>
      <c r="AR204" t="s">
        <v>2740</v>
      </c>
    </row>
    <row r="205" spans="1:45" x14ac:dyDescent="0.2">
      <c r="A205" s="2" t="s">
        <v>2725</v>
      </c>
      <c r="B205" t="s">
        <v>2744</v>
      </c>
      <c r="C205" s="2" t="s">
        <v>37</v>
      </c>
      <c r="D205" s="2" t="s">
        <v>549</v>
      </c>
      <c r="E205" s="2" t="s">
        <v>2726</v>
      </c>
      <c r="G205" s="2" t="s">
        <v>45</v>
      </c>
      <c r="I205" s="2" t="s">
        <v>2727</v>
      </c>
      <c r="J205">
        <v>37.22</v>
      </c>
      <c r="K205">
        <v>55.8</v>
      </c>
      <c r="M205" s="2" t="s">
        <v>2674</v>
      </c>
      <c r="O205" s="2">
        <v>2010</v>
      </c>
      <c r="Q205" s="2" t="s">
        <v>2728</v>
      </c>
      <c r="U205" t="s">
        <v>2735</v>
      </c>
      <c r="AA205" t="s">
        <v>47</v>
      </c>
      <c r="AB205">
        <v>250</v>
      </c>
      <c r="AC205">
        <v>1</v>
      </c>
      <c r="AD205" t="s">
        <v>45</v>
      </c>
      <c r="AE205" t="s">
        <v>2686</v>
      </c>
      <c r="AH205">
        <v>15</v>
      </c>
      <c r="AI205" t="s">
        <v>2801</v>
      </c>
      <c r="AJ205" s="2" t="s">
        <v>46</v>
      </c>
      <c r="AK205">
        <v>66.2</v>
      </c>
      <c r="AL205" t="s">
        <v>40</v>
      </c>
      <c r="AM205" t="s">
        <v>40</v>
      </c>
      <c r="AO205">
        <v>20</v>
      </c>
      <c r="AP205">
        <v>15</v>
      </c>
      <c r="AR205" t="s">
        <v>2740</v>
      </c>
    </row>
    <row r="206" spans="1:45" x14ac:dyDescent="0.2">
      <c r="A206" s="2" t="s">
        <v>2725</v>
      </c>
      <c r="B206" t="s">
        <v>2744</v>
      </c>
      <c r="C206" s="2" t="s">
        <v>37</v>
      </c>
      <c r="D206" s="2" t="s">
        <v>549</v>
      </c>
      <c r="E206" s="2" t="s">
        <v>2726</v>
      </c>
      <c r="G206" s="2" t="s">
        <v>45</v>
      </c>
      <c r="I206" s="2" t="s">
        <v>2727</v>
      </c>
      <c r="J206">
        <v>37.22</v>
      </c>
      <c r="K206">
        <v>55.8</v>
      </c>
      <c r="M206" s="2" t="s">
        <v>2674</v>
      </c>
      <c r="O206" s="2">
        <v>2010</v>
      </c>
      <c r="Q206" s="2" t="s">
        <v>2728</v>
      </c>
      <c r="U206" t="s">
        <v>2736</v>
      </c>
      <c r="AA206" t="s">
        <v>47</v>
      </c>
      <c r="AB206">
        <v>500</v>
      </c>
      <c r="AC206">
        <v>1</v>
      </c>
      <c r="AD206" t="s">
        <v>45</v>
      </c>
      <c r="AE206" t="s">
        <v>2686</v>
      </c>
      <c r="AH206">
        <v>15</v>
      </c>
      <c r="AI206" t="s">
        <v>2801</v>
      </c>
      <c r="AJ206" s="2" t="s">
        <v>46</v>
      </c>
      <c r="AK206">
        <v>48.7</v>
      </c>
      <c r="AL206" t="s">
        <v>40</v>
      </c>
      <c r="AM206" t="s">
        <v>40</v>
      </c>
      <c r="AO206">
        <v>20</v>
      </c>
      <c r="AP206">
        <v>15</v>
      </c>
      <c r="AR206" t="s">
        <v>2740</v>
      </c>
    </row>
    <row r="207" spans="1:45" x14ac:dyDescent="0.2">
      <c r="A207" s="2" t="s">
        <v>2725</v>
      </c>
      <c r="B207" t="s">
        <v>2744</v>
      </c>
      <c r="C207" s="2" t="s">
        <v>37</v>
      </c>
      <c r="D207" s="2" t="s">
        <v>549</v>
      </c>
      <c r="E207" s="2" t="s">
        <v>2726</v>
      </c>
      <c r="G207" s="2" t="s">
        <v>45</v>
      </c>
      <c r="I207" s="2" t="s">
        <v>2727</v>
      </c>
      <c r="J207">
        <v>37.22</v>
      </c>
      <c r="K207">
        <v>55.8</v>
      </c>
      <c r="M207" s="2" t="s">
        <v>2674</v>
      </c>
      <c r="O207" s="2">
        <v>2010</v>
      </c>
      <c r="Q207" s="2" t="s">
        <v>2728</v>
      </c>
      <c r="U207" t="s">
        <v>2733</v>
      </c>
      <c r="AA207" t="s">
        <v>47</v>
      </c>
      <c r="AB207">
        <v>100</v>
      </c>
      <c r="AC207">
        <v>1</v>
      </c>
      <c r="AD207" t="s">
        <v>45</v>
      </c>
      <c r="AE207" t="s">
        <v>2686</v>
      </c>
      <c r="AH207">
        <v>30</v>
      </c>
      <c r="AI207" t="s">
        <v>2801</v>
      </c>
      <c r="AJ207" s="2" t="s">
        <v>46</v>
      </c>
      <c r="AK207">
        <v>66.2</v>
      </c>
      <c r="AL207" t="s">
        <v>40</v>
      </c>
      <c r="AM207" t="s">
        <v>40</v>
      </c>
      <c r="AO207">
        <v>20</v>
      </c>
      <c r="AP207">
        <v>15</v>
      </c>
      <c r="AR207" t="s">
        <v>2740</v>
      </c>
    </row>
    <row r="208" spans="1:45" x14ac:dyDescent="0.2">
      <c r="A208" s="2" t="s">
        <v>2725</v>
      </c>
      <c r="B208" t="s">
        <v>2744</v>
      </c>
      <c r="C208" s="2" t="s">
        <v>37</v>
      </c>
      <c r="D208" s="2" t="s">
        <v>549</v>
      </c>
      <c r="E208" s="2" t="s">
        <v>2726</v>
      </c>
      <c r="G208" s="2" t="s">
        <v>45</v>
      </c>
      <c r="I208" s="2" t="s">
        <v>2727</v>
      </c>
      <c r="J208">
        <v>37.22</v>
      </c>
      <c r="K208">
        <v>55.8</v>
      </c>
      <c r="M208" s="2" t="s">
        <v>2674</v>
      </c>
      <c r="O208" s="2">
        <v>2010</v>
      </c>
      <c r="Q208" s="2" t="s">
        <v>2728</v>
      </c>
      <c r="U208" s="2" t="s">
        <v>52</v>
      </c>
      <c r="V208" s="6" t="s">
        <v>501</v>
      </c>
      <c r="X208" s="6" t="s">
        <v>2729</v>
      </c>
      <c r="AI208" t="s">
        <v>2801</v>
      </c>
      <c r="AJ208" s="2" t="s">
        <v>2739</v>
      </c>
      <c r="AK208">
        <v>1.5</v>
      </c>
      <c r="AL208" t="s">
        <v>40</v>
      </c>
      <c r="AM208" t="s">
        <v>40</v>
      </c>
      <c r="AO208">
        <v>20</v>
      </c>
      <c r="AP208">
        <v>15</v>
      </c>
      <c r="AR208" t="s">
        <v>2740</v>
      </c>
    </row>
    <row r="209" spans="1:44" x14ac:dyDescent="0.2">
      <c r="A209" s="2" t="s">
        <v>2725</v>
      </c>
      <c r="B209" t="s">
        <v>2744</v>
      </c>
      <c r="C209" s="2" t="s">
        <v>37</v>
      </c>
      <c r="D209" s="2" t="s">
        <v>549</v>
      </c>
      <c r="E209" s="2" t="s">
        <v>2726</v>
      </c>
      <c r="G209" s="2" t="s">
        <v>45</v>
      </c>
      <c r="I209" s="2" t="s">
        <v>2727</v>
      </c>
      <c r="J209">
        <v>37.22</v>
      </c>
      <c r="K209">
        <v>55.8</v>
      </c>
      <c r="M209" s="2" t="s">
        <v>2674</v>
      </c>
      <c r="O209" s="2">
        <v>2010</v>
      </c>
      <c r="Q209" s="2" t="s">
        <v>2728</v>
      </c>
      <c r="U209" s="2" t="s">
        <v>2694</v>
      </c>
      <c r="AF209" t="s">
        <v>45</v>
      </c>
      <c r="AG209" t="s">
        <v>2731</v>
      </c>
      <c r="AH209">
        <v>1440</v>
      </c>
      <c r="AI209" t="s">
        <v>2801</v>
      </c>
      <c r="AJ209" s="2" t="s">
        <v>2739</v>
      </c>
      <c r="AK209">
        <v>4.0999999999999996</v>
      </c>
      <c r="AL209" t="s">
        <v>40</v>
      </c>
      <c r="AM209" t="s">
        <v>40</v>
      </c>
      <c r="AO209">
        <v>20</v>
      </c>
      <c r="AP209">
        <v>15</v>
      </c>
      <c r="AR209" t="s">
        <v>2740</v>
      </c>
    </row>
    <row r="210" spans="1:44" x14ac:dyDescent="0.2">
      <c r="A210" s="2" t="s">
        <v>2725</v>
      </c>
      <c r="B210" t="s">
        <v>2744</v>
      </c>
      <c r="C210" s="2" t="s">
        <v>37</v>
      </c>
      <c r="D210" s="2" t="s">
        <v>549</v>
      </c>
      <c r="E210" s="2" t="s">
        <v>2726</v>
      </c>
      <c r="G210" s="2" t="s">
        <v>45</v>
      </c>
      <c r="I210" s="2" t="s">
        <v>2727</v>
      </c>
      <c r="J210">
        <v>37.22</v>
      </c>
      <c r="K210">
        <v>55.8</v>
      </c>
      <c r="M210" s="2" t="s">
        <v>2674</v>
      </c>
      <c r="O210" s="2">
        <v>2010</v>
      </c>
      <c r="Q210" s="2" t="s">
        <v>2728</v>
      </c>
      <c r="U210" s="2" t="s">
        <v>2680</v>
      </c>
      <c r="AF210" t="s">
        <v>45</v>
      </c>
      <c r="AG210" t="s">
        <v>2732</v>
      </c>
      <c r="AH210">
        <v>1440</v>
      </c>
      <c r="AI210" t="s">
        <v>2801</v>
      </c>
      <c r="AJ210" s="2" t="s">
        <v>2739</v>
      </c>
      <c r="AK210">
        <v>2.2999999999999998</v>
      </c>
      <c r="AL210" t="s">
        <v>40</v>
      </c>
      <c r="AM210" t="s">
        <v>40</v>
      </c>
      <c r="AO210">
        <v>20</v>
      </c>
      <c r="AP210">
        <v>15</v>
      </c>
      <c r="AR210" t="s">
        <v>2740</v>
      </c>
    </row>
    <row r="211" spans="1:44" x14ac:dyDescent="0.2">
      <c r="A211" s="2" t="s">
        <v>2725</v>
      </c>
      <c r="B211" t="s">
        <v>2744</v>
      </c>
      <c r="C211" s="2" t="s">
        <v>37</v>
      </c>
      <c r="D211" s="2" t="s">
        <v>549</v>
      </c>
      <c r="E211" s="2" t="s">
        <v>2726</v>
      </c>
      <c r="G211" s="2" t="s">
        <v>45</v>
      </c>
      <c r="I211" s="2" t="s">
        <v>2727</v>
      </c>
      <c r="J211">
        <v>37.22</v>
      </c>
      <c r="K211">
        <v>55.8</v>
      </c>
      <c r="M211" s="2" t="s">
        <v>2674</v>
      </c>
      <c r="O211" s="2">
        <v>2010</v>
      </c>
      <c r="Q211" s="2" t="s">
        <v>2728</v>
      </c>
      <c r="U211" t="s">
        <v>2738</v>
      </c>
      <c r="AD211" t="s">
        <v>45</v>
      </c>
      <c r="AE211" t="s">
        <v>2686</v>
      </c>
      <c r="AH211">
        <v>5</v>
      </c>
      <c r="AI211" t="s">
        <v>2801</v>
      </c>
      <c r="AJ211" s="2" t="s">
        <v>2739</v>
      </c>
      <c r="AK211">
        <v>6</v>
      </c>
      <c r="AL211" t="s">
        <v>40</v>
      </c>
      <c r="AM211" t="s">
        <v>40</v>
      </c>
      <c r="AO211">
        <v>20</v>
      </c>
      <c r="AP211">
        <v>15</v>
      </c>
      <c r="AR211" t="s">
        <v>2740</v>
      </c>
    </row>
    <row r="212" spans="1:44" x14ac:dyDescent="0.2">
      <c r="A212" s="2" t="s">
        <v>2725</v>
      </c>
      <c r="B212" t="s">
        <v>2744</v>
      </c>
      <c r="C212" s="2" t="s">
        <v>37</v>
      </c>
      <c r="D212" s="2" t="s">
        <v>549</v>
      </c>
      <c r="E212" s="2" t="s">
        <v>2726</v>
      </c>
      <c r="G212" s="2" t="s">
        <v>45</v>
      </c>
      <c r="I212" s="2" t="s">
        <v>2727</v>
      </c>
      <c r="J212">
        <v>37.22</v>
      </c>
      <c r="K212">
        <v>55.8</v>
      </c>
      <c r="M212" s="2" t="s">
        <v>2674</v>
      </c>
      <c r="O212" s="2">
        <v>2010</v>
      </c>
      <c r="Q212" s="2" t="s">
        <v>2728</v>
      </c>
      <c r="U212" t="s">
        <v>2738</v>
      </c>
      <c r="AD212" t="s">
        <v>45</v>
      </c>
      <c r="AE212" t="s">
        <v>2686</v>
      </c>
      <c r="AH212">
        <v>15</v>
      </c>
      <c r="AI212" t="s">
        <v>2801</v>
      </c>
      <c r="AJ212" s="2" t="s">
        <v>2739</v>
      </c>
      <c r="AK212">
        <v>14.9</v>
      </c>
      <c r="AL212" t="s">
        <v>40</v>
      </c>
      <c r="AM212" t="s">
        <v>40</v>
      </c>
      <c r="AO212">
        <v>20</v>
      </c>
      <c r="AP212">
        <v>15</v>
      </c>
      <c r="AR212" t="s">
        <v>2740</v>
      </c>
    </row>
    <row r="213" spans="1:44" x14ac:dyDescent="0.2">
      <c r="A213" s="2" t="s">
        <v>2725</v>
      </c>
      <c r="B213" t="s">
        <v>2744</v>
      </c>
      <c r="C213" s="2" t="s">
        <v>37</v>
      </c>
      <c r="D213" s="2" t="s">
        <v>549</v>
      </c>
      <c r="E213" s="2" t="s">
        <v>2726</v>
      </c>
      <c r="G213" s="2" t="s">
        <v>45</v>
      </c>
      <c r="I213" s="2" t="s">
        <v>2727</v>
      </c>
      <c r="J213">
        <v>37.22</v>
      </c>
      <c r="K213">
        <v>55.8</v>
      </c>
      <c r="M213" s="2" t="s">
        <v>2674</v>
      </c>
      <c r="O213" s="2">
        <v>2010</v>
      </c>
      <c r="Q213" s="2" t="s">
        <v>2728</v>
      </c>
      <c r="U213" t="s">
        <v>2738</v>
      </c>
      <c r="AD213" t="s">
        <v>45</v>
      </c>
      <c r="AE213" t="s">
        <v>2686</v>
      </c>
      <c r="AH213">
        <v>30</v>
      </c>
      <c r="AI213" t="s">
        <v>2801</v>
      </c>
      <c r="AJ213" s="2" t="s">
        <v>2739</v>
      </c>
      <c r="AK213">
        <v>10.199999999999999</v>
      </c>
      <c r="AL213" t="s">
        <v>40</v>
      </c>
      <c r="AM213" t="s">
        <v>40</v>
      </c>
      <c r="AO213">
        <v>20</v>
      </c>
      <c r="AP213">
        <v>15</v>
      </c>
      <c r="AR213" t="s">
        <v>2740</v>
      </c>
    </row>
    <row r="214" spans="1:44" x14ac:dyDescent="0.2">
      <c r="A214" s="2" t="s">
        <v>2725</v>
      </c>
      <c r="B214" t="s">
        <v>2744</v>
      </c>
      <c r="C214" s="2" t="s">
        <v>37</v>
      </c>
      <c r="D214" s="2" t="s">
        <v>549</v>
      </c>
      <c r="E214" s="2" t="s">
        <v>2726</v>
      </c>
      <c r="G214" s="2" t="s">
        <v>45</v>
      </c>
      <c r="I214" s="2" t="s">
        <v>2727</v>
      </c>
      <c r="J214">
        <v>37.22</v>
      </c>
      <c r="K214">
        <v>55.8</v>
      </c>
      <c r="M214" s="2" t="s">
        <v>2674</v>
      </c>
      <c r="O214" s="2">
        <v>2010</v>
      </c>
      <c r="Q214" s="2" t="s">
        <v>2728</v>
      </c>
      <c r="U214" t="s">
        <v>47</v>
      </c>
      <c r="AA214" t="s">
        <v>47</v>
      </c>
      <c r="AB214">
        <v>100</v>
      </c>
      <c r="AC214">
        <v>1</v>
      </c>
      <c r="AH214">
        <v>0</v>
      </c>
      <c r="AI214" t="s">
        <v>2801</v>
      </c>
      <c r="AJ214" s="2" t="s">
        <v>2739</v>
      </c>
      <c r="AK214">
        <v>8.6999999999999993</v>
      </c>
      <c r="AL214" t="s">
        <v>40</v>
      </c>
      <c r="AM214" t="s">
        <v>40</v>
      </c>
      <c r="AO214">
        <v>20</v>
      </c>
      <c r="AP214">
        <v>15</v>
      </c>
      <c r="AR214" t="s">
        <v>2740</v>
      </c>
    </row>
    <row r="215" spans="1:44" x14ac:dyDescent="0.2">
      <c r="A215" s="2" t="s">
        <v>2725</v>
      </c>
      <c r="B215" t="s">
        <v>2744</v>
      </c>
      <c r="C215" s="2" t="s">
        <v>37</v>
      </c>
      <c r="D215" s="2" t="s">
        <v>549</v>
      </c>
      <c r="E215" s="2" t="s">
        <v>2726</v>
      </c>
      <c r="G215" s="2" t="s">
        <v>45</v>
      </c>
      <c r="I215" s="2" t="s">
        <v>2727</v>
      </c>
      <c r="J215">
        <v>37.22</v>
      </c>
      <c r="K215">
        <v>55.8</v>
      </c>
      <c r="M215" s="2" t="s">
        <v>2674</v>
      </c>
      <c r="O215" s="2">
        <v>2010</v>
      </c>
      <c r="Q215" s="2" t="s">
        <v>2728</v>
      </c>
      <c r="U215" t="s">
        <v>47</v>
      </c>
      <c r="AA215" t="s">
        <v>47</v>
      </c>
      <c r="AB215">
        <v>250</v>
      </c>
      <c r="AC215">
        <v>1</v>
      </c>
      <c r="AI215" t="s">
        <v>2801</v>
      </c>
      <c r="AJ215" s="2" t="s">
        <v>2739</v>
      </c>
      <c r="AK215">
        <v>0.8</v>
      </c>
      <c r="AL215" t="s">
        <v>40</v>
      </c>
      <c r="AM215" t="s">
        <v>40</v>
      </c>
      <c r="AO215">
        <v>20</v>
      </c>
      <c r="AP215">
        <v>15</v>
      </c>
      <c r="AR215" t="s">
        <v>2740</v>
      </c>
    </row>
    <row r="216" spans="1:44" x14ac:dyDescent="0.2">
      <c r="A216" s="2" t="s">
        <v>2725</v>
      </c>
      <c r="B216" t="s">
        <v>2744</v>
      </c>
      <c r="C216" s="2" t="s">
        <v>37</v>
      </c>
      <c r="D216" s="2" t="s">
        <v>549</v>
      </c>
      <c r="E216" s="2" t="s">
        <v>2726</v>
      </c>
      <c r="G216" s="2" t="s">
        <v>45</v>
      </c>
      <c r="I216" s="2" t="s">
        <v>2727</v>
      </c>
      <c r="J216">
        <v>37.22</v>
      </c>
      <c r="K216">
        <v>55.8</v>
      </c>
      <c r="M216" s="2" t="s">
        <v>2674</v>
      </c>
      <c r="O216" s="2">
        <v>2010</v>
      </c>
      <c r="Q216" s="2" t="s">
        <v>2728</v>
      </c>
      <c r="U216" t="s">
        <v>47</v>
      </c>
      <c r="AA216" t="s">
        <v>47</v>
      </c>
      <c r="AB216">
        <v>500</v>
      </c>
      <c r="AC216">
        <v>1</v>
      </c>
      <c r="AI216" t="s">
        <v>2801</v>
      </c>
      <c r="AJ216" s="2" t="s">
        <v>2739</v>
      </c>
      <c r="AK216">
        <v>0.4</v>
      </c>
      <c r="AL216" t="s">
        <v>40</v>
      </c>
      <c r="AM216" t="s">
        <v>40</v>
      </c>
      <c r="AO216">
        <v>20</v>
      </c>
      <c r="AP216">
        <v>15</v>
      </c>
      <c r="AR216" t="s">
        <v>2740</v>
      </c>
    </row>
    <row r="217" spans="1:44" x14ac:dyDescent="0.2">
      <c r="A217" s="2" t="s">
        <v>2725</v>
      </c>
      <c r="B217" t="s">
        <v>2744</v>
      </c>
      <c r="C217" s="2" t="s">
        <v>37</v>
      </c>
      <c r="D217" s="2" t="s">
        <v>549</v>
      </c>
      <c r="E217" s="2" t="s">
        <v>2726</v>
      </c>
      <c r="G217" s="2" t="s">
        <v>45</v>
      </c>
      <c r="I217" s="2" t="s">
        <v>2727</v>
      </c>
      <c r="J217">
        <v>37.22</v>
      </c>
      <c r="K217">
        <v>55.8</v>
      </c>
      <c r="M217" s="2" t="s">
        <v>2674</v>
      </c>
      <c r="O217" s="2">
        <v>2010</v>
      </c>
      <c r="Q217" s="2" t="s">
        <v>2728</v>
      </c>
      <c r="U217" t="s">
        <v>2737</v>
      </c>
      <c r="V217" s="6" t="s">
        <v>501</v>
      </c>
      <c r="W217">
        <v>15</v>
      </c>
      <c r="AI217" t="s">
        <v>2801</v>
      </c>
      <c r="AJ217" s="2" t="s">
        <v>2739</v>
      </c>
      <c r="AK217">
        <v>2.8</v>
      </c>
      <c r="AL217" t="s">
        <v>40</v>
      </c>
      <c r="AM217" t="s">
        <v>40</v>
      </c>
      <c r="AO217">
        <v>20</v>
      </c>
      <c r="AP217">
        <v>15</v>
      </c>
      <c r="AR217" t="s">
        <v>2740</v>
      </c>
    </row>
    <row r="218" spans="1:44" x14ac:dyDescent="0.2">
      <c r="A218" s="2" t="s">
        <v>2725</v>
      </c>
      <c r="B218" t="s">
        <v>2744</v>
      </c>
      <c r="C218" s="2" t="s">
        <v>37</v>
      </c>
      <c r="D218" s="2" t="s">
        <v>549</v>
      </c>
      <c r="E218" s="2" t="s">
        <v>2726</v>
      </c>
      <c r="G218" s="2" t="s">
        <v>45</v>
      </c>
      <c r="I218" s="2" t="s">
        <v>2727</v>
      </c>
      <c r="J218">
        <v>37.22</v>
      </c>
      <c r="K218">
        <v>55.8</v>
      </c>
      <c r="M218" s="2" t="s">
        <v>2674</v>
      </c>
      <c r="O218" s="2">
        <v>2010</v>
      </c>
      <c r="Q218" s="2" t="s">
        <v>2728</v>
      </c>
      <c r="U218" t="s">
        <v>2737</v>
      </c>
      <c r="V218" s="6" t="s">
        <v>501</v>
      </c>
      <c r="W218">
        <v>30</v>
      </c>
      <c r="AI218" t="s">
        <v>2801</v>
      </c>
      <c r="AJ218" s="2" t="s">
        <v>2739</v>
      </c>
      <c r="AK218">
        <v>2.6</v>
      </c>
      <c r="AL218" t="s">
        <v>40</v>
      </c>
      <c r="AM218" t="s">
        <v>40</v>
      </c>
      <c r="AO218">
        <v>20</v>
      </c>
      <c r="AP218">
        <v>15</v>
      </c>
      <c r="AR218" t="s">
        <v>2740</v>
      </c>
    </row>
    <row r="219" spans="1:44" x14ac:dyDescent="0.2">
      <c r="A219" s="2" t="s">
        <v>2725</v>
      </c>
      <c r="B219" t="s">
        <v>2744</v>
      </c>
      <c r="C219" s="2" t="s">
        <v>37</v>
      </c>
      <c r="D219" s="2" t="s">
        <v>549</v>
      </c>
      <c r="E219" s="2" t="s">
        <v>2726</v>
      </c>
      <c r="G219" s="2" t="s">
        <v>45</v>
      </c>
      <c r="I219" s="2" t="s">
        <v>2727</v>
      </c>
      <c r="J219">
        <v>37.22</v>
      </c>
      <c r="K219">
        <v>55.8</v>
      </c>
      <c r="M219" s="2" t="s">
        <v>2674</v>
      </c>
      <c r="O219" s="2">
        <v>2010</v>
      </c>
      <c r="Q219" s="2" t="s">
        <v>2728</v>
      </c>
      <c r="U219" t="s">
        <v>2734</v>
      </c>
      <c r="AA219" t="s">
        <v>47</v>
      </c>
      <c r="AB219">
        <v>100</v>
      </c>
      <c r="AC219">
        <v>1</v>
      </c>
      <c r="AD219" t="s">
        <v>45</v>
      </c>
      <c r="AE219" t="s">
        <v>2686</v>
      </c>
      <c r="AH219">
        <v>15</v>
      </c>
      <c r="AI219" t="s">
        <v>2801</v>
      </c>
      <c r="AJ219" s="2" t="s">
        <v>2739</v>
      </c>
      <c r="AK219">
        <v>13.3</v>
      </c>
      <c r="AL219" t="s">
        <v>40</v>
      </c>
      <c r="AM219" t="s">
        <v>40</v>
      </c>
      <c r="AO219">
        <v>20</v>
      </c>
      <c r="AP219">
        <v>15</v>
      </c>
      <c r="AR219" t="s">
        <v>2740</v>
      </c>
    </row>
    <row r="220" spans="1:44" x14ac:dyDescent="0.2">
      <c r="A220" s="2" t="s">
        <v>2725</v>
      </c>
      <c r="B220" t="s">
        <v>2744</v>
      </c>
      <c r="C220" s="2" t="s">
        <v>37</v>
      </c>
      <c r="D220" s="2" t="s">
        <v>549</v>
      </c>
      <c r="E220" s="2" t="s">
        <v>2726</v>
      </c>
      <c r="G220" s="2" t="s">
        <v>45</v>
      </c>
      <c r="I220" s="2" t="s">
        <v>2727</v>
      </c>
      <c r="J220">
        <v>37.22</v>
      </c>
      <c r="K220">
        <v>55.8</v>
      </c>
      <c r="M220" s="2" t="s">
        <v>2674</v>
      </c>
      <c r="O220" s="2">
        <v>2010</v>
      </c>
      <c r="Q220" s="2" t="s">
        <v>2728</v>
      </c>
      <c r="U220" t="s">
        <v>2735</v>
      </c>
      <c r="AA220" t="s">
        <v>47</v>
      </c>
      <c r="AB220">
        <v>250</v>
      </c>
      <c r="AC220">
        <v>1</v>
      </c>
      <c r="AD220" t="s">
        <v>45</v>
      </c>
      <c r="AE220" t="s">
        <v>2686</v>
      </c>
      <c r="AH220">
        <v>15</v>
      </c>
      <c r="AI220" t="s">
        <v>2801</v>
      </c>
      <c r="AJ220" s="2" t="s">
        <v>2739</v>
      </c>
      <c r="AK220">
        <v>13.2</v>
      </c>
      <c r="AL220" t="s">
        <v>40</v>
      </c>
      <c r="AM220" t="s">
        <v>40</v>
      </c>
      <c r="AO220">
        <v>20</v>
      </c>
      <c r="AP220">
        <v>15</v>
      </c>
      <c r="AR220" t="s">
        <v>2740</v>
      </c>
    </row>
    <row r="221" spans="1:44" x14ac:dyDescent="0.2">
      <c r="A221" s="2" t="s">
        <v>2725</v>
      </c>
      <c r="B221" t="s">
        <v>2744</v>
      </c>
      <c r="C221" s="2" t="s">
        <v>37</v>
      </c>
      <c r="D221" s="2" t="s">
        <v>549</v>
      </c>
      <c r="E221" s="2" t="s">
        <v>2726</v>
      </c>
      <c r="G221" s="2" t="s">
        <v>45</v>
      </c>
      <c r="I221" s="2" t="s">
        <v>2727</v>
      </c>
      <c r="J221">
        <v>37.22</v>
      </c>
      <c r="K221">
        <v>55.8</v>
      </c>
      <c r="M221" s="2" t="s">
        <v>2674</v>
      </c>
      <c r="O221" s="2">
        <v>2010</v>
      </c>
      <c r="Q221" s="2" t="s">
        <v>2728</v>
      </c>
      <c r="U221" t="s">
        <v>2736</v>
      </c>
      <c r="AA221" t="s">
        <v>47</v>
      </c>
      <c r="AB221">
        <v>500</v>
      </c>
      <c r="AC221">
        <v>1</v>
      </c>
      <c r="AD221" t="s">
        <v>45</v>
      </c>
      <c r="AE221" t="s">
        <v>2686</v>
      </c>
      <c r="AH221">
        <v>15</v>
      </c>
      <c r="AI221" t="s">
        <v>2801</v>
      </c>
      <c r="AJ221" s="2" t="s">
        <v>2739</v>
      </c>
      <c r="AK221">
        <v>10.4</v>
      </c>
      <c r="AL221" t="s">
        <v>40</v>
      </c>
      <c r="AM221" t="s">
        <v>40</v>
      </c>
      <c r="AO221">
        <v>20</v>
      </c>
      <c r="AP221">
        <v>15</v>
      </c>
      <c r="AR221" t="s">
        <v>2740</v>
      </c>
    </row>
    <row r="222" spans="1:44" x14ac:dyDescent="0.2">
      <c r="A222" s="2" t="s">
        <v>2725</v>
      </c>
      <c r="B222" t="s">
        <v>2744</v>
      </c>
      <c r="C222" s="2" t="s">
        <v>37</v>
      </c>
      <c r="D222" s="2" t="s">
        <v>549</v>
      </c>
      <c r="E222" s="2" t="s">
        <v>2726</v>
      </c>
      <c r="G222" s="2" t="s">
        <v>45</v>
      </c>
      <c r="I222" s="2" t="s">
        <v>2727</v>
      </c>
      <c r="J222">
        <v>37.22</v>
      </c>
      <c r="K222">
        <v>55.8</v>
      </c>
      <c r="M222" s="2" t="s">
        <v>2674</v>
      </c>
      <c r="O222" s="2">
        <v>2010</v>
      </c>
      <c r="Q222" s="2" t="s">
        <v>2728</v>
      </c>
      <c r="U222" t="s">
        <v>2733</v>
      </c>
      <c r="AA222" t="s">
        <v>47</v>
      </c>
      <c r="AB222">
        <v>100</v>
      </c>
      <c r="AC222">
        <v>1</v>
      </c>
      <c r="AD222" t="s">
        <v>45</v>
      </c>
      <c r="AE222" t="s">
        <v>2686</v>
      </c>
      <c r="AH222">
        <v>30</v>
      </c>
      <c r="AI222" t="s">
        <v>2801</v>
      </c>
      <c r="AJ222" s="2" t="s">
        <v>2739</v>
      </c>
      <c r="AK222">
        <v>17.399999999999999</v>
      </c>
      <c r="AL222" t="s">
        <v>40</v>
      </c>
      <c r="AM222" t="s">
        <v>40</v>
      </c>
      <c r="AO222">
        <v>20</v>
      </c>
      <c r="AP222">
        <v>15</v>
      </c>
      <c r="AR222" t="s">
        <v>2740</v>
      </c>
    </row>
    <row r="223" spans="1:44" x14ac:dyDescent="0.2">
      <c r="A223" s="2" t="s">
        <v>2741</v>
      </c>
      <c r="B223" t="s">
        <v>2744</v>
      </c>
      <c r="C223" s="2" t="s">
        <v>37</v>
      </c>
      <c r="D223" s="2" t="s">
        <v>320</v>
      </c>
      <c r="E223" s="2" t="s">
        <v>321</v>
      </c>
      <c r="G223" s="2" t="s">
        <v>45</v>
      </c>
      <c r="I223" s="2" t="s">
        <v>2749</v>
      </c>
      <c r="M223" s="2" t="s">
        <v>42</v>
      </c>
      <c r="O223" s="2">
        <v>1997</v>
      </c>
      <c r="P223">
        <v>1998</v>
      </c>
      <c r="Q223" s="2" t="s">
        <v>2750</v>
      </c>
      <c r="R223">
        <v>240</v>
      </c>
      <c r="T223" t="s">
        <v>2751</v>
      </c>
      <c r="U223" t="s">
        <v>52</v>
      </c>
      <c r="AI223" t="s">
        <v>2801</v>
      </c>
      <c r="AJ223" s="2" t="s">
        <v>46</v>
      </c>
      <c r="AK223">
        <v>48.676000000000002</v>
      </c>
      <c r="AL223" t="s">
        <v>140</v>
      </c>
      <c r="AM223">
        <v>5.0989999999999966</v>
      </c>
      <c r="AN223">
        <v>8</v>
      </c>
      <c r="AO223">
        <v>50</v>
      </c>
      <c r="AP223">
        <v>48</v>
      </c>
      <c r="AR223" t="s">
        <v>475</v>
      </c>
    </row>
    <row r="224" spans="1:44" x14ac:dyDescent="0.2">
      <c r="A224" s="2" t="s">
        <v>2741</v>
      </c>
      <c r="B224" t="s">
        <v>2744</v>
      </c>
      <c r="C224" s="2" t="s">
        <v>37</v>
      </c>
      <c r="D224" s="2" t="s">
        <v>320</v>
      </c>
      <c r="E224" s="2" t="s">
        <v>321</v>
      </c>
      <c r="G224" s="2" t="s">
        <v>45</v>
      </c>
      <c r="I224" s="2" t="s">
        <v>2749</v>
      </c>
      <c r="M224" s="2" t="s">
        <v>42</v>
      </c>
      <c r="O224" s="2">
        <v>1997</v>
      </c>
      <c r="P224">
        <v>1998</v>
      </c>
      <c r="Q224" s="2" t="s">
        <v>2750</v>
      </c>
      <c r="R224">
        <v>240</v>
      </c>
      <c r="T224" t="s">
        <v>2751</v>
      </c>
      <c r="U224" t="s">
        <v>2752</v>
      </c>
      <c r="X224" s="6" t="s">
        <v>2666</v>
      </c>
      <c r="Y224" t="s">
        <v>2752</v>
      </c>
      <c r="Z224">
        <v>12</v>
      </c>
      <c r="AI224" t="s">
        <v>2801</v>
      </c>
      <c r="AJ224" s="2" t="s">
        <v>46</v>
      </c>
      <c r="AK224">
        <v>37.5</v>
      </c>
      <c r="AL224" t="s">
        <v>140</v>
      </c>
      <c r="AM224">
        <v>11.372000000000003</v>
      </c>
      <c r="AN224">
        <v>8</v>
      </c>
      <c r="AO224">
        <v>50</v>
      </c>
      <c r="AP224">
        <v>48</v>
      </c>
      <c r="AR224" t="s">
        <v>475</v>
      </c>
    </row>
    <row r="225" spans="1:45" x14ac:dyDescent="0.2">
      <c r="A225" s="2" t="s">
        <v>2741</v>
      </c>
      <c r="B225" t="s">
        <v>2744</v>
      </c>
      <c r="C225" s="2" t="s">
        <v>37</v>
      </c>
      <c r="D225" s="2" t="s">
        <v>320</v>
      </c>
      <c r="E225" s="2" t="s">
        <v>321</v>
      </c>
      <c r="G225" s="2" t="s">
        <v>45</v>
      </c>
      <c r="I225" s="2" t="s">
        <v>2749</v>
      </c>
      <c r="M225" s="2" t="s">
        <v>42</v>
      </c>
      <c r="O225" s="2">
        <v>1997</v>
      </c>
      <c r="P225">
        <v>1998</v>
      </c>
      <c r="Q225" s="2" t="s">
        <v>2750</v>
      </c>
      <c r="R225">
        <v>240</v>
      </c>
      <c r="T225" t="s">
        <v>2751</v>
      </c>
      <c r="U225" t="s">
        <v>2753</v>
      </c>
      <c r="X225" s="6" t="s">
        <v>2666</v>
      </c>
      <c r="Y225" t="s">
        <v>2753</v>
      </c>
      <c r="Z225">
        <v>12</v>
      </c>
      <c r="AI225" t="s">
        <v>2801</v>
      </c>
      <c r="AJ225" s="2" t="s">
        <v>46</v>
      </c>
      <c r="AK225">
        <v>29.657</v>
      </c>
      <c r="AL225" t="s">
        <v>140</v>
      </c>
      <c r="AM225">
        <v>5.0980000000000025</v>
      </c>
      <c r="AN225">
        <v>8</v>
      </c>
      <c r="AO225">
        <v>50</v>
      </c>
      <c r="AP225">
        <v>48</v>
      </c>
      <c r="AR225" t="s">
        <v>475</v>
      </c>
    </row>
    <row r="226" spans="1:45" x14ac:dyDescent="0.2">
      <c r="A226" s="2" t="s">
        <v>2741</v>
      </c>
      <c r="B226" t="s">
        <v>2744</v>
      </c>
      <c r="C226" s="2" t="s">
        <v>37</v>
      </c>
      <c r="D226" s="2" t="s">
        <v>320</v>
      </c>
      <c r="E226" s="2" t="s">
        <v>321</v>
      </c>
      <c r="G226" s="2" t="s">
        <v>45</v>
      </c>
      <c r="I226" s="2" t="s">
        <v>2749</v>
      </c>
      <c r="M226" s="2" t="s">
        <v>42</v>
      </c>
      <c r="O226" s="2">
        <v>1997</v>
      </c>
      <c r="P226">
        <v>1998</v>
      </c>
      <c r="Q226" s="2" t="s">
        <v>2750</v>
      </c>
      <c r="R226">
        <v>240</v>
      </c>
      <c r="T226" t="s">
        <v>2751</v>
      </c>
      <c r="U226" t="s">
        <v>52</v>
      </c>
      <c r="V226"/>
      <c r="X226"/>
      <c r="AI226" t="s">
        <v>2801</v>
      </c>
      <c r="AJ226" s="2" t="s">
        <v>2755</v>
      </c>
      <c r="AK226">
        <v>33.186</v>
      </c>
      <c r="AL226" t="s">
        <v>140</v>
      </c>
      <c r="AM226">
        <v>3.7259999999999991</v>
      </c>
      <c r="AN226">
        <v>8</v>
      </c>
      <c r="AO226">
        <v>50</v>
      </c>
      <c r="AP226">
        <v>48</v>
      </c>
      <c r="AR226" t="s">
        <v>475</v>
      </c>
    </row>
    <row r="227" spans="1:45" x14ac:dyDescent="0.2">
      <c r="A227" s="2" t="s">
        <v>2741</v>
      </c>
      <c r="B227" t="s">
        <v>2744</v>
      </c>
      <c r="C227" s="2" t="s">
        <v>37</v>
      </c>
      <c r="D227" s="2" t="s">
        <v>320</v>
      </c>
      <c r="E227" s="2" t="s">
        <v>321</v>
      </c>
      <c r="G227" s="2" t="s">
        <v>45</v>
      </c>
      <c r="I227" s="2" t="s">
        <v>2749</v>
      </c>
      <c r="M227" s="2" t="s">
        <v>42</v>
      </c>
      <c r="O227" s="2">
        <v>1997</v>
      </c>
      <c r="P227">
        <v>1998</v>
      </c>
      <c r="Q227" s="2" t="s">
        <v>2750</v>
      </c>
      <c r="R227">
        <v>240</v>
      </c>
      <c r="T227" t="s">
        <v>2751</v>
      </c>
      <c r="U227" t="s">
        <v>2752</v>
      </c>
      <c r="AI227" t="s">
        <v>2801</v>
      </c>
      <c r="AJ227" s="2" t="s">
        <v>2755</v>
      </c>
      <c r="AK227">
        <v>29.853000000000002</v>
      </c>
      <c r="AL227" t="s">
        <v>140</v>
      </c>
      <c r="AM227">
        <v>4.705999999999996</v>
      </c>
      <c r="AN227">
        <v>8</v>
      </c>
      <c r="AO227">
        <v>50</v>
      </c>
      <c r="AP227">
        <v>48</v>
      </c>
      <c r="AR227" t="s">
        <v>475</v>
      </c>
    </row>
    <row r="228" spans="1:45" x14ac:dyDescent="0.2">
      <c r="A228" s="2" t="s">
        <v>2741</v>
      </c>
      <c r="B228" t="s">
        <v>2744</v>
      </c>
      <c r="C228" s="2" t="s">
        <v>37</v>
      </c>
      <c r="D228" s="2" t="s">
        <v>320</v>
      </c>
      <c r="E228" s="2" t="s">
        <v>321</v>
      </c>
      <c r="G228" s="2" t="s">
        <v>45</v>
      </c>
      <c r="I228" s="2" t="s">
        <v>2749</v>
      </c>
      <c r="M228" s="2" t="s">
        <v>42</v>
      </c>
      <c r="O228" s="2">
        <v>1997</v>
      </c>
      <c r="P228">
        <v>1998</v>
      </c>
      <c r="Q228" s="2" t="s">
        <v>2750</v>
      </c>
      <c r="R228">
        <v>240</v>
      </c>
      <c r="T228" t="s">
        <v>2751</v>
      </c>
      <c r="U228" t="s">
        <v>2753</v>
      </c>
      <c r="AI228" t="s">
        <v>2801</v>
      </c>
      <c r="AJ228" s="2" t="s">
        <v>2755</v>
      </c>
      <c r="AK228">
        <v>24.363</v>
      </c>
      <c r="AL228" t="s">
        <v>140</v>
      </c>
      <c r="AM228">
        <v>3.9209999999999994</v>
      </c>
      <c r="AN228">
        <v>8</v>
      </c>
      <c r="AO228">
        <v>50</v>
      </c>
      <c r="AP228">
        <v>48</v>
      </c>
      <c r="AR228" t="s">
        <v>475</v>
      </c>
    </row>
    <row r="229" spans="1:45" x14ac:dyDescent="0.2">
      <c r="A229" s="2" t="s">
        <v>2741</v>
      </c>
      <c r="B229" t="s">
        <v>2743</v>
      </c>
      <c r="C229" s="2" t="s">
        <v>37</v>
      </c>
      <c r="D229" s="2" t="s">
        <v>320</v>
      </c>
      <c r="E229" s="2" t="s">
        <v>321</v>
      </c>
      <c r="G229" s="2" t="s">
        <v>45</v>
      </c>
      <c r="I229" s="2" t="s">
        <v>2749</v>
      </c>
      <c r="M229" s="2" t="s">
        <v>42</v>
      </c>
      <c r="O229" s="2">
        <v>1997</v>
      </c>
      <c r="P229">
        <v>1998</v>
      </c>
      <c r="Q229" s="2" t="s">
        <v>2750</v>
      </c>
      <c r="R229">
        <v>240</v>
      </c>
      <c r="T229" t="s">
        <v>2751</v>
      </c>
      <c r="U229" t="s">
        <v>2756</v>
      </c>
      <c r="X229" s="6" t="s">
        <v>2666</v>
      </c>
      <c r="Z229">
        <v>12</v>
      </c>
      <c r="AI229" t="s">
        <v>2801</v>
      </c>
      <c r="AJ229" s="2" t="s">
        <v>46</v>
      </c>
      <c r="AK229">
        <v>48.158999999999999</v>
      </c>
      <c r="AL229" t="s">
        <v>140</v>
      </c>
      <c r="AM229">
        <v>5.6950000000000003</v>
      </c>
      <c r="AN229">
        <v>8</v>
      </c>
      <c r="AO229">
        <v>50</v>
      </c>
      <c r="AP229">
        <v>48</v>
      </c>
      <c r="AR229" t="s">
        <v>483</v>
      </c>
      <c r="AS229" t="s">
        <v>2760</v>
      </c>
    </row>
    <row r="230" spans="1:45" x14ac:dyDescent="0.2">
      <c r="A230" s="2" t="s">
        <v>2741</v>
      </c>
      <c r="B230" t="s">
        <v>2743</v>
      </c>
      <c r="C230" s="2" t="s">
        <v>37</v>
      </c>
      <c r="D230" s="2" t="s">
        <v>320</v>
      </c>
      <c r="E230" s="2" t="s">
        <v>321</v>
      </c>
      <c r="G230" s="2" t="s">
        <v>45</v>
      </c>
      <c r="I230" s="2" t="s">
        <v>2749</v>
      </c>
      <c r="M230" s="2" t="s">
        <v>42</v>
      </c>
      <c r="O230" s="2">
        <v>1997</v>
      </c>
      <c r="P230">
        <v>1998</v>
      </c>
      <c r="Q230" s="2" t="s">
        <v>2750</v>
      </c>
      <c r="R230">
        <v>240</v>
      </c>
      <c r="T230" t="s">
        <v>2751</v>
      </c>
      <c r="U230" t="s">
        <v>2757</v>
      </c>
      <c r="V230" s="6" t="s">
        <v>2759</v>
      </c>
      <c r="W230">
        <v>60</v>
      </c>
      <c r="X230" s="6" t="s">
        <v>2666</v>
      </c>
      <c r="Z230">
        <v>12</v>
      </c>
      <c r="AI230" t="s">
        <v>2801</v>
      </c>
      <c r="AJ230" s="2" t="s">
        <v>46</v>
      </c>
      <c r="AK230">
        <v>61.905000000000001</v>
      </c>
      <c r="AL230" t="s">
        <v>140</v>
      </c>
      <c r="AM230">
        <v>7.4620000000000033</v>
      </c>
      <c r="AN230">
        <v>8</v>
      </c>
      <c r="AO230">
        <v>50</v>
      </c>
      <c r="AP230">
        <v>48</v>
      </c>
      <c r="AR230" t="s">
        <v>483</v>
      </c>
    </row>
    <row r="231" spans="1:45" x14ac:dyDescent="0.2">
      <c r="A231" s="2" t="s">
        <v>2741</v>
      </c>
      <c r="B231" t="s">
        <v>2743</v>
      </c>
      <c r="C231" s="2" t="s">
        <v>37</v>
      </c>
      <c r="D231" s="2" t="s">
        <v>320</v>
      </c>
      <c r="E231" s="2" t="s">
        <v>321</v>
      </c>
      <c r="G231" s="2" t="s">
        <v>45</v>
      </c>
      <c r="I231" s="2" t="s">
        <v>2749</v>
      </c>
      <c r="M231" s="2" t="s">
        <v>42</v>
      </c>
      <c r="O231" s="2">
        <v>1997</v>
      </c>
      <c r="P231">
        <v>1998</v>
      </c>
      <c r="Q231" s="2" t="s">
        <v>2750</v>
      </c>
      <c r="R231">
        <v>240</v>
      </c>
      <c r="T231" t="s">
        <v>2751</v>
      </c>
      <c r="U231" t="s">
        <v>2754</v>
      </c>
      <c r="X231" s="6" t="s">
        <v>2666</v>
      </c>
      <c r="Z231">
        <v>12</v>
      </c>
      <c r="AI231" t="s">
        <v>2801</v>
      </c>
      <c r="AJ231" s="2" t="s">
        <v>46</v>
      </c>
      <c r="AK231">
        <v>87.236000000000004</v>
      </c>
      <c r="AL231" t="s">
        <v>140</v>
      </c>
      <c r="AM231">
        <v>6.2839999999999918</v>
      </c>
      <c r="AN231">
        <v>8</v>
      </c>
      <c r="AO231">
        <v>50</v>
      </c>
      <c r="AP231">
        <v>48</v>
      </c>
      <c r="AR231" t="s">
        <v>483</v>
      </c>
    </row>
    <row r="232" spans="1:45" x14ac:dyDescent="0.2">
      <c r="A232" s="2" t="s">
        <v>2741</v>
      </c>
      <c r="B232" t="s">
        <v>2743</v>
      </c>
      <c r="C232" s="2" t="s">
        <v>37</v>
      </c>
      <c r="D232" s="2" t="s">
        <v>320</v>
      </c>
      <c r="E232" s="2" t="s">
        <v>321</v>
      </c>
      <c r="G232" s="2" t="s">
        <v>45</v>
      </c>
      <c r="I232" s="2" t="s">
        <v>2749</v>
      </c>
      <c r="M232" s="2" t="s">
        <v>42</v>
      </c>
      <c r="O232" s="2">
        <v>1997</v>
      </c>
      <c r="P232">
        <v>1998</v>
      </c>
      <c r="Q232" s="2" t="s">
        <v>2750</v>
      </c>
      <c r="R232">
        <v>240</v>
      </c>
      <c r="T232" t="s">
        <v>2751</v>
      </c>
      <c r="U232" t="s">
        <v>2758</v>
      </c>
      <c r="V232" s="6" t="s">
        <v>2759</v>
      </c>
      <c r="W232">
        <v>60</v>
      </c>
      <c r="X232" s="6" t="s">
        <v>2666</v>
      </c>
      <c r="Z232">
        <v>12</v>
      </c>
      <c r="AI232" t="s">
        <v>2801</v>
      </c>
      <c r="AJ232" s="2" t="s">
        <v>46</v>
      </c>
      <c r="AK232">
        <v>85.665000000000006</v>
      </c>
      <c r="AL232" t="s">
        <v>140</v>
      </c>
      <c r="AM232">
        <v>8.2479999999999905</v>
      </c>
      <c r="AN232">
        <v>8</v>
      </c>
      <c r="AO232">
        <v>50</v>
      </c>
      <c r="AP232">
        <v>48</v>
      </c>
      <c r="AR232" t="s">
        <v>483</v>
      </c>
    </row>
    <row r="233" spans="1:45" x14ac:dyDescent="0.2">
      <c r="A233" s="2" t="s">
        <v>2741</v>
      </c>
      <c r="B233" t="s">
        <v>2743</v>
      </c>
      <c r="C233" s="2" t="s">
        <v>37</v>
      </c>
      <c r="D233" s="2" t="s">
        <v>320</v>
      </c>
      <c r="E233" s="2" t="s">
        <v>321</v>
      </c>
      <c r="G233" s="2" t="s">
        <v>45</v>
      </c>
      <c r="I233" s="2" t="s">
        <v>2749</v>
      </c>
      <c r="M233" s="2" t="s">
        <v>42</v>
      </c>
      <c r="O233" s="2">
        <v>1997</v>
      </c>
      <c r="P233">
        <v>1998</v>
      </c>
      <c r="Q233" s="2" t="s">
        <v>2750</v>
      </c>
      <c r="R233">
        <v>240</v>
      </c>
      <c r="T233" t="s">
        <v>2751</v>
      </c>
      <c r="U233" t="s">
        <v>2756</v>
      </c>
      <c r="X233" s="6" t="s">
        <v>2666</v>
      </c>
      <c r="Z233">
        <v>12</v>
      </c>
      <c r="AI233" t="s">
        <v>2801</v>
      </c>
      <c r="AJ233" s="2" t="s">
        <v>2755</v>
      </c>
      <c r="AK233">
        <v>32.380000000000003</v>
      </c>
      <c r="AL233" t="s">
        <v>140</v>
      </c>
      <c r="AM233">
        <v>3.4129999999999967</v>
      </c>
      <c r="AN233">
        <v>8</v>
      </c>
      <c r="AO233">
        <v>50</v>
      </c>
      <c r="AP233">
        <v>48</v>
      </c>
      <c r="AR233" t="s">
        <v>483</v>
      </c>
    </row>
    <row r="234" spans="1:45" x14ac:dyDescent="0.2">
      <c r="A234" s="2" t="s">
        <v>2741</v>
      </c>
      <c r="B234" t="s">
        <v>2743</v>
      </c>
      <c r="C234" s="2" t="s">
        <v>37</v>
      </c>
      <c r="D234" s="2" t="s">
        <v>320</v>
      </c>
      <c r="E234" s="2" t="s">
        <v>321</v>
      </c>
      <c r="G234" s="2" t="s">
        <v>45</v>
      </c>
      <c r="I234" s="2" t="s">
        <v>2749</v>
      </c>
      <c r="M234" s="2" t="s">
        <v>42</v>
      </c>
      <c r="O234" s="2">
        <v>1997</v>
      </c>
      <c r="P234">
        <v>1998</v>
      </c>
      <c r="Q234" s="2" t="s">
        <v>2750</v>
      </c>
      <c r="R234">
        <v>240</v>
      </c>
      <c r="T234" t="s">
        <v>2751</v>
      </c>
      <c r="U234" t="s">
        <v>2757</v>
      </c>
      <c r="V234" s="6" t="s">
        <v>2759</v>
      </c>
      <c r="W234">
        <v>60</v>
      </c>
      <c r="X234" s="6" t="s">
        <v>2666</v>
      </c>
      <c r="Z234">
        <v>12</v>
      </c>
      <c r="AI234" t="s">
        <v>2801</v>
      </c>
      <c r="AJ234" s="2" t="s">
        <v>2755</v>
      </c>
      <c r="AK234">
        <v>48.844999999999999</v>
      </c>
      <c r="AL234" t="s">
        <v>140</v>
      </c>
      <c r="AM234">
        <v>5.0200000000000031</v>
      </c>
      <c r="AN234">
        <v>8</v>
      </c>
      <c r="AO234">
        <v>50</v>
      </c>
      <c r="AP234">
        <v>48</v>
      </c>
      <c r="AR234" t="s">
        <v>483</v>
      </c>
    </row>
    <row r="235" spans="1:45" x14ac:dyDescent="0.2">
      <c r="A235" s="2" t="s">
        <v>2741</v>
      </c>
      <c r="B235" t="s">
        <v>2743</v>
      </c>
      <c r="C235" s="2" t="s">
        <v>37</v>
      </c>
      <c r="D235" s="2" t="s">
        <v>320</v>
      </c>
      <c r="E235" s="2" t="s">
        <v>321</v>
      </c>
      <c r="G235" s="2" t="s">
        <v>45</v>
      </c>
      <c r="I235" s="2" t="s">
        <v>2749</v>
      </c>
      <c r="M235" s="2" t="s">
        <v>42</v>
      </c>
      <c r="O235" s="2">
        <v>1997</v>
      </c>
      <c r="P235">
        <v>1998</v>
      </c>
      <c r="Q235" s="2" t="s">
        <v>2750</v>
      </c>
      <c r="R235">
        <v>240</v>
      </c>
      <c r="T235" t="s">
        <v>2751</v>
      </c>
      <c r="U235" t="s">
        <v>2754</v>
      </c>
      <c r="X235" s="6" t="s">
        <v>2666</v>
      </c>
      <c r="Z235">
        <v>12</v>
      </c>
      <c r="AI235" t="s">
        <v>2801</v>
      </c>
      <c r="AJ235" s="2" t="s">
        <v>2755</v>
      </c>
      <c r="AK235">
        <v>73.543999999999997</v>
      </c>
      <c r="AL235" t="s">
        <v>140</v>
      </c>
      <c r="AM235">
        <v>5.2210000000000036</v>
      </c>
      <c r="AN235">
        <v>8</v>
      </c>
      <c r="AO235">
        <v>50</v>
      </c>
      <c r="AP235">
        <v>48</v>
      </c>
      <c r="AR235" t="s">
        <v>483</v>
      </c>
    </row>
    <row r="236" spans="1:45" x14ac:dyDescent="0.2">
      <c r="A236" s="2" t="s">
        <v>2741</v>
      </c>
      <c r="B236" t="s">
        <v>2743</v>
      </c>
      <c r="C236" s="2" t="s">
        <v>37</v>
      </c>
      <c r="D236" s="2" t="s">
        <v>320</v>
      </c>
      <c r="E236" s="2" t="s">
        <v>321</v>
      </c>
      <c r="G236" s="2" t="s">
        <v>45</v>
      </c>
      <c r="I236" s="2" t="s">
        <v>2749</v>
      </c>
      <c r="M236" s="2" t="s">
        <v>42</v>
      </c>
      <c r="O236" s="2">
        <v>1997</v>
      </c>
      <c r="P236">
        <v>1998</v>
      </c>
      <c r="Q236" s="2" t="s">
        <v>2750</v>
      </c>
      <c r="R236">
        <v>240</v>
      </c>
      <c r="T236" t="s">
        <v>2751</v>
      </c>
      <c r="U236" t="s">
        <v>2758</v>
      </c>
      <c r="V236" s="6" t="s">
        <v>2759</v>
      </c>
      <c r="W236">
        <v>60</v>
      </c>
      <c r="X236" s="6" t="s">
        <v>2666</v>
      </c>
      <c r="Z236">
        <v>12</v>
      </c>
      <c r="AI236" t="s">
        <v>2801</v>
      </c>
      <c r="AJ236" s="2" t="s">
        <v>2755</v>
      </c>
      <c r="AK236">
        <v>77.159000000000006</v>
      </c>
      <c r="AL236" t="s">
        <v>140</v>
      </c>
      <c r="AM236">
        <v>7.4289999999999878</v>
      </c>
      <c r="AN236">
        <v>8</v>
      </c>
      <c r="AO236">
        <v>50</v>
      </c>
      <c r="AP236">
        <v>48</v>
      </c>
      <c r="AR236" t="s">
        <v>483</v>
      </c>
    </row>
    <row r="237" spans="1:45" x14ac:dyDescent="0.2">
      <c r="A237" s="2" t="s">
        <v>2741</v>
      </c>
      <c r="B237" t="s">
        <v>2742</v>
      </c>
      <c r="C237" s="2" t="s">
        <v>37</v>
      </c>
      <c r="D237" s="2" t="s">
        <v>320</v>
      </c>
      <c r="E237" s="2" t="s">
        <v>321</v>
      </c>
      <c r="G237" s="2" t="s">
        <v>45</v>
      </c>
      <c r="I237" s="2" t="s">
        <v>2749</v>
      </c>
      <c r="M237" s="2" t="s">
        <v>42</v>
      </c>
      <c r="O237" s="2">
        <v>1997</v>
      </c>
      <c r="P237">
        <v>1998</v>
      </c>
      <c r="Q237" s="2" t="s">
        <v>2750</v>
      </c>
      <c r="R237">
        <v>240</v>
      </c>
      <c r="T237" t="s">
        <v>2751</v>
      </c>
      <c r="U237" t="s">
        <v>52</v>
      </c>
      <c r="AI237" t="s">
        <v>2801</v>
      </c>
      <c r="AJ237" s="2" t="s">
        <v>46</v>
      </c>
      <c r="AK237">
        <v>49.003</v>
      </c>
      <c r="AL237" t="s">
        <v>140</v>
      </c>
      <c r="AM237">
        <v>6.3819999999999979</v>
      </c>
      <c r="AN237">
        <v>8</v>
      </c>
      <c r="AO237">
        <v>50</v>
      </c>
      <c r="AP237">
        <v>48</v>
      </c>
      <c r="AR237" t="s">
        <v>53</v>
      </c>
      <c r="AS237" t="s">
        <v>2760</v>
      </c>
    </row>
    <row r="238" spans="1:45" x14ac:dyDescent="0.2">
      <c r="A238" s="2" t="s">
        <v>2741</v>
      </c>
      <c r="B238" t="s">
        <v>2742</v>
      </c>
      <c r="C238" s="2" t="s">
        <v>37</v>
      </c>
      <c r="D238" s="2" t="s">
        <v>320</v>
      </c>
      <c r="E238" s="2" t="s">
        <v>321</v>
      </c>
      <c r="G238" s="2" t="s">
        <v>45</v>
      </c>
      <c r="I238" s="2" t="s">
        <v>2749</v>
      </c>
      <c r="M238" s="2" t="s">
        <v>42</v>
      </c>
      <c r="O238" s="2">
        <v>1997</v>
      </c>
      <c r="P238">
        <v>1998</v>
      </c>
      <c r="Q238" s="2" t="s">
        <v>2750</v>
      </c>
      <c r="R238">
        <v>240</v>
      </c>
      <c r="T238" t="s">
        <v>2751</v>
      </c>
      <c r="U238" t="s">
        <v>2761</v>
      </c>
      <c r="AF238" t="s">
        <v>45</v>
      </c>
      <c r="AG238" t="s">
        <v>2684</v>
      </c>
      <c r="AH238">
        <v>1440</v>
      </c>
      <c r="AI238" t="s">
        <v>2801</v>
      </c>
      <c r="AJ238" s="2" t="s">
        <v>46</v>
      </c>
      <c r="AK238">
        <v>51.738</v>
      </c>
      <c r="AL238" t="s">
        <v>140</v>
      </c>
      <c r="AM238">
        <v>7.0649999999999977</v>
      </c>
      <c r="AN238">
        <v>8</v>
      </c>
      <c r="AO238">
        <v>50</v>
      </c>
      <c r="AP238">
        <v>48</v>
      </c>
      <c r="AR238" t="s">
        <v>53</v>
      </c>
    </row>
    <row r="239" spans="1:45" x14ac:dyDescent="0.2">
      <c r="A239" s="2" t="s">
        <v>2741</v>
      </c>
      <c r="B239" t="s">
        <v>2742</v>
      </c>
      <c r="C239" s="2" t="s">
        <v>37</v>
      </c>
      <c r="D239" s="2" t="s">
        <v>320</v>
      </c>
      <c r="E239" s="2" t="s">
        <v>321</v>
      </c>
      <c r="G239" s="2" t="s">
        <v>45</v>
      </c>
      <c r="I239" s="2" t="s">
        <v>2749</v>
      </c>
      <c r="M239" s="2" t="s">
        <v>42</v>
      </c>
      <c r="O239" s="2">
        <v>1997</v>
      </c>
      <c r="P239">
        <v>1998</v>
      </c>
      <c r="Q239" s="2" t="s">
        <v>2750</v>
      </c>
      <c r="R239">
        <v>240</v>
      </c>
      <c r="T239" t="s">
        <v>2751</v>
      </c>
      <c r="U239" t="s">
        <v>2762</v>
      </c>
      <c r="AF239" t="s">
        <v>45</v>
      </c>
      <c r="AG239" t="s">
        <v>2684</v>
      </c>
      <c r="AH239">
        <v>2880</v>
      </c>
      <c r="AI239" t="s">
        <v>2801</v>
      </c>
      <c r="AJ239" s="2" t="s">
        <v>46</v>
      </c>
      <c r="AK239">
        <v>45.584000000000003</v>
      </c>
      <c r="AL239" t="s">
        <v>140</v>
      </c>
      <c r="AM239">
        <v>5.2419999999999973</v>
      </c>
      <c r="AN239">
        <v>8</v>
      </c>
      <c r="AO239">
        <v>50</v>
      </c>
      <c r="AP239">
        <v>48</v>
      </c>
      <c r="AR239" t="s">
        <v>53</v>
      </c>
    </row>
    <row r="240" spans="1:45" x14ac:dyDescent="0.2">
      <c r="A240" s="2" t="s">
        <v>2741</v>
      </c>
      <c r="B240" t="s">
        <v>2742</v>
      </c>
      <c r="C240" s="2" t="s">
        <v>37</v>
      </c>
      <c r="D240" s="2" t="s">
        <v>320</v>
      </c>
      <c r="E240" s="2" t="s">
        <v>321</v>
      </c>
      <c r="G240" s="2" t="s">
        <v>45</v>
      </c>
      <c r="I240" s="2" t="s">
        <v>2749</v>
      </c>
      <c r="M240" s="2" t="s">
        <v>42</v>
      </c>
      <c r="O240" s="2">
        <v>1997</v>
      </c>
      <c r="P240">
        <v>1998</v>
      </c>
      <c r="Q240" s="2" t="s">
        <v>2750</v>
      </c>
      <c r="R240">
        <v>240</v>
      </c>
      <c r="T240" t="s">
        <v>2751</v>
      </c>
      <c r="U240" t="s">
        <v>2754</v>
      </c>
      <c r="Y240" t="s">
        <v>2772</v>
      </c>
      <c r="AI240" t="s">
        <v>2801</v>
      </c>
      <c r="AJ240" s="2" t="s">
        <v>46</v>
      </c>
      <c r="AK240">
        <v>87.066000000000003</v>
      </c>
      <c r="AL240" t="s">
        <v>140</v>
      </c>
      <c r="AM240">
        <v>7.5210000000000008</v>
      </c>
      <c r="AN240">
        <v>8</v>
      </c>
      <c r="AO240">
        <v>50</v>
      </c>
      <c r="AP240">
        <v>48</v>
      </c>
      <c r="AR240" t="s">
        <v>53</v>
      </c>
    </row>
    <row r="241" spans="1:44" x14ac:dyDescent="0.2">
      <c r="A241" s="2" t="s">
        <v>2741</v>
      </c>
      <c r="B241" t="s">
        <v>2742</v>
      </c>
      <c r="C241" s="2" t="s">
        <v>37</v>
      </c>
      <c r="D241" s="2" t="s">
        <v>320</v>
      </c>
      <c r="E241" s="2" t="s">
        <v>321</v>
      </c>
      <c r="G241" s="2" t="s">
        <v>45</v>
      </c>
      <c r="I241" s="2" t="s">
        <v>2749</v>
      </c>
      <c r="M241" s="2" t="s">
        <v>42</v>
      </c>
      <c r="O241" s="2">
        <v>1997</v>
      </c>
      <c r="P241">
        <v>1998</v>
      </c>
      <c r="Q241" s="2" t="s">
        <v>2750</v>
      </c>
      <c r="R241">
        <v>240</v>
      </c>
      <c r="T241" t="s">
        <v>2751</v>
      </c>
      <c r="U241" t="s">
        <v>2763</v>
      </c>
      <c r="Y241" t="s">
        <v>2772</v>
      </c>
      <c r="AF241" t="s">
        <v>45</v>
      </c>
      <c r="AG241" t="s">
        <v>2684</v>
      </c>
      <c r="AH241">
        <v>1440</v>
      </c>
      <c r="AI241" t="s">
        <v>2801</v>
      </c>
      <c r="AJ241" s="2" t="s">
        <v>46</v>
      </c>
      <c r="AK241">
        <v>89.117000000000004</v>
      </c>
      <c r="AL241" t="s">
        <v>140</v>
      </c>
      <c r="AM241">
        <v>8.6610000000000014</v>
      </c>
      <c r="AN241">
        <v>8</v>
      </c>
      <c r="AO241">
        <v>50</v>
      </c>
      <c r="AP241">
        <v>48</v>
      </c>
      <c r="AR241" t="s">
        <v>53</v>
      </c>
    </row>
    <row r="242" spans="1:44" x14ac:dyDescent="0.2">
      <c r="A242" s="2" t="s">
        <v>2741</v>
      </c>
      <c r="B242" t="s">
        <v>2742</v>
      </c>
      <c r="C242" s="2" t="s">
        <v>37</v>
      </c>
      <c r="D242" s="2" t="s">
        <v>320</v>
      </c>
      <c r="E242" s="2" t="s">
        <v>321</v>
      </c>
      <c r="G242" s="2" t="s">
        <v>45</v>
      </c>
      <c r="I242" s="2" t="s">
        <v>2749</v>
      </c>
      <c r="M242" s="2" t="s">
        <v>42</v>
      </c>
      <c r="O242" s="2">
        <v>1997</v>
      </c>
      <c r="P242">
        <v>1998</v>
      </c>
      <c r="Q242" s="2" t="s">
        <v>2750</v>
      </c>
      <c r="R242">
        <v>240</v>
      </c>
      <c r="T242" t="s">
        <v>2751</v>
      </c>
      <c r="U242" t="s">
        <v>52</v>
      </c>
      <c r="AI242" t="s">
        <v>2801</v>
      </c>
      <c r="AJ242" s="2" t="s">
        <v>2755</v>
      </c>
      <c r="AK242">
        <v>33.276000000000003</v>
      </c>
      <c r="AL242" t="s">
        <v>140</v>
      </c>
      <c r="AM242">
        <v>3.4189999999999969</v>
      </c>
      <c r="AN242">
        <v>8</v>
      </c>
      <c r="AO242">
        <v>50</v>
      </c>
      <c r="AP242">
        <v>48</v>
      </c>
      <c r="AR242" t="s">
        <v>53</v>
      </c>
    </row>
    <row r="243" spans="1:44" x14ac:dyDescent="0.2">
      <c r="A243" s="2" t="s">
        <v>2741</v>
      </c>
      <c r="B243" t="s">
        <v>2742</v>
      </c>
      <c r="C243" s="2" t="s">
        <v>37</v>
      </c>
      <c r="D243" s="2" t="s">
        <v>320</v>
      </c>
      <c r="E243" s="2" t="s">
        <v>321</v>
      </c>
      <c r="G243" s="2" t="s">
        <v>45</v>
      </c>
      <c r="I243" s="2" t="s">
        <v>2749</v>
      </c>
      <c r="M243" s="2" t="s">
        <v>42</v>
      </c>
      <c r="O243" s="2">
        <v>1997</v>
      </c>
      <c r="P243">
        <v>1998</v>
      </c>
      <c r="Q243" s="2" t="s">
        <v>2750</v>
      </c>
      <c r="R243">
        <v>240</v>
      </c>
      <c r="T243" t="s">
        <v>2751</v>
      </c>
      <c r="U243" t="s">
        <v>2761</v>
      </c>
      <c r="AF243" t="s">
        <v>45</v>
      </c>
      <c r="AG243" t="s">
        <v>2684</v>
      </c>
      <c r="AH243">
        <v>1440</v>
      </c>
      <c r="AI243" t="s">
        <v>2801</v>
      </c>
      <c r="AJ243" s="2" t="s">
        <v>2755</v>
      </c>
      <c r="AK243">
        <v>30.997</v>
      </c>
      <c r="AL243" t="s">
        <v>140</v>
      </c>
      <c r="AM243">
        <v>4.1030000000000015</v>
      </c>
      <c r="AN243">
        <v>8</v>
      </c>
      <c r="AO243">
        <v>50</v>
      </c>
      <c r="AP243">
        <v>48</v>
      </c>
      <c r="AR243" t="s">
        <v>53</v>
      </c>
    </row>
    <row r="244" spans="1:44" x14ac:dyDescent="0.2">
      <c r="A244" s="2" t="s">
        <v>2741</v>
      </c>
      <c r="B244" t="s">
        <v>2742</v>
      </c>
      <c r="C244" s="2" t="s">
        <v>37</v>
      </c>
      <c r="D244" s="2" t="s">
        <v>320</v>
      </c>
      <c r="E244" s="2" t="s">
        <v>321</v>
      </c>
      <c r="G244" s="2" t="s">
        <v>45</v>
      </c>
      <c r="I244" s="2" t="s">
        <v>2749</v>
      </c>
      <c r="M244" s="2" t="s">
        <v>42</v>
      </c>
      <c r="O244" s="2">
        <v>1997</v>
      </c>
      <c r="P244">
        <v>1998</v>
      </c>
      <c r="Q244" s="2" t="s">
        <v>2750</v>
      </c>
      <c r="R244">
        <v>240</v>
      </c>
      <c r="T244" t="s">
        <v>2751</v>
      </c>
      <c r="U244" t="s">
        <v>2762</v>
      </c>
      <c r="AF244" t="s">
        <v>45</v>
      </c>
      <c r="AG244" t="s">
        <v>2684</v>
      </c>
      <c r="AH244">
        <v>2880</v>
      </c>
      <c r="AI244" t="s">
        <v>2801</v>
      </c>
      <c r="AJ244" s="2" t="s">
        <v>2755</v>
      </c>
      <c r="AK244">
        <v>35.1</v>
      </c>
      <c r="AL244" t="s">
        <v>140</v>
      </c>
      <c r="AM244">
        <v>3.6460000000000008</v>
      </c>
      <c r="AN244">
        <v>8</v>
      </c>
      <c r="AO244">
        <v>50</v>
      </c>
      <c r="AP244">
        <v>48</v>
      </c>
      <c r="AR244" t="s">
        <v>53</v>
      </c>
    </row>
    <row r="245" spans="1:44" x14ac:dyDescent="0.2">
      <c r="A245" s="2" t="s">
        <v>2741</v>
      </c>
      <c r="B245" t="s">
        <v>2742</v>
      </c>
      <c r="C245" s="2" t="s">
        <v>37</v>
      </c>
      <c r="D245" s="2" t="s">
        <v>320</v>
      </c>
      <c r="E245" s="2" t="s">
        <v>321</v>
      </c>
      <c r="G245" s="2" t="s">
        <v>45</v>
      </c>
      <c r="I245" s="2" t="s">
        <v>2749</v>
      </c>
      <c r="M245" s="2" t="s">
        <v>42</v>
      </c>
      <c r="O245" s="2">
        <v>1997</v>
      </c>
      <c r="P245">
        <v>1998</v>
      </c>
      <c r="Q245" s="2" t="s">
        <v>2750</v>
      </c>
      <c r="R245">
        <v>240</v>
      </c>
      <c r="T245" t="s">
        <v>2751</v>
      </c>
      <c r="U245" t="s">
        <v>2754</v>
      </c>
      <c r="Y245" t="s">
        <v>2772</v>
      </c>
      <c r="AI245" t="s">
        <v>2801</v>
      </c>
      <c r="AJ245" s="2" t="s">
        <v>2755</v>
      </c>
      <c r="AK245">
        <v>75.897000000000006</v>
      </c>
      <c r="AL245" t="s">
        <v>140</v>
      </c>
      <c r="AM245">
        <v>5.0150000000000006</v>
      </c>
      <c r="AN245">
        <v>8</v>
      </c>
      <c r="AO245">
        <v>50</v>
      </c>
      <c r="AP245">
        <v>48</v>
      </c>
      <c r="AR245" t="s">
        <v>53</v>
      </c>
    </row>
    <row r="246" spans="1:44" x14ac:dyDescent="0.2">
      <c r="A246" s="2" t="s">
        <v>2741</v>
      </c>
      <c r="B246" t="s">
        <v>2742</v>
      </c>
      <c r="C246" s="2" t="s">
        <v>37</v>
      </c>
      <c r="D246" s="2" t="s">
        <v>320</v>
      </c>
      <c r="E246" s="2" t="s">
        <v>321</v>
      </c>
      <c r="G246" s="2" t="s">
        <v>45</v>
      </c>
      <c r="I246" s="2" t="s">
        <v>2749</v>
      </c>
      <c r="M246" s="2" t="s">
        <v>42</v>
      </c>
      <c r="O246" s="2">
        <v>1997</v>
      </c>
      <c r="P246">
        <v>1998</v>
      </c>
      <c r="Q246" s="2" t="s">
        <v>2750</v>
      </c>
      <c r="R246">
        <v>240</v>
      </c>
      <c r="T246" t="s">
        <v>2751</v>
      </c>
      <c r="U246" t="s">
        <v>2763</v>
      </c>
      <c r="Y246" t="s">
        <v>2772</v>
      </c>
      <c r="AF246" t="s">
        <v>45</v>
      </c>
      <c r="AG246" t="s">
        <v>2684</v>
      </c>
      <c r="AH246">
        <v>1440</v>
      </c>
      <c r="AI246" t="s">
        <v>2801</v>
      </c>
      <c r="AJ246" s="2" t="s">
        <v>2755</v>
      </c>
      <c r="AK246">
        <v>78.632000000000005</v>
      </c>
      <c r="AL246" t="s">
        <v>140</v>
      </c>
      <c r="AM246">
        <v>5.9260000000000019</v>
      </c>
      <c r="AN246">
        <v>8</v>
      </c>
      <c r="AO246">
        <v>50</v>
      </c>
      <c r="AP246">
        <v>48</v>
      </c>
      <c r="AR246" t="s">
        <v>53</v>
      </c>
    </row>
    <row r="247" spans="1:44" x14ac:dyDescent="0.2">
      <c r="A247" s="2" t="s">
        <v>2741</v>
      </c>
      <c r="B247" t="s">
        <v>2745</v>
      </c>
      <c r="C247" s="2" t="s">
        <v>37</v>
      </c>
      <c r="D247" s="2" t="s">
        <v>320</v>
      </c>
      <c r="E247" s="2" t="s">
        <v>321</v>
      </c>
      <c r="G247" s="2" t="s">
        <v>45</v>
      </c>
      <c r="I247" s="2" t="s">
        <v>2749</v>
      </c>
      <c r="M247" s="2" t="s">
        <v>42</v>
      </c>
      <c r="O247" s="2">
        <v>1997</v>
      </c>
      <c r="P247">
        <v>1998</v>
      </c>
      <c r="Q247" s="2" t="s">
        <v>2750</v>
      </c>
      <c r="R247">
        <v>240</v>
      </c>
      <c r="T247" t="s">
        <v>2751</v>
      </c>
      <c r="U247" t="s">
        <v>52</v>
      </c>
      <c r="AI247" t="s">
        <v>2801</v>
      </c>
      <c r="AJ247" s="2" t="s">
        <v>46</v>
      </c>
      <c r="AK247">
        <v>48</v>
      </c>
      <c r="AL247" t="s">
        <v>140</v>
      </c>
      <c r="AM247">
        <v>5.4</v>
      </c>
      <c r="AN247">
        <v>8</v>
      </c>
      <c r="AO247">
        <v>50</v>
      </c>
      <c r="AP247">
        <v>48</v>
      </c>
      <c r="AR247" t="s">
        <v>2764</v>
      </c>
    </row>
    <row r="248" spans="1:44" x14ac:dyDescent="0.2">
      <c r="A248" s="2" t="s">
        <v>2741</v>
      </c>
      <c r="B248" t="s">
        <v>2745</v>
      </c>
      <c r="C248" s="2" t="s">
        <v>37</v>
      </c>
      <c r="D248" s="2" t="s">
        <v>320</v>
      </c>
      <c r="E248" s="2" t="s">
        <v>321</v>
      </c>
      <c r="G248" s="2" t="s">
        <v>45</v>
      </c>
      <c r="I248" s="2" t="s">
        <v>2749</v>
      </c>
      <c r="M248" s="2" t="s">
        <v>42</v>
      </c>
      <c r="O248" s="2">
        <v>1997</v>
      </c>
      <c r="P248">
        <v>1998</v>
      </c>
      <c r="Q248" s="2" t="s">
        <v>2750</v>
      </c>
      <c r="R248">
        <v>240</v>
      </c>
      <c r="T248" t="s">
        <v>2751</v>
      </c>
      <c r="U248" t="s">
        <v>24</v>
      </c>
      <c r="AD248" t="s">
        <v>45</v>
      </c>
      <c r="AE248" t="s">
        <v>2765</v>
      </c>
      <c r="AI248" t="s">
        <v>2801</v>
      </c>
      <c r="AJ248" s="2" t="s">
        <v>46</v>
      </c>
      <c r="AK248">
        <v>82.4</v>
      </c>
      <c r="AL248" t="s">
        <v>140</v>
      </c>
      <c r="AM248">
        <v>7.7</v>
      </c>
      <c r="AN248">
        <v>8</v>
      </c>
      <c r="AO248">
        <v>50</v>
      </c>
      <c r="AP248">
        <v>48</v>
      </c>
      <c r="AR248" t="s">
        <v>2764</v>
      </c>
    </row>
    <row r="249" spans="1:44" x14ac:dyDescent="0.2">
      <c r="A249" s="2" t="s">
        <v>2741</v>
      </c>
      <c r="B249" t="s">
        <v>2745</v>
      </c>
      <c r="C249" s="2" t="s">
        <v>37</v>
      </c>
      <c r="D249" s="2" t="s">
        <v>320</v>
      </c>
      <c r="E249" s="2" t="s">
        <v>321</v>
      </c>
      <c r="G249" s="2" t="s">
        <v>45</v>
      </c>
      <c r="I249" s="2" t="s">
        <v>2749</v>
      </c>
      <c r="M249" s="2" t="s">
        <v>42</v>
      </c>
      <c r="O249" s="2">
        <v>1997</v>
      </c>
      <c r="P249">
        <v>1998</v>
      </c>
      <c r="Q249" s="2" t="s">
        <v>2750</v>
      </c>
      <c r="R249">
        <v>240</v>
      </c>
      <c r="T249" t="s">
        <v>2751</v>
      </c>
      <c r="U249" t="s">
        <v>2766</v>
      </c>
      <c r="AD249" t="s">
        <v>45</v>
      </c>
      <c r="AE249" t="s">
        <v>2686</v>
      </c>
      <c r="AH249">
        <v>1</v>
      </c>
      <c r="AI249" t="s">
        <v>2801</v>
      </c>
      <c r="AJ249" s="2" t="s">
        <v>46</v>
      </c>
      <c r="AK249">
        <v>45.2</v>
      </c>
      <c r="AL249" t="s">
        <v>140</v>
      </c>
      <c r="AM249">
        <v>6.6</v>
      </c>
      <c r="AN249">
        <v>8</v>
      </c>
      <c r="AO249">
        <v>50</v>
      </c>
      <c r="AP249">
        <v>48</v>
      </c>
      <c r="AR249" t="s">
        <v>2764</v>
      </c>
    </row>
    <row r="250" spans="1:44" x14ac:dyDescent="0.2">
      <c r="A250" s="2" t="s">
        <v>2741</v>
      </c>
      <c r="B250" t="s">
        <v>2745</v>
      </c>
      <c r="C250" s="2" t="s">
        <v>37</v>
      </c>
      <c r="D250" s="2" t="s">
        <v>320</v>
      </c>
      <c r="E250" s="2" t="s">
        <v>321</v>
      </c>
      <c r="G250" s="2" t="s">
        <v>45</v>
      </c>
      <c r="I250" s="2" t="s">
        <v>2749</v>
      </c>
      <c r="M250" s="2" t="s">
        <v>42</v>
      </c>
      <c r="O250" s="2">
        <v>1997</v>
      </c>
      <c r="P250">
        <v>1998</v>
      </c>
      <c r="Q250" s="2" t="s">
        <v>2750</v>
      </c>
      <c r="R250">
        <v>240</v>
      </c>
      <c r="T250" t="s">
        <v>2751</v>
      </c>
      <c r="U250" t="s">
        <v>2766</v>
      </c>
      <c r="AH250">
        <v>5</v>
      </c>
      <c r="AI250" t="s">
        <v>2801</v>
      </c>
      <c r="AJ250" s="2" t="s">
        <v>46</v>
      </c>
      <c r="AK250">
        <v>23.5</v>
      </c>
      <c r="AL250" t="s">
        <v>140</v>
      </c>
      <c r="AM250">
        <v>3.6</v>
      </c>
      <c r="AN250">
        <v>8</v>
      </c>
      <c r="AO250">
        <v>50</v>
      </c>
      <c r="AP250">
        <v>48</v>
      </c>
      <c r="AR250" t="s">
        <v>2764</v>
      </c>
    </row>
    <row r="251" spans="1:44" x14ac:dyDescent="0.2">
      <c r="A251" s="2" t="s">
        <v>2741</v>
      </c>
      <c r="B251" t="s">
        <v>2745</v>
      </c>
      <c r="C251" s="2" t="s">
        <v>37</v>
      </c>
      <c r="D251" s="2" t="s">
        <v>320</v>
      </c>
      <c r="E251" s="2" t="s">
        <v>321</v>
      </c>
      <c r="G251" s="2" t="s">
        <v>45</v>
      </c>
      <c r="I251" s="2" t="s">
        <v>2749</v>
      </c>
      <c r="M251" s="2" t="s">
        <v>42</v>
      </c>
      <c r="O251" s="2">
        <v>1997</v>
      </c>
      <c r="P251">
        <v>1998</v>
      </c>
      <c r="Q251" s="2" t="s">
        <v>2750</v>
      </c>
      <c r="R251">
        <v>240</v>
      </c>
      <c r="T251" t="s">
        <v>2751</v>
      </c>
      <c r="U251" t="s">
        <v>2766</v>
      </c>
      <c r="AH251">
        <v>10</v>
      </c>
      <c r="AI251" t="s">
        <v>2801</v>
      </c>
      <c r="AJ251" s="2" t="s">
        <v>46</v>
      </c>
      <c r="AK251">
        <v>7.5</v>
      </c>
      <c r="AL251" t="s">
        <v>140</v>
      </c>
      <c r="AM251">
        <v>2.7</v>
      </c>
      <c r="AN251">
        <v>8</v>
      </c>
      <c r="AO251">
        <v>50</v>
      </c>
      <c r="AP251">
        <v>48</v>
      </c>
      <c r="AR251" t="s">
        <v>2764</v>
      </c>
    </row>
    <row r="252" spans="1:44" x14ac:dyDescent="0.2">
      <c r="A252" s="2" t="s">
        <v>2741</v>
      </c>
      <c r="B252" t="s">
        <v>2745</v>
      </c>
      <c r="C252" s="2" t="s">
        <v>37</v>
      </c>
      <c r="D252" s="2" t="s">
        <v>320</v>
      </c>
      <c r="E252" s="2" t="s">
        <v>321</v>
      </c>
      <c r="G252" s="2" t="s">
        <v>45</v>
      </c>
      <c r="I252" s="2" t="s">
        <v>2749</v>
      </c>
      <c r="M252" s="2" t="s">
        <v>42</v>
      </c>
      <c r="O252" s="2">
        <v>1997</v>
      </c>
      <c r="P252">
        <v>1998</v>
      </c>
      <c r="Q252" s="2" t="s">
        <v>2750</v>
      </c>
      <c r="R252">
        <v>240</v>
      </c>
      <c r="T252" t="s">
        <v>2751</v>
      </c>
      <c r="U252" t="s">
        <v>2766</v>
      </c>
      <c r="AH252">
        <v>20</v>
      </c>
      <c r="AI252" t="s">
        <v>2801</v>
      </c>
      <c r="AJ252" s="2" t="s">
        <v>46</v>
      </c>
      <c r="AK252">
        <v>0</v>
      </c>
      <c r="AL252" t="s">
        <v>140</v>
      </c>
      <c r="AM252">
        <v>0</v>
      </c>
      <c r="AN252">
        <v>8</v>
      </c>
      <c r="AO252">
        <v>50</v>
      </c>
      <c r="AP252">
        <v>48</v>
      </c>
      <c r="AR252" t="s">
        <v>2764</v>
      </c>
    </row>
    <row r="253" spans="1:44" x14ac:dyDescent="0.2">
      <c r="A253" s="2" t="s">
        <v>2741</v>
      </c>
      <c r="B253" t="s">
        <v>2745</v>
      </c>
      <c r="C253" s="2" t="s">
        <v>37</v>
      </c>
      <c r="D253" s="2" t="s">
        <v>320</v>
      </c>
      <c r="E253" s="2" t="s">
        <v>321</v>
      </c>
      <c r="G253" s="2" t="s">
        <v>45</v>
      </c>
      <c r="I253" s="2" t="s">
        <v>2749</v>
      </c>
      <c r="M253" s="2" t="s">
        <v>42</v>
      </c>
      <c r="O253" s="2">
        <v>1997</v>
      </c>
      <c r="P253">
        <v>1998</v>
      </c>
      <c r="Q253" s="2" t="s">
        <v>2750</v>
      </c>
      <c r="R253">
        <v>240</v>
      </c>
      <c r="T253" t="s">
        <v>2751</v>
      </c>
      <c r="U253" t="s">
        <v>2754</v>
      </c>
      <c r="Y253" t="s">
        <v>2772</v>
      </c>
      <c r="AI253" t="s">
        <v>2801</v>
      </c>
      <c r="AJ253" s="2" t="s">
        <v>46</v>
      </c>
      <c r="AK253">
        <v>85.6</v>
      </c>
      <c r="AL253" t="s">
        <v>140</v>
      </c>
      <c r="AM253">
        <v>6.9</v>
      </c>
      <c r="AN253">
        <v>8</v>
      </c>
      <c r="AO253">
        <v>50</v>
      </c>
      <c r="AP253">
        <v>48</v>
      </c>
      <c r="AR253" t="s">
        <v>2764</v>
      </c>
    </row>
    <row r="254" spans="1:44" x14ac:dyDescent="0.2">
      <c r="A254" s="2" t="s">
        <v>2741</v>
      </c>
      <c r="B254" t="s">
        <v>2745</v>
      </c>
      <c r="C254" s="2" t="s">
        <v>37</v>
      </c>
      <c r="D254" s="2" t="s">
        <v>320</v>
      </c>
      <c r="E254" s="2" t="s">
        <v>321</v>
      </c>
      <c r="G254" s="2" t="s">
        <v>45</v>
      </c>
      <c r="I254" s="2" t="s">
        <v>2749</v>
      </c>
      <c r="M254" s="2" t="s">
        <v>42</v>
      </c>
      <c r="O254" s="2">
        <v>1997</v>
      </c>
      <c r="P254">
        <v>1998</v>
      </c>
      <c r="Q254" s="2" t="s">
        <v>2750</v>
      </c>
      <c r="R254">
        <v>240</v>
      </c>
      <c r="T254" t="s">
        <v>2751</v>
      </c>
      <c r="U254" t="s">
        <v>2767</v>
      </c>
      <c r="Y254" t="s">
        <v>2769</v>
      </c>
      <c r="AI254" t="s">
        <v>2801</v>
      </c>
      <c r="AJ254" s="2" t="s">
        <v>46</v>
      </c>
      <c r="AK254">
        <v>7.3</v>
      </c>
      <c r="AL254" t="s">
        <v>140</v>
      </c>
      <c r="AM254">
        <v>2.8</v>
      </c>
      <c r="AN254">
        <v>8</v>
      </c>
      <c r="AO254">
        <v>50</v>
      </c>
      <c r="AP254">
        <v>48</v>
      </c>
      <c r="AR254" t="s">
        <v>2764</v>
      </c>
    </row>
    <row r="255" spans="1:44" x14ac:dyDescent="0.2">
      <c r="A255" s="2" t="s">
        <v>2741</v>
      </c>
      <c r="B255" t="s">
        <v>2745</v>
      </c>
      <c r="C255" s="2" t="s">
        <v>37</v>
      </c>
      <c r="D255" s="2" t="s">
        <v>320</v>
      </c>
      <c r="E255" s="2" t="s">
        <v>321</v>
      </c>
      <c r="G255" s="2" t="s">
        <v>45</v>
      </c>
      <c r="I255" s="2" t="s">
        <v>2749</v>
      </c>
      <c r="M255" s="2" t="s">
        <v>42</v>
      </c>
      <c r="O255" s="2">
        <v>1997</v>
      </c>
      <c r="P255">
        <v>1998</v>
      </c>
      <c r="Q255" s="2" t="s">
        <v>2750</v>
      </c>
      <c r="R255">
        <v>240</v>
      </c>
      <c r="T255" t="s">
        <v>2751</v>
      </c>
      <c r="U255" t="s">
        <v>2767</v>
      </c>
      <c r="Y255" t="s">
        <v>2768</v>
      </c>
      <c r="AI255" t="s">
        <v>2801</v>
      </c>
      <c r="AJ255" s="2" t="s">
        <v>46</v>
      </c>
      <c r="AK255">
        <v>1.5</v>
      </c>
      <c r="AL255" t="s">
        <v>140</v>
      </c>
      <c r="AM255">
        <v>0.7</v>
      </c>
      <c r="AN255">
        <v>8</v>
      </c>
      <c r="AO255">
        <v>50</v>
      </c>
      <c r="AP255">
        <v>48</v>
      </c>
      <c r="AR255" t="s">
        <v>2764</v>
      </c>
    </row>
    <row r="256" spans="1:44" x14ac:dyDescent="0.2">
      <c r="A256" s="2" t="s">
        <v>2741</v>
      </c>
      <c r="B256" t="s">
        <v>2745</v>
      </c>
      <c r="C256" s="2" t="s">
        <v>37</v>
      </c>
      <c r="D256" s="2" t="s">
        <v>320</v>
      </c>
      <c r="E256" s="2" t="s">
        <v>321</v>
      </c>
      <c r="G256" s="2" t="s">
        <v>45</v>
      </c>
      <c r="I256" s="2" t="s">
        <v>2749</v>
      </c>
      <c r="M256" s="2" t="s">
        <v>42</v>
      </c>
      <c r="O256" s="2">
        <v>1997</v>
      </c>
      <c r="P256">
        <v>1998</v>
      </c>
      <c r="Q256" s="2" t="s">
        <v>2750</v>
      </c>
      <c r="R256">
        <v>240</v>
      </c>
      <c r="T256" t="s">
        <v>2751</v>
      </c>
      <c r="U256" t="s">
        <v>52</v>
      </c>
      <c r="AI256" t="s">
        <v>2801</v>
      </c>
      <c r="AJ256" s="2" t="s">
        <v>2755</v>
      </c>
      <c r="AK256">
        <v>32.4</v>
      </c>
      <c r="AL256" t="s">
        <v>140</v>
      </c>
      <c r="AM256">
        <v>3.5</v>
      </c>
      <c r="AN256">
        <v>8</v>
      </c>
      <c r="AO256">
        <v>50</v>
      </c>
      <c r="AP256">
        <v>48</v>
      </c>
      <c r="AR256" t="s">
        <v>2764</v>
      </c>
    </row>
    <row r="257" spans="1:44" x14ac:dyDescent="0.2">
      <c r="A257" s="2" t="s">
        <v>2741</v>
      </c>
      <c r="B257" t="s">
        <v>2745</v>
      </c>
      <c r="C257" s="2" t="s">
        <v>37</v>
      </c>
      <c r="D257" s="2" t="s">
        <v>320</v>
      </c>
      <c r="E257" s="2" t="s">
        <v>321</v>
      </c>
      <c r="G257" s="2" t="s">
        <v>45</v>
      </c>
      <c r="I257" s="2" t="s">
        <v>2749</v>
      </c>
      <c r="M257" s="2" t="s">
        <v>42</v>
      </c>
      <c r="O257" s="2">
        <v>1997</v>
      </c>
      <c r="P257">
        <v>1998</v>
      </c>
      <c r="Q257" s="2" t="s">
        <v>2750</v>
      </c>
      <c r="R257">
        <v>240</v>
      </c>
      <c r="T257" t="s">
        <v>2751</v>
      </c>
      <c r="U257" t="s">
        <v>24</v>
      </c>
      <c r="AD257" t="s">
        <v>45</v>
      </c>
      <c r="AE257" t="s">
        <v>2765</v>
      </c>
      <c r="AI257" t="s">
        <v>2801</v>
      </c>
      <c r="AJ257" s="2" t="s">
        <v>2755</v>
      </c>
      <c r="AK257">
        <v>74.599999999999994</v>
      </c>
      <c r="AL257" t="s">
        <v>140</v>
      </c>
      <c r="AM257">
        <v>6.8</v>
      </c>
      <c r="AN257">
        <v>8</v>
      </c>
      <c r="AO257">
        <v>50</v>
      </c>
      <c r="AP257">
        <v>48</v>
      </c>
      <c r="AR257" t="s">
        <v>2764</v>
      </c>
    </row>
    <row r="258" spans="1:44" x14ac:dyDescent="0.2">
      <c r="A258" s="2" t="s">
        <v>2741</v>
      </c>
      <c r="B258" t="s">
        <v>2745</v>
      </c>
      <c r="C258" s="2" t="s">
        <v>37</v>
      </c>
      <c r="D258" s="2" t="s">
        <v>320</v>
      </c>
      <c r="E258" s="2" t="s">
        <v>321</v>
      </c>
      <c r="G258" s="2" t="s">
        <v>45</v>
      </c>
      <c r="I258" s="2" t="s">
        <v>2749</v>
      </c>
      <c r="M258" s="2" t="s">
        <v>42</v>
      </c>
      <c r="O258" s="2">
        <v>1997</v>
      </c>
      <c r="P258">
        <v>1998</v>
      </c>
      <c r="Q258" s="2" t="s">
        <v>2750</v>
      </c>
      <c r="R258">
        <v>240</v>
      </c>
      <c r="T258" t="s">
        <v>2751</v>
      </c>
      <c r="U258" t="s">
        <v>2766</v>
      </c>
      <c r="AD258" t="s">
        <v>45</v>
      </c>
      <c r="AE258" t="s">
        <v>2686</v>
      </c>
      <c r="AH258">
        <v>1</v>
      </c>
      <c r="AI258" t="s">
        <v>2801</v>
      </c>
      <c r="AJ258" s="2" t="s">
        <v>2755</v>
      </c>
      <c r="AK258">
        <v>35.6</v>
      </c>
      <c r="AL258" t="s">
        <v>140</v>
      </c>
      <c r="AM258">
        <v>3</v>
      </c>
      <c r="AN258">
        <v>8</v>
      </c>
      <c r="AO258">
        <v>50</v>
      </c>
      <c r="AP258">
        <v>48</v>
      </c>
      <c r="AR258" t="s">
        <v>2764</v>
      </c>
    </row>
    <row r="259" spans="1:44" x14ac:dyDescent="0.2">
      <c r="A259" s="2" t="s">
        <v>2741</v>
      </c>
      <c r="B259" t="s">
        <v>2745</v>
      </c>
      <c r="C259" s="2" t="s">
        <v>37</v>
      </c>
      <c r="D259" s="2" t="s">
        <v>320</v>
      </c>
      <c r="E259" s="2" t="s">
        <v>321</v>
      </c>
      <c r="G259" s="2" t="s">
        <v>45</v>
      </c>
      <c r="I259" s="2" t="s">
        <v>2749</v>
      </c>
      <c r="M259" s="2" t="s">
        <v>42</v>
      </c>
      <c r="O259" s="2">
        <v>1997</v>
      </c>
      <c r="P259">
        <v>1998</v>
      </c>
      <c r="Q259" s="2" t="s">
        <v>2750</v>
      </c>
      <c r="R259">
        <v>240</v>
      </c>
      <c r="T259" t="s">
        <v>2751</v>
      </c>
      <c r="U259" t="s">
        <v>2766</v>
      </c>
      <c r="AH259">
        <v>5</v>
      </c>
      <c r="AI259" t="s">
        <v>2801</v>
      </c>
      <c r="AJ259" s="2" t="s">
        <v>2755</v>
      </c>
      <c r="AK259">
        <v>18.100000000000001</v>
      </c>
      <c r="AL259" t="s">
        <v>140</v>
      </c>
      <c r="AM259">
        <v>2.8</v>
      </c>
      <c r="AN259">
        <v>8</v>
      </c>
      <c r="AO259">
        <v>50</v>
      </c>
      <c r="AP259">
        <v>48</v>
      </c>
      <c r="AR259" t="s">
        <v>2764</v>
      </c>
    </row>
    <row r="260" spans="1:44" x14ac:dyDescent="0.2">
      <c r="A260" s="2" t="s">
        <v>2741</v>
      </c>
      <c r="B260" t="s">
        <v>2745</v>
      </c>
      <c r="C260" s="2" t="s">
        <v>37</v>
      </c>
      <c r="D260" s="2" t="s">
        <v>320</v>
      </c>
      <c r="E260" s="2" t="s">
        <v>321</v>
      </c>
      <c r="G260" s="2" t="s">
        <v>45</v>
      </c>
      <c r="I260" s="2" t="s">
        <v>2749</v>
      </c>
      <c r="M260" s="2" t="s">
        <v>42</v>
      </c>
      <c r="O260" s="2">
        <v>1997</v>
      </c>
      <c r="P260">
        <v>1998</v>
      </c>
      <c r="Q260" s="2" t="s">
        <v>2750</v>
      </c>
      <c r="R260">
        <v>240</v>
      </c>
      <c r="T260" t="s">
        <v>2751</v>
      </c>
      <c r="U260" t="s">
        <v>2766</v>
      </c>
      <c r="AH260">
        <v>10</v>
      </c>
      <c r="AI260" t="s">
        <v>2801</v>
      </c>
      <c r="AJ260" s="2" t="s">
        <v>2755</v>
      </c>
      <c r="AK260">
        <v>3.8</v>
      </c>
      <c r="AL260" t="s">
        <v>140</v>
      </c>
      <c r="AM260">
        <v>2.1</v>
      </c>
      <c r="AN260">
        <v>8</v>
      </c>
      <c r="AO260">
        <v>50</v>
      </c>
      <c r="AP260">
        <v>48</v>
      </c>
      <c r="AR260" t="s">
        <v>2764</v>
      </c>
    </row>
    <row r="261" spans="1:44" x14ac:dyDescent="0.2">
      <c r="A261" s="2" t="s">
        <v>2741</v>
      </c>
      <c r="B261" t="s">
        <v>2745</v>
      </c>
      <c r="C261" s="2" t="s">
        <v>37</v>
      </c>
      <c r="D261" s="2" t="s">
        <v>320</v>
      </c>
      <c r="E261" s="2" t="s">
        <v>321</v>
      </c>
      <c r="G261" s="2" t="s">
        <v>45</v>
      </c>
      <c r="I261" s="2" t="s">
        <v>2749</v>
      </c>
      <c r="M261" s="2" t="s">
        <v>42</v>
      </c>
      <c r="O261" s="2">
        <v>1997</v>
      </c>
      <c r="P261">
        <v>1998</v>
      </c>
      <c r="Q261" s="2" t="s">
        <v>2750</v>
      </c>
      <c r="R261">
        <v>240</v>
      </c>
      <c r="T261" t="s">
        <v>2751</v>
      </c>
      <c r="U261" t="s">
        <v>2766</v>
      </c>
      <c r="AH261">
        <v>20</v>
      </c>
      <c r="AI261" t="s">
        <v>2801</v>
      </c>
      <c r="AJ261" s="2" t="s">
        <v>2755</v>
      </c>
      <c r="AK261">
        <v>0</v>
      </c>
      <c r="AL261" t="s">
        <v>140</v>
      </c>
      <c r="AM261">
        <v>0</v>
      </c>
      <c r="AN261">
        <v>8</v>
      </c>
      <c r="AO261">
        <v>50</v>
      </c>
      <c r="AP261">
        <v>48</v>
      </c>
      <c r="AR261" t="s">
        <v>2764</v>
      </c>
    </row>
    <row r="262" spans="1:44" x14ac:dyDescent="0.2">
      <c r="A262" s="2" t="s">
        <v>2741</v>
      </c>
      <c r="B262" t="s">
        <v>2745</v>
      </c>
      <c r="C262" s="2" t="s">
        <v>37</v>
      </c>
      <c r="D262" s="2" t="s">
        <v>320</v>
      </c>
      <c r="E262" s="2" t="s">
        <v>321</v>
      </c>
      <c r="G262" s="2" t="s">
        <v>45</v>
      </c>
      <c r="I262" s="2" t="s">
        <v>2749</v>
      </c>
      <c r="M262" s="2" t="s">
        <v>42</v>
      </c>
      <c r="O262" s="2">
        <v>1997</v>
      </c>
      <c r="P262">
        <v>1998</v>
      </c>
      <c r="Q262" s="2" t="s">
        <v>2750</v>
      </c>
      <c r="R262">
        <v>240</v>
      </c>
      <c r="T262" t="s">
        <v>2751</v>
      </c>
      <c r="U262" t="s">
        <v>2754</v>
      </c>
      <c r="Y262" t="s">
        <v>2772</v>
      </c>
      <c r="AI262" t="s">
        <v>2801</v>
      </c>
      <c r="AJ262" s="2" t="s">
        <v>2755</v>
      </c>
      <c r="AK262">
        <v>72.2</v>
      </c>
      <c r="AL262" t="s">
        <v>140</v>
      </c>
      <c r="AM262">
        <v>5.0999999999999996</v>
      </c>
      <c r="AN262">
        <v>8</v>
      </c>
      <c r="AO262">
        <v>50</v>
      </c>
      <c r="AP262">
        <v>48</v>
      </c>
      <c r="AR262" t="s">
        <v>2764</v>
      </c>
    </row>
    <row r="263" spans="1:44" x14ac:dyDescent="0.2">
      <c r="A263" s="2" t="s">
        <v>2741</v>
      </c>
      <c r="B263" t="s">
        <v>2745</v>
      </c>
      <c r="C263" s="2" t="s">
        <v>37</v>
      </c>
      <c r="D263" s="2" t="s">
        <v>320</v>
      </c>
      <c r="E263" s="2" t="s">
        <v>321</v>
      </c>
      <c r="G263" s="2" t="s">
        <v>45</v>
      </c>
      <c r="I263" s="2" t="s">
        <v>2749</v>
      </c>
      <c r="M263" s="2" t="s">
        <v>42</v>
      </c>
      <c r="O263" s="2">
        <v>1997</v>
      </c>
      <c r="P263">
        <v>1998</v>
      </c>
      <c r="Q263" s="2" t="s">
        <v>2750</v>
      </c>
      <c r="R263">
        <v>240</v>
      </c>
      <c r="T263" t="s">
        <v>2751</v>
      </c>
      <c r="U263" t="s">
        <v>2767</v>
      </c>
      <c r="Y263" t="s">
        <v>2769</v>
      </c>
      <c r="AI263" t="s">
        <v>2801</v>
      </c>
      <c r="AJ263" s="2" t="s">
        <v>2755</v>
      </c>
      <c r="AK263">
        <v>13.1</v>
      </c>
      <c r="AL263" t="s">
        <v>140</v>
      </c>
      <c r="AM263">
        <v>3.9</v>
      </c>
      <c r="AN263">
        <v>8</v>
      </c>
      <c r="AO263">
        <v>50</v>
      </c>
      <c r="AP263">
        <v>48</v>
      </c>
      <c r="AR263" t="s">
        <v>2764</v>
      </c>
    </row>
    <row r="264" spans="1:44" x14ac:dyDescent="0.2">
      <c r="A264" s="2" t="s">
        <v>2741</v>
      </c>
      <c r="B264" t="s">
        <v>2745</v>
      </c>
      <c r="C264" s="2" t="s">
        <v>37</v>
      </c>
      <c r="D264" s="2" t="s">
        <v>320</v>
      </c>
      <c r="E264" s="2" t="s">
        <v>321</v>
      </c>
      <c r="G264" s="2" t="s">
        <v>45</v>
      </c>
      <c r="I264" s="2" t="s">
        <v>2749</v>
      </c>
      <c r="M264" s="2" t="s">
        <v>42</v>
      </c>
      <c r="O264" s="2">
        <v>1997</v>
      </c>
      <c r="P264">
        <v>1998</v>
      </c>
      <c r="Q264" s="2" t="s">
        <v>2750</v>
      </c>
      <c r="R264">
        <v>240</v>
      </c>
      <c r="T264" t="s">
        <v>2751</v>
      </c>
      <c r="U264" t="s">
        <v>2767</v>
      </c>
      <c r="Y264" t="s">
        <v>2768</v>
      </c>
      <c r="AI264" t="s">
        <v>2801</v>
      </c>
      <c r="AJ264" s="2" t="s">
        <v>2755</v>
      </c>
      <c r="AK264">
        <v>4.5</v>
      </c>
      <c r="AL264" t="s">
        <v>140</v>
      </c>
      <c r="AM264">
        <v>1.6</v>
      </c>
      <c r="AN264">
        <v>8</v>
      </c>
      <c r="AO264">
        <v>50</v>
      </c>
      <c r="AP264">
        <v>48</v>
      </c>
      <c r="AR264" t="s">
        <v>2764</v>
      </c>
    </row>
    <row r="265" spans="1:44" x14ac:dyDescent="0.2">
      <c r="A265" s="2" t="s">
        <v>2741</v>
      </c>
      <c r="B265" t="s">
        <v>2746</v>
      </c>
      <c r="C265" s="2" t="s">
        <v>37</v>
      </c>
      <c r="D265" s="2" t="s">
        <v>320</v>
      </c>
      <c r="E265" s="2" t="s">
        <v>321</v>
      </c>
      <c r="G265" s="2" t="s">
        <v>45</v>
      </c>
      <c r="I265" s="2" t="s">
        <v>2749</v>
      </c>
      <c r="M265" s="2" t="s">
        <v>42</v>
      </c>
      <c r="O265" s="2">
        <v>1997</v>
      </c>
      <c r="P265">
        <v>1998</v>
      </c>
      <c r="Q265" s="2" t="s">
        <v>2750</v>
      </c>
      <c r="R265">
        <v>240</v>
      </c>
      <c r="T265" t="s">
        <v>2751</v>
      </c>
      <c r="U265" t="s">
        <v>52</v>
      </c>
      <c r="AA265" t="s">
        <v>47</v>
      </c>
      <c r="AB265">
        <v>0.05</v>
      </c>
      <c r="AI265" t="s">
        <v>2801</v>
      </c>
      <c r="AJ265" s="2" t="s">
        <v>46</v>
      </c>
      <c r="AK265">
        <v>48</v>
      </c>
      <c r="AL265" t="s">
        <v>140</v>
      </c>
      <c r="AM265">
        <v>5.4</v>
      </c>
      <c r="AN265">
        <v>8</v>
      </c>
      <c r="AO265">
        <v>50</v>
      </c>
      <c r="AP265">
        <v>48</v>
      </c>
      <c r="AR265" t="s">
        <v>2740</v>
      </c>
    </row>
    <row r="266" spans="1:44" x14ac:dyDescent="0.2">
      <c r="A266" s="2" t="s">
        <v>2741</v>
      </c>
      <c r="B266" t="s">
        <v>2746</v>
      </c>
      <c r="C266" s="2" t="s">
        <v>37</v>
      </c>
      <c r="D266" s="2" t="s">
        <v>320</v>
      </c>
      <c r="E266" s="2" t="s">
        <v>321</v>
      </c>
      <c r="G266" s="2" t="s">
        <v>45</v>
      </c>
      <c r="I266" s="2" t="s">
        <v>2749</v>
      </c>
      <c r="M266" s="2" t="s">
        <v>42</v>
      </c>
      <c r="O266" s="2">
        <v>1997</v>
      </c>
      <c r="P266">
        <v>1998</v>
      </c>
      <c r="Q266" s="2" t="s">
        <v>2750</v>
      </c>
      <c r="R266">
        <v>240</v>
      </c>
      <c r="T266" t="s">
        <v>2751</v>
      </c>
      <c r="U266" t="s">
        <v>47</v>
      </c>
      <c r="AA266" t="s">
        <v>47</v>
      </c>
      <c r="AB266">
        <v>0.5</v>
      </c>
      <c r="AI266" t="s">
        <v>2801</v>
      </c>
      <c r="AJ266" s="2" t="s">
        <v>46</v>
      </c>
      <c r="AK266">
        <v>49.7</v>
      </c>
      <c r="AL266" t="s">
        <v>140</v>
      </c>
      <c r="AM266">
        <v>5.8</v>
      </c>
      <c r="AN266">
        <v>8</v>
      </c>
      <c r="AO266">
        <v>50</v>
      </c>
      <c r="AP266">
        <v>48</v>
      </c>
      <c r="AR266" t="s">
        <v>2740</v>
      </c>
    </row>
    <row r="267" spans="1:44" x14ac:dyDescent="0.2">
      <c r="A267" s="2" t="s">
        <v>2741</v>
      </c>
      <c r="B267" t="s">
        <v>2746</v>
      </c>
      <c r="C267" s="2" t="s">
        <v>37</v>
      </c>
      <c r="D267" s="2" t="s">
        <v>320</v>
      </c>
      <c r="E267" s="2" t="s">
        <v>321</v>
      </c>
      <c r="G267" s="2" t="s">
        <v>45</v>
      </c>
      <c r="I267" s="2" t="s">
        <v>2749</v>
      </c>
      <c r="M267" s="2" t="s">
        <v>42</v>
      </c>
      <c r="O267" s="2">
        <v>1997</v>
      </c>
      <c r="P267">
        <v>1998</v>
      </c>
      <c r="Q267" s="2" t="s">
        <v>2750</v>
      </c>
      <c r="R267">
        <v>240</v>
      </c>
      <c r="T267" t="s">
        <v>2751</v>
      </c>
      <c r="U267" t="s">
        <v>47</v>
      </c>
      <c r="AI267" t="s">
        <v>2801</v>
      </c>
      <c r="AJ267" s="2" t="s">
        <v>46</v>
      </c>
      <c r="AK267">
        <v>46.8</v>
      </c>
      <c r="AL267" t="s">
        <v>140</v>
      </c>
      <c r="AM267">
        <v>6.2</v>
      </c>
      <c r="AN267">
        <v>8</v>
      </c>
      <c r="AO267">
        <v>50</v>
      </c>
      <c r="AP267">
        <v>48</v>
      </c>
      <c r="AR267" t="s">
        <v>2740</v>
      </c>
    </row>
    <row r="268" spans="1:44" x14ac:dyDescent="0.2">
      <c r="A268" s="2" t="s">
        <v>2741</v>
      </c>
      <c r="B268" t="s">
        <v>2746</v>
      </c>
      <c r="C268" s="2" t="s">
        <v>37</v>
      </c>
      <c r="D268" s="2" t="s">
        <v>320</v>
      </c>
      <c r="E268" s="2" t="s">
        <v>321</v>
      </c>
      <c r="G268" s="2" t="s">
        <v>45</v>
      </c>
      <c r="I268" s="2" t="s">
        <v>2749</v>
      </c>
      <c r="M268" s="2" t="s">
        <v>42</v>
      </c>
      <c r="O268" s="2">
        <v>1997</v>
      </c>
      <c r="P268">
        <v>1998</v>
      </c>
      <c r="Q268" s="2" t="s">
        <v>2750</v>
      </c>
      <c r="R268">
        <v>240</v>
      </c>
      <c r="T268" t="s">
        <v>2751</v>
      </c>
      <c r="U268" t="s">
        <v>2754</v>
      </c>
      <c r="Y268" t="s">
        <v>2772</v>
      </c>
      <c r="AI268" t="s">
        <v>2801</v>
      </c>
      <c r="AJ268" s="2" t="s">
        <v>46</v>
      </c>
      <c r="AK268">
        <v>85.6</v>
      </c>
      <c r="AL268" t="s">
        <v>140</v>
      </c>
      <c r="AM268">
        <v>6.9</v>
      </c>
      <c r="AN268">
        <v>8</v>
      </c>
      <c r="AO268">
        <v>50</v>
      </c>
      <c r="AP268">
        <v>48</v>
      </c>
      <c r="AR268" t="s">
        <v>2740</v>
      </c>
    </row>
    <row r="269" spans="1:44" x14ac:dyDescent="0.2">
      <c r="A269" s="2" t="s">
        <v>2741</v>
      </c>
      <c r="B269" t="s">
        <v>2746</v>
      </c>
      <c r="C269" s="2" t="s">
        <v>37</v>
      </c>
      <c r="D269" s="2" t="s">
        <v>320</v>
      </c>
      <c r="E269" s="2" t="s">
        <v>321</v>
      </c>
      <c r="G269" s="2" t="s">
        <v>45</v>
      </c>
      <c r="I269" s="2" t="s">
        <v>2749</v>
      </c>
      <c r="M269" s="2" t="s">
        <v>42</v>
      </c>
      <c r="O269" s="2">
        <v>1997</v>
      </c>
      <c r="P269">
        <v>1998</v>
      </c>
      <c r="Q269" s="2" t="s">
        <v>2750</v>
      </c>
      <c r="R269">
        <v>240</v>
      </c>
      <c r="T269" t="s">
        <v>2751</v>
      </c>
      <c r="U269" t="s">
        <v>2770</v>
      </c>
      <c r="Y269" t="s">
        <v>2772</v>
      </c>
      <c r="AA269" t="s">
        <v>47</v>
      </c>
      <c r="AB269">
        <v>0.05</v>
      </c>
      <c r="AI269" t="s">
        <v>2801</v>
      </c>
      <c r="AJ269" s="2" t="s">
        <v>46</v>
      </c>
      <c r="AK269">
        <v>86.9</v>
      </c>
      <c r="AL269" t="s">
        <v>140</v>
      </c>
      <c r="AM269">
        <v>5.9</v>
      </c>
      <c r="AN269">
        <v>8</v>
      </c>
      <c r="AO269">
        <v>50</v>
      </c>
      <c r="AP269">
        <v>48</v>
      </c>
      <c r="AR269" t="s">
        <v>2740</v>
      </c>
    </row>
    <row r="270" spans="1:44" x14ac:dyDescent="0.2">
      <c r="A270" s="2" t="s">
        <v>2741</v>
      </c>
      <c r="B270" t="s">
        <v>2746</v>
      </c>
      <c r="C270" s="2" t="s">
        <v>37</v>
      </c>
      <c r="D270" s="2" t="s">
        <v>320</v>
      </c>
      <c r="E270" s="2" t="s">
        <v>321</v>
      </c>
      <c r="G270" s="2" t="s">
        <v>45</v>
      </c>
      <c r="I270" s="2" t="s">
        <v>2749</v>
      </c>
      <c r="M270" s="2" t="s">
        <v>42</v>
      </c>
      <c r="O270" s="2">
        <v>1997</v>
      </c>
      <c r="P270">
        <v>1998</v>
      </c>
      <c r="Q270" s="2" t="s">
        <v>2750</v>
      </c>
      <c r="R270">
        <v>240</v>
      </c>
      <c r="T270" t="s">
        <v>2751</v>
      </c>
      <c r="U270" t="s">
        <v>2770</v>
      </c>
      <c r="Y270" t="s">
        <v>2772</v>
      </c>
      <c r="AA270" t="s">
        <v>47</v>
      </c>
      <c r="AB270">
        <v>0.5</v>
      </c>
      <c r="AI270" t="s">
        <v>2801</v>
      </c>
      <c r="AJ270" s="2" t="s">
        <v>46</v>
      </c>
      <c r="AK270">
        <v>88.1</v>
      </c>
      <c r="AL270" t="s">
        <v>140</v>
      </c>
      <c r="AM270">
        <v>7.5</v>
      </c>
      <c r="AN270">
        <v>8</v>
      </c>
      <c r="AO270">
        <v>50</v>
      </c>
      <c r="AP270">
        <v>48</v>
      </c>
      <c r="AR270" t="s">
        <v>2740</v>
      </c>
    </row>
    <row r="271" spans="1:44" x14ac:dyDescent="0.2">
      <c r="A271" s="2" t="s">
        <v>2741</v>
      </c>
      <c r="B271" t="s">
        <v>2746</v>
      </c>
      <c r="C271" s="2" t="s">
        <v>37</v>
      </c>
      <c r="D271" s="2" t="s">
        <v>320</v>
      </c>
      <c r="E271" s="2" t="s">
        <v>321</v>
      </c>
      <c r="G271" s="2" t="s">
        <v>45</v>
      </c>
      <c r="I271" s="2" t="s">
        <v>2749</v>
      </c>
      <c r="M271" s="2" t="s">
        <v>42</v>
      </c>
      <c r="O271" s="2">
        <v>1997</v>
      </c>
      <c r="P271">
        <v>1998</v>
      </c>
      <c r="Q271" s="2" t="s">
        <v>2750</v>
      </c>
      <c r="R271">
        <v>240</v>
      </c>
      <c r="T271" t="s">
        <v>2751</v>
      </c>
      <c r="U271" t="s">
        <v>2761</v>
      </c>
      <c r="AF271" s="2" t="s">
        <v>45</v>
      </c>
      <c r="AG271" s="2" t="s">
        <v>2684</v>
      </c>
      <c r="AH271" s="2">
        <v>1440</v>
      </c>
      <c r="AI271" t="s">
        <v>2801</v>
      </c>
      <c r="AJ271" s="2" t="s">
        <v>46</v>
      </c>
      <c r="AK271">
        <v>51.3</v>
      </c>
      <c r="AL271" t="s">
        <v>140</v>
      </c>
      <c r="AM271">
        <v>4.7</v>
      </c>
      <c r="AN271">
        <v>8</v>
      </c>
      <c r="AO271">
        <v>50</v>
      </c>
      <c r="AP271">
        <v>48</v>
      </c>
      <c r="AR271" t="s">
        <v>2740</v>
      </c>
    </row>
    <row r="272" spans="1:44" x14ac:dyDescent="0.2">
      <c r="A272" s="2" t="s">
        <v>2741</v>
      </c>
      <c r="B272" t="s">
        <v>2746</v>
      </c>
      <c r="C272" s="2" t="s">
        <v>37</v>
      </c>
      <c r="D272" s="2" t="s">
        <v>320</v>
      </c>
      <c r="E272" s="2" t="s">
        <v>321</v>
      </c>
      <c r="G272" s="2" t="s">
        <v>45</v>
      </c>
      <c r="I272" s="2" t="s">
        <v>2749</v>
      </c>
      <c r="M272" s="2" t="s">
        <v>42</v>
      </c>
      <c r="O272" s="2">
        <v>1997</v>
      </c>
      <c r="P272">
        <v>1998</v>
      </c>
      <c r="Q272" s="2" t="s">
        <v>2750</v>
      </c>
      <c r="R272">
        <v>240</v>
      </c>
      <c r="T272" t="s">
        <v>2751</v>
      </c>
      <c r="U272" t="s">
        <v>2771</v>
      </c>
      <c r="AA272" t="s">
        <v>47</v>
      </c>
      <c r="AB272">
        <v>0.05</v>
      </c>
      <c r="AF272" s="2" t="s">
        <v>45</v>
      </c>
      <c r="AG272" s="2" t="s">
        <v>2684</v>
      </c>
      <c r="AH272" s="2">
        <v>1440</v>
      </c>
      <c r="AI272" t="s">
        <v>2801</v>
      </c>
      <c r="AJ272" s="2" t="s">
        <v>46</v>
      </c>
      <c r="AK272">
        <v>57.5</v>
      </c>
      <c r="AL272" t="s">
        <v>140</v>
      </c>
      <c r="AM272">
        <v>6.1</v>
      </c>
      <c r="AN272">
        <v>8</v>
      </c>
      <c r="AO272">
        <v>50</v>
      </c>
      <c r="AP272">
        <v>48</v>
      </c>
      <c r="AR272" t="s">
        <v>2740</v>
      </c>
    </row>
    <row r="273" spans="1:44" x14ac:dyDescent="0.2">
      <c r="A273" s="2" t="s">
        <v>2741</v>
      </c>
      <c r="B273" t="s">
        <v>2746</v>
      </c>
      <c r="C273" s="2" t="s">
        <v>37</v>
      </c>
      <c r="D273" s="2" t="s">
        <v>320</v>
      </c>
      <c r="E273" s="2" t="s">
        <v>321</v>
      </c>
      <c r="G273" s="2" t="s">
        <v>45</v>
      </c>
      <c r="I273" s="2" t="s">
        <v>2749</v>
      </c>
      <c r="M273" s="2" t="s">
        <v>42</v>
      </c>
      <c r="O273" s="2">
        <v>1997</v>
      </c>
      <c r="P273">
        <v>1998</v>
      </c>
      <c r="Q273" s="2" t="s">
        <v>2750</v>
      </c>
      <c r="R273">
        <v>240</v>
      </c>
      <c r="T273" t="s">
        <v>2751</v>
      </c>
      <c r="U273" t="s">
        <v>2771</v>
      </c>
      <c r="AA273" t="s">
        <v>47</v>
      </c>
      <c r="AB273">
        <v>0.5</v>
      </c>
      <c r="AF273" s="2" t="s">
        <v>45</v>
      </c>
      <c r="AG273" s="2" t="s">
        <v>2684</v>
      </c>
      <c r="AH273" s="2">
        <v>1440</v>
      </c>
      <c r="AI273" t="s">
        <v>2801</v>
      </c>
      <c r="AJ273" s="2" t="s">
        <v>46</v>
      </c>
      <c r="AK273">
        <v>55.8</v>
      </c>
      <c r="AL273" t="s">
        <v>140</v>
      </c>
      <c r="AM273">
        <v>5.5</v>
      </c>
      <c r="AN273">
        <v>8</v>
      </c>
      <c r="AO273">
        <v>50</v>
      </c>
      <c r="AP273">
        <v>48</v>
      </c>
      <c r="AR273" t="s">
        <v>2740</v>
      </c>
    </row>
    <row r="274" spans="1:44" x14ac:dyDescent="0.2">
      <c r="A274" s="2" t="s">
        <v>2741</v>
      </c>
      <c r="B274" t="s">
        <v>2746</v>
      </c>
      <c r="C274" s="2" t="s">
        <v>37</v>
      </c>
      <c r="D274" s="2" t="s">
        <v>320</v>
      </c>
      <c r="E274" s="2" t="s">
        <v>321</v>
      </c>
      <c r="G274" s="2" t="s">
        <v>45</v>
      </c>
      <c r="I274" s="2" t="s">
        <v>2749</v>
      </c>
      <c r="M274" s="2" t="s">
        <v>42</v>
      </c>
      <c r="O274" s="2">
        <v>1997</v>
      </c>
      <c r="P274">
        <v>1998</v>
      </c>
      <c r="Q274" s="2" t="s">
        <v>2750</v>
      </c>
      <c r="R274">
        <v>240</v>
      </c>
      <c r="T274" t="s">
        <v>2751</v>
      </c>
      <c r="U274" t="s">
        <v>52</v>
      </c>
      <c r="AA274" t="s">
        <v>47</v>
      </c>
      <c r="AB274">
        <v>0.05</v>
      </c>
      <c r="AI274" t="s">
        <v>2801</v>
      </c>
      <c r="AJ274" s="2" t="s">
        <v>2755</v>
      </c>
      <c r="AK274">
        <v>32.4</v>
      </c>
      <c r="AL274" t="s">
        <v>140</v>
      </c>
      <c r="AM274">
        <v>3.5</v>
      </c>
      <c r="AN274">
        <v>8</v>
      </c>
      <c r="AO274">
        <v>50</v>
      </c>
      <c r="AP274">
        <v>48</v>
      </c>
      <c r="AR274" t="s">
        <v>2740</v>
      </c>
    </row>
    <row r="275" spans="1:44" x14ac:dyDescent="0.2">
      <c r="A275" s="2" t="s">
        <v>2741</v>
      </c>
      <c r="B275" t="s">
        <v>2746</v>
      </c>
      <c r="C275" s="2" t="s">
        <v>37</v>
      </c>
      <c r="D275" s="2" t="s">
        <v>320</v>
      </c>
      <c r="E275" s="2" t="s">
        <v>321</v>
      </c>
      <c r="G275" s="2" t="s">
        <v>45</v>
      </c>
      <c r="I275" s="2" t="s">
        <v>2749</v>
      </c>
      <c r="M275" s="2" t="s">
        <v>42</v>
      </c>
      <c r="O275" s="2">
        <v>1997</v>
      </c>
      <c r="P275">
        <v>1998</v>
      </c>
      <c r="Q275" s="2" t="s">
        <v>2750</v>
      </c>
      <c r="R275">
        <v>240</v>
      </c>
      <c r="T275" t="s">
        <v>2751</v>
      </c>
      <c r="U275" t="s">
        <v>47</v>
      </c>
      <c r="AA275" t="s">
        <v>47</v>
      </c>
      <c r="AB275">
        <v>0.5</v>
      </c>
      <c r="AI275" t="s">
        <v>2801</v>
      </c>
      <c r="AJ275" s="2" t="s">
        <v>2755</v>
      </c>
      <c r="AK275">
        <v>35.1</v>
      </c>
      <c r="AL275" t="s">
        <v>140</v>
      </c>
      <c r="AM275">
        <v>4</v>
      </c>
      <c r="AN275">
        <v>8</v>
      </c>
      <c r="AO275">
        <v>50</v>
      </c>
      <c r="AP275">
        <v>48</v>
      </c>
      <c r="AR275" t="s">
        <v>2740</v>
      </c>
    </row>
    <row r="276" spans="1:44" x14ac:dyDescent="0.2">
      <c r="A276" s="2" t="s">
        <v>2741</v>
      </c>
      <c r="B276" t="s">
        <v>2746</v>
      </c>
      <c r="C276" s="2" t="s">
        <v>37</v>
      </c>
      <c r="D276" s="2" t="s">
        <v>320</v>
      </c>
      <c r="E276" s="2" t="s">
        <v>321</v>
      </c>
      <c r="G276" s="2" t="s">
        <v>45</v>
      </c>
      <c r="I276" s="2" t="s">
        <v>2749</v>
      </c>
      <c r="M276" s="2" t="s">
        <v>42</v>
      </c>
      <c r="O276" s="2">
        <v>1997</v>
      </c>
      <c r="P276">
        <v>1998</v>
      </c>
      <c r="Q276" s="2" t="s">
        <v>2750</v>
      </c>
      <c r="R276">
        <v>240</v>
      </c>
      <c r="T276" t="s">
        <v>2751</v>
      </c>
      <c r="U276" t="s">
        <v>47</v>
      </c>
      <c r="AI276" t="s">
        <v>2801</v>
      </c>
      <c r="AJ276" s="2" t="s">
        <v>2755</v>
      </c>
      <c r="AK276">
        <v>33.799999999999997</v>
      </c>
      <c r="AL276" t="s">
        <v>140</v>
      </c>
      <c r="AM276">
        <v>3.1</v>
      </c>
      <c r="AN276">
        <v>8</v>
      </c>
      <c r="AO276">
        <v>50</v>
      </c>
      <c r="AP276">
        <v>48</v>
      </c>
      <c r="AR276" t="s">
        <v>2740</v>
      </c>
    </row>
    <row r="277" spans="1:44" x14ac:dyDescent="0.2">
      <c r="A277" s="2" t="s">
        <v>2741</v>
      </c>
      <c r="B277" t="s">
        <v>2746</v>
      </c>
      <c r="C277" s="2" t="s">
        <v>37</v>
      </c>
      <c r="D277" s="2" t="s">
        <v>320</v>
      </c>
      <c r="E277" s="2" t="s">
        <v>321</v>
      </c>
      <c r="G277" s="2" t="s">
        <v>45</v>
      </c>
      <c r="I277" s="2" t="s">
        <v>2749</v>
      </c>
      <c r="M277" s="2" t="s">
        <v>42</v>
      </c>
      <c r="O277" s="2">
        <v>1997</v>
      </c>
      <c r="P277">
        <v>1998</v>
      </c>
      <c r="Q277" s="2" t="s">
        <v>2750</v>
      </c>
      <c r="R277">
        <v>240</v>
      </c>
      <c r="T277" t="s">
        <v>2751</v>
      </c>
      <c r="U277" t="s">
        <v>2754</v>
      </c>
      <c r="Y277" t="s">
        <v>2772</v>
      </c>
      <c r="AI277" t="s">
        <v>2801</v>
      </c>
      <c r="AJ277" s="2" t="s">
        <v>2755</v>
      </c>
      <c r="AK277">
        <v>72.2</v>
      </c>
      <c r="AL277" t="s">
        <v>140</v>
      </c>
      <c r="AM277">
        <v>5.0999999999999996</v>
      </c>
      <c r="AN277">
        <v>8</v>
      </c>
      <c r="AO277">
        <v>50</v>
      </c>
      <c r="AP277">
        <v>48</v>
      </c>
      <c r="AR277" t="s">
        <v>2740</v>
      </c>
    </row>
    <row r="278" spans="1:44" x14ac:dyDescent="0.2">
      <c r="A278" s="2" t="s">
        <v>2741</v>
      </c>
      <c r="B278" t="s">
        <v>2746</v>
      </c>
      <c r="C278" s="2" t="s">
        <v>37</v>
      </c>
      <c r="D278" s="2" t="s">
        <v>320</v>
      </c>
      <c r="E278" s="2" t="s">
        <v>321</v>
      </c>
      <c r="G278" s="2" t="s">
        <v>45</v>
      </c>
      <c r="I278" s="2" t="s">
        <v>2749</v>
      </c>
      <c r="M278" s="2" t="s">
        <v>42</v>
      </c>
      <c r="O278" s="2">
        <v>1997</v>
      </c>
      <c r="P278">
        <v>1998</v>
      </c>
      <c r="Q278" s="2" t="s">
        <v>2750</v>
      </c>
      <c r="R278">
        <v>240</v>
      </c>
      <c r="T278" t="s">
        <v>2751</v>
      </c>
      <c r="U278" t="s">
        <v>2770</v>
      </c>
      <c r="Y278" t="s">
        <v>2772</v>
      </c>
      <c r="AA278" t="s">
        <v>47</v>
      </c>
      <c r="AB278">
        <v>0.05</v>
      </c>
      <c r="AI278" t="s">
        <v>2801</v>
      </c>
      <c r="AJ278" s="2" t="s">
        <v>2755</v>
      </c>
      <c r="AK278">
        <v>76.099999999999994</v>
      </c>
      <c r="AL278" t="s">
        <v>140</v>
      </c>
      <c r="AM278">
        <v>5.3</v>
      </c>
      <c r="AN278">
        <v>8</v>
      </c>
      <c r="AO278">
        <v>50</v>
      </c>
      <c r="AP278">
        <v>48</v>
      </c>
      <c r="AR278" t="s">
        <v>2740</v>
      </c>
    </row>
    <row r="279" spans="1:44" x14ac:dyDescent="0.2">
      <c r="A279" s="2" t="s">
        <v>2741</v>
      </c>
      <c r="B279" t="s">
        <v>2746</v>
      </c>
      <c r="C279" s="2" t="s">
        <v>37</v>
      </c>
      <c r="D279" s="2" t="s">
        <v>320</v>
      </c>
      <c r="E279" s="2" t="s">
        <v>321</v>
      </c>
      <c r="G279" s="2" t="s">
        <v>45</v>
      </c>
      <c r="I279" s="2" t="s">
        <v>2749</v>
      </c>
      <c r="M279" s="2" t="s">
        <v>42</v>
      </c>
      <c r="O279" s="2">
        <v>1997</v>
      </c>
      <c r="P279">
        <v>1998</v>
      </c>
      <c r="Q279" s="2" t="s">
        <v>2750</v>
      </c>
      <c r="R279">
        <v>240</v>
      </c>
      <c r="T279" t="s">
        <v>2751</v>
      </c>
      <c r="U279" t="s">
        <v>2770</v>
      </c>
      <c r="Y279" t="s">
        <v>2772</v>
      </c>
      <c r="AA279" t="s">
        <v>47</v>
      </c>
      <c r="AB279">
        <v>0.5</v>
      </c>
      <c r="AI279" t="s">
        <v>2801</v>
      </c>
      <c r="AJ279" s="2" t="s">
        <v>2755</v>
      </c>
      <c r="AK279">
        <v>76.400000000000006</v>
      </c>
      <c r="AL279" t="s">
        <v>140</v>
      </c>
      <c r="AM279">
        <v>6</v>
      </c>
      <c r="AN279">
        <v>8</v>
      </c>
      <c r="AO279">
        <v>50</v>
      </c>
      <c r="AP279">
        <v>48</v>
      </c>
      <c r="AR279" t="s">
        <v>2740</v>
      </c>
    </row>
    <row r="280" spans="1:44" x14ac:dyDescent="0.2">
      <c r="A280" s="2" t="s">
        <v>2741</v>
      </c>
      <c r="B280" t="s">
        <v>2746</v>
      </c>
      <c r="C280" s="2" t="s">
        <v>37</v>
      </c>
      <c r="D280" s="2" t="s">
        <v>320</v>
      </c>
      <c r="E280" s="2" t="s">
        <v>321</v>
      </c>
      <c r="G280" s="2" t="s">
        <v>45</v>
      </c>
      <c r="I280" s="2" t="s">
        <v>2749</v>
      </c>
      <c r="M280" s="2" t="s">
        <v>42</v>
      </c>
      <c r="O280" s="2">
        <v>1997</v>
      </c>
      <c r="P280">
        <v>1998</v>
      </c>
      <c r="Q280" s="2" t="s">
        <v>2750</v>
      </c>
      <c r="R280">
        <v>240</v>
      </c>
      <c r="T280" t="s">
        <v>2751</v>
      </c>
      <c r="U280" t="s">
        <v>2761</v>
      </c>
      <c r="AF280" s="2" t="s">
        <v>45</v>
      </c>
      <c r="AG280" s="2" t="s">
        <v>2684</v>
      </c>
      <c r="AH280" s="2">
        <v>1440</v>
      </c>
      <c r="AI280" t="s">
        <v>2801</v>
      </c>
      <c r="AJ280" s="2" t="s">
        <v>2755</v>
      </c>
      <c r="AK280">
        <v>30</v>
      </c>
      <c r="AL280" t="s">
        <v>140</v>
      </c>
      <c r="AM280">
        <v>4.2</v>
      </c>
      <c r="AN280">
        <v>8</v>
      </c>
      <c r="AO280">
        <v>50</v>
      </c>
      <c r="AP280">
        <v>48</v>
      </c>
      <c r="AR280" t="s">
        <v>2740</v>
      </c>
    </row>
    <row r="281" spans="1:44" x14ac:dyDescent="0.2">
      <c r="A281" s="2" t="s">
        <v>2741</v>
      </c>
      <c r="B281" t="s">
        <v>2746</v>
      </c>
      <c r="C281" s="2" t="s">
        <v>37</v>
      </c>
      <c r="D281" s="2" t="s">
        <v>320</v>
      </c>
      <c r="E281" s="2" t="s">
        <v>321</v>
      </c>
      <c r="G281" s="2" t="s">
        <v>45</v>
      </c>
      <c r="I281" s="2" t="s">
        <v>2749</v>
      </c>
      <c r="M281" s="2" t="s">
        <v>42</v>
      </c>
      <c r="O281" s="2">
        <v>1997</v>
      </c>
      <c r="P281">
        <v>1998</v>
      </c>
      <c r="Q281" s="2" t="s">
        <v>2750</v>
      </c>
      <c r="R281">
        <v>240</v>
      </c>
      <c r="T281" t="s">
        <v>2751</v>
      </c>
      <c r="U281" t="s">
        <v>2771</v>
      </c>
      <c r="AA281" t="s">
        <v>47</v>
      </c>
      <c r="AB281">
        <v>0.05</v>
      </c>
      <c r="AF281" s="2" t="s">
        <v>45</v>
      </c>
      <c r="AG281" s="2" t="s">
        <v>2684</v>
      </c>
      <c r="AH281" s="2">
        <v>1440</v>
      </c>
      <c r="AI281" t="s">
        <v>2801</v>
      </c>
      <c r="AJ281" s="2" t="s">
        <v>2755</v>
      </c>
      <c r="AK281">
        <v>34.1</v>
      </c>
      <c r="AL281" t="s">
        <v>140</v>
      </c>
      <c r="AM281">
        <v>4.7</v>
      </c>
      <c r="AN281">
        <v>8</v>
      </c>
      <c r="AO281">
        <v>50</v>
      </c>
      <c r="AP281">
        <v>48</v>
      </c>
      <c r="AR281" t="s">
        <v>2740</v>
      </c>
    </row>
    <row r="282" spans="1:44" x14ac:dyDescent="0.2">
      <c r="A282" s="2" t="s">
        <v>2741</v>
      </c>
      <c r="B282" t="s">
        <v>2746</v>
      </c>
      <c r="C282" s="2" t="s">
        <v>37</v>
      </c>
      <c r="D282" s="2" t="s">
        <v>320</v>
      </c>
      <c r="E282" s="2" t="s">
        <v>321</v>
      </c>
      <c r="G282" s="2" t="s">
        <v>45</v>
      </c>
      <c r="I282" s="2" t="s">
        <v>2749</v>
      </c>
      <c r="M282" s="2" t="s">
        <v>42</v>
      </c>
      <c r="O282" s="2">
        <v>1997</v>
      </c>
      <c r="P282">
        <v>1998</v>
      </c>
      <c r="Q282" s="2" t="s">
        <v>2750</v>
      </c>
      <c r="R282">
        <v>240</v>
      </c>
      <c r="T282" t="s">
        <v>2751</v>
      </c>
      <c r="U282" t="s">
        <v>2771</v>
      </c>
      <c r="AA282" t="s">
        <v>47</v>
      </c>
      <c r="AB282">
        <v>0.5</v>
      </c>
      <c r="AF282" s="2" t="s">
        <v>45</v>
      </c>
      <c r="AG282" s="2" t="s">
        <v>2684</v>
      </c>
      <c r="AH282" s="2">
        <v>1440</v>
      </c>
      <c r="AI282" t="s">
        <v>2801</v>
      </c>
      <c r="AJ282" s="2" t="s">
        <v>2755</v>
      </c>
      <c r="AK282">
        <v>32.6</v>
      </c>
      <c r="AL282" t="s">
        <v>140</v>
      </c>
      <c r="AM282">
        <v>5.9</v>
      </c>
      <c r="AN282">
        <v>8</v>
      </c>
      <c r="AO282">
        <v>50</v>
      </c>
      <c r="AP282">
        <v>48</v>
      </c>
      <c r="AR282" t="s">
        <v>2740</v>
      </c>
    </row>
    <row r="283" spans="1:44" x14ac:dyDescent="0.2">
      <c r="A283" s="2" t="s">
        <v>2741</v>
      </c>
      <c r="B283" t="s">
        <v>2747</v>
      </c>
      <c r="C283" s="2" t="s">
        <v>37</v>
      </c>
      <c r="D283" s="2" t="s">
        <v>320</v>
      </c>
      <c r="E283" s="2" t="s">
        <v>321</v>
      </c>
      <c r="G283" s="2" t="s">
        <v>45</v>
      </c>
      <c r="I283" s="2" t="s">
        <v>2749</v>
      </c>
      <c r="M283" s="2" t="s">
        <v>42</v>
      </c>
      <c r="O283" s="2">
        <v>1997</v>
      </c>
      <c r="P283">
        <v>1998</v>
      </c>
      <c r="Q283" s="2" t="s">
        <v>2750</v>
      </c>
      <c r="R283">
        <v>240</v>
      </c>
      <c r="T283" t="s">
        <v>2751</v>
      </c>
      <c r="U283" t="s">
        <v>52</v>
      </c>
      <c r="AI283" t="s">
        <v>2801</v>
      </c>
      <c r="AJ283" s="2" t="s">
        <v>46</v>
      </c>
      <c r="AK283">
        <v>18</v>
      </c>
      <c r="AL283" t="s">
        <v>140</v>
      </c>
      <c r="AM283">
        <v>5.4</v>
      </c>
      <c r="AN283">
        <v>8</v>
      </c>
      <c r="AO283">
        <v>50</v>
      </c>
      <c r="AP283">
        <v>48</v>
      </c>
      <c r="AR283" t="s">
        <v>146</v>
      </c>
    </row>
    <row r="284" spans="1:44" x14ac:dyDescent="0.2">
      <c r="A284" s="2" t="s">
        <v>2741</v>
      </c>
      <c r="B284" t="s">
        <v>2747</v>
      </c>
      <c r="C284" s="2" t="s">
        <v>37</v>
      </c>
      <c r="D284" s="2" t="s">
        <v>320</v>
      </c>
      <c r="E284" s="2" t="s">
        <v>321</v>
      </c>
      <c r="G284" s="2" t="s">
        <v>45</v>
      </c>
      <c r="I284" s="2" t="s">
        <v>2749</v>
      </c>
      <c r="M284" s="2" t="s">
        <v>42</v>
      </c>
      <c r="O284" s="2">
        <v>1997</v>
      </c>
      <c r="P284">
        <v>1998</v>
      </c>
      <c r="Q284" s="2" t="s">
        <v>2750</v>
      </c>
      <c r="R284">
        <v>240</v>
      </c>
      <c r="T284" t="s">
        <v>2751</v>
      </c>
      <c r="U284" t="s">
        <v>2773</v>
      </c>
      <c r="AA284" t="s">
        <v>2774</v>
      </c>
      <c r="AC284">
        <v>3.472222222222222E-3</v>
      </c>
      <c r="AI284" t="s">
        <v>2801</v>
      </c>
      <c r="AJ284" s="2" t="s">
        <v>46</v>
      </c>
      <c r="AK284">
        <v>46.7</v>
      </c>
      <c r="AL284" t="s">
        <v>140</v>
      </c>
      <c r="AM284">
        <v>5.3</v>
      </c>
      <c r="AN284">
        <v>8</v>
      </c>
      <c r="AO284">
        <v>50</v>
      </c>
      <c r="AP284">
        <v>48</v>
      </c>
      <c r="AR284" t="s">
        <v>146</v>
      </c>
    </row>
    <row r="285" spans="1:44" x14ac:dyDescent="0.2">
      <c r="A285" s="2" t="s">
        <v>2741</v>
      </c>
      <c r="B285" t="s">
        <v>2747</v>
      </c>
      <c r="C285" s="2" t="s">
        <v>37</v>
      </c>
      <c r="D285" s="2" t="s">
        <v>320</v>
      </c>
      <c r="E285" s="2" t="s">
        <v>321</v>
      </c>
      <c r="G285" s="2" t="s">
        <v>45</v>
      </c>
      <c r="I285" s="2" t="s">
        <v>2749</v>
      </c>
      <c r="M285" s="2" t="s">
        <v>42</v>
      </c>
      <c r="O285" s="2">
        <v>1997</v>
      </c>
      <c r="P285">
        <v>1998</v>
      </c>
      <c r="Q285" s="2" t="s">
        <v>2750</v>
      </c>
      <c r="R285">
        <v>240</v>
      </c>
      <c r="T285" t="s">
        <v>2751</v>
      </c>
      <c r="U285" t="s">
        <v>2773</v>
      </c>
      <c r="AA285" t="s">
        <v>2775</v>
      </c>
      <c r="AC285">
        <v>6.9444444444444441E-3</v>
      </c>
      <c r="AI285" t="s">
        <v>2801</v>
      </c>
      <c r="AJ285" s="2" t="s">
        <v>46</v>
      </c>
      <c r="AK285">
        <v>25.5</v>
      </c>
      <c r="AL285" t="s">
        <v>140</v>
      </c>
      <c r="AM285">
        <v>3.5</v>
      </c>
      <c r="AN285">
        <v>8</v>
      </c>
      <c r="AO285">
        <v>50</v>
      </c>
      <c r="AP285">
        <v>48</v>
      </c>
      <c r="AR285" t="s">
        <v>146</v>
      </c>
    </row>
    <row r="286" spans="1:44" x14ac:dyDescent="0.2">
      <c r="A286" s="2" t="s">
        <v>2741</v>
      </c>
      <c r="B286" t="s">
        <v>2747</v>
      </c>
      <c r="C286" s="2" t="s">
        <v>37</v>
      </c>
      <c r="D286" s="2" t="s">
        <v>320</v>
      </c>
      <c r="E286" s="2" t="s">
        <v>321</v>
      </c>
      <c r="G286" s="2" t="s">
        <v>45</v>
      </c>
      <c r="I286" s="2" t="s">
        <v>2749</v>
      </c>
      <c r="M286" s="2" t="s">
        <v>42</v>
      </c>
      <c r="O286" s="2">
        <v>1997</v>
      </c>
      <c r="P286">
        <v>1998</v>
      </c>
      <c r="Q286" s="2" t="s">
        <v>2750</v>
      </c>
      <c r="R286">
        <v>240</v>
      </c>
      <c r="T286" t="s">
        <v>2751</v>
      </c>
      <c r="U286" t="s">
        <v>2773</v>
      </c>
      <c r="AA286" t="s">
        <v>2776</v>
      </c>
      <c r="AC286">
        <v>2.0833333333333332E-2</v>
      </c>
      <c r="AI286" t="s">
        <v>2801</v>
      </c>
      <c r="AJ286" s="2" t="s">
        <v>46</v>
      </c>
      <c r="AK286">
        <v>11.5</v>
      </c>
      <c r="AL286" t="s">
        <v>140</v>
      </c>
      <c r="AM286">
        <v>2.2999999999999998</v>
      </c>
      <c r="AN286">
        <v>8</v>
      </c>
      <c r="AO286">
        <v>50</v>
      </c>
      <c r="AP286">
        <v>48</v>
      </c>
      <c r="AR286" t="s">
        <v>146</v>
      </c>
    </row>
    <row r="287" spans="1:44" x14ac:dyDescent="0.2">
      <c r="A287" s="2" t="s">
        <v>2741</v>
      </c>
      <c r="B287" t="s">
        <v>2747</v>
      </c>
      <c r="C287" s="2" t="s">
        <v>37</v>
      </c>
      <c r="D287" s="2" t="s">
        <v>320</v>
      </c>
      <c r="E287" s="2" t="s">
        <v>321</v>
      </c>
      <c r="G287" s="2" t="s">
        <v>45</v>
      </c>
      <c r="I287" s="2" t="s">
        <v>2749</v>
      </c>
      <c r="M287" s="2" t="s">
        <v>42</v>
      </c>
      <c r="O287" s="2">
        <v>1997</v>
      </c>
      <c r="P287">
        <v>1998</v>
      </c>
      <c r="Q287" s="2" t="s">
        <v>2750</v>
      </c>
      <c r="R287">
        <v>240</v>
      </c>
      <c r="T287" t="s">
        <v>2751</v>
      </c>
      <c r="U287" t="s">
        <v>2773</v>
      </c>
      <c r="AA287" t="s">
        <v>2777</v>
      </c>
      <c r="AC287">
        <v>4.1666666666666664E-2</v>
      </c>
      <c r="AI287" t="s">
        <v>2801</v>
      </c>
      <c r="AJ287" s="2" t="s">
        <v>46</v>
      </c>
      <c r="AK287">
        <v>8.5</v>
      </c>
      <c r="AL287" t="s">
        <v>140</v>
      </c>
      <c r="AM287">
        <v>2.4</v>
      </c>
      <c r="AN287">
        <v>8</v>
      </c>
      <c r="AO287">
        <v>50</v>
      </c>
      <c r="AP287">
        <v>48</v>
      </c>
      <c r="AR287" t="s">
        <v>146</v>
      </c>
    </row>
    <row r="288" spans="1:44" x14ac:dyDescent="0.2">
      <c r="A288" s="2" t="s">
        <v>2741</v>
      </c>
      <c r="B288" t="s">
        <v>2747</v>
      </c>
      <c r="C288" s="2" t="s">
        <v>37</v>
      </c>
      <c r="D288" s="2" t="s">
        <v>320</v>
      </c>
      <c r="E288" s="2" t="s">
        <v>321</v>
      </c>
      <c r="G288" s="2" t="s">
        <v>45</v>
      </c>
      <c r="I288" s="2" t="s">
        <v>2749</v>
      </c>
      <c r="M288" s="2" t="s">
        <v>42</v>
      </c>
      <c r="O288" s="2">
        <v>1997</v>
      </c>
      <c r="P288">
        <v>1998</v>
      </c>
      <c r="Q288" s="2" t="s">
        <v>2750</v>
      </c>
      <c r="R288">
        <v>240</v>
      </c>
      <c r="T288" t="s">
        <v>2751</v>
      </c>
      <c r="U288" t="s">
        <v>2773</v>
      </c>
      <c r="AA288" t="s">
        <v>2778</v>
      </c>
      <c r="AC288">
        <v>6.25E-2</v>
      </c>
      <c r="AI288" t="s">
        <v>2801</v>
      </c>
      <c r="AJ288" s="2" t="s">
        <v>46</v>
      </c>
      <c r="AK288">
        <v>11.25</v>
      </c>
      <c r="AL288" t="s">
        <v>140</v>
      </c>
      <c r="AM288">
        <v>3.5</v>
      </c>
      <c r="AN288">
        <v>8</v>
      </c>
      <c r="AO288">
        <v>50</v>
      </c>
      <c r="AP288">
        <v>48</v>
      </c>
      <c r="AR288" t="s">
        <v>146</v>
      </c>
    </row>
    <row r="289" spans="1:44" x14ac:dyDescent="0.2">
      <c r="A289" s="2" t="s">
        <v>2741</v>
      </c>
      <c r="B289" t="s">
        <v>2747</v>
      </c>
      <c r="C289" s="2" t="s">
        <v>37</v>
      </c>
      <c r="D289" s="2" t="s">
        <v>320</v>
      </c>
      <c r="E289" s="2" t="s">
        <v>321</v>
      </c>
      <c r="G289" s="2" t="s">
        <v>45</v>
      </c>
      <c r="I289" s="2" t="s">
        <v>2749</v>
      </c>
      <c r="M289" s="2" t="s">
        <v>42</v>
      </c>
      <c r="O289" s="2">
        <v>1997</v>
      </c>
      <c r="P289">
        <v>1998</v>
      </c>
      <c r="Q289" s="2" t="s">
        <v>2750</v>
      </c>
      <c r="R289">
        <v>240</v>
      </c>
      <c r="T289" t="s">
        <v>2751</v>
      </c>
      <c r="U289" t="s">
        <v>2773</v>
      </c>
      <c r="AA289" t="s">
        <v>2779</v>
      </c>
      <c r="AC289">
        <v>8.3333333333333329E-2</v>
      </c>
      <c r="AI289" t="s">
        <v>2801</v>
      </c>
      <c r="AJ289" s="2" t="s">
        <v>46</v>
      </c>
      <c r="AK289">
        <v>8.1</v>
      </c>
      <c r="AL289" t="s">
        <v>140</v>
      </c>
      <c r="AM289">
        <v>3</v>
      </c>
      <c r="AN289">
        <v>8</v>
      </c>
      <c r="AO289">
        <v>50</v>
      </c>
      <c r="AP289">
        <v>48</v>
      </c>
      <c r="AR289" t="s">
        <v>146</v>
      </c>
    </row>
    <row r="290" spans="1:44" x14ac:dyDescent="0.2">
      <c r="A290" s="2" t="s">
        <v>2741</v>
      </c>
      <c r="B290" t="s">
        <v>2747</v>
      </c>
      <c r="C290" s="2" t="s">
        <v>37</v>
      </c>
      <c r="D290" s="2" t="s">
        <v>320</v>
      </c>
      <c r="E290" s="2" t="s">
        <v>321</v>
      </c>
      <c r="G290" s="2" t="s">
        <v>45</v>
      </c>
      <c r="I290" s="2" t="s">
        <v>2749</v>
      </c>
      <c r="M290" s="2" t="s">
        <v>42</v>
      </c>
      <c r="O290" s="2">
        <v>1997</v>
      </c>
      <c r="P290">
        <v>1998</v>
      </c>
      <c r="Q290" s="2" t="s">
        <v>2750</v>
      </c>
      <c r="R290">
        <v>240</v>
      </c>
      <c r="T290" t="s">
        <v>2751</v>
      </c>
      <c r="U290" t="s">
        <v>2773</v>
      </c>
      <c r="AA290" t="s">
        <v>2780</v>
      </c>
      <c r="AC290">
        <v>0.125</v>
      </c>
      <c r="AI290" t="s">
        <v>2801</v>
      </c>
      <c r="AJ290" s="2" t="s">
        <v>46</v>
      </c>
      <c r="AK290">
        <v>3</v>
      </c>
      <c r="AL290" t="s">
        <v>140</v>
      </c>
      <c r="AM290">
        <v>1.1000000000000001</v>
      </c>
      <c r="AN290">
        <v>8</v>
      </c>
      <c r="AO290">
        <v>50</v>
      </c>
      <c r="AP290">
        <v>48</v>
      </c>
      <c r="AR290" t="s">
        <v>146</v>
      </c>
    </row>
    <row r="291" spans="1:44" x14ac:dyDescent="0.2">
      <c r="A291" s="2" t="s">
        <v>2741</v>
      </c>
      <c r="B291" t="s">
        <v>2747</v>
      </c>
      <c r="C291" s="2" t="s">
        <v>37</v>
      </c>
      <c r="D291" s="2" t="s">
        <v>320</v>
      </c>
      <c r="E291" s="2" t="s">
        <v>321</v>
      </c>
      <c r="G291" s="2" t="s">
        <v>45</v>
      </c>
      <c r="I291" s="2" t="s">
        <v>2749</v>
      </c>
      <c r="M291" s="2" t="s">
        <v>42</v>
      </c>
      <c r="O291" s="2">
        <v>1997</v>
      </c>
      <c r="P291">
        <v>1998</v>
      </c>
      <c r="Q291" s="2" t="s">
        <v>2750</v>
      </c>
      <c r="R291">
        <v>240</v>
      </c>
      <c r="T291" t="s">
        <v>2751</v>
      </c>
      <c r="U291" t="s">
        <v>52</v>
      </c>
      <c r="AI291" t="s">
        <v>2801</v>
      </c>
      <c r="AJ291" s="2" t="s">
        <v>2755</v>
      </c>
      <c r="AK291">
        <v>32.4</v>
      </c>
      <c r="AL291" t="s">
        <v>140</v>
      </c>
      <c r="AM291">
        <v>3.5</v>
      </c>
      <c r="AN291">
        <v>8</v>
      </c>
      <c r="AO291">
        <v>50</v>
      </c>
      <c r="AP291">
        <v>48</v>
      </c>
      <c r="AR291" t="s">
        <v>146</v>
      </c>
    </row>
    <row r="292" spans="1:44" x14ac:dyDescent="0.2">
      <c r="A292" s="2" t="s">
        <v>2741</v>
      </c>
      <c r="B292" t="s">
        <v>2747</v>
      </c>
      <c r="C292" s="2" t="s">
        <v>37</v>
      </c>
      <c r="D292" s="2" t="s">
        <v>320</v>
      </c>
      <c r="E292" s="2" t="s">
        <v>321</v>
      </c>
      <c r="G292" s="2" t="s">
        <v>45</v>
      </c>
      <c r="I292" s="2" t="s">
        <v>2749</v>
      </c>
      <c r="M292" s="2" t="s">
        <v>42</v>
      </c>
      <c r="O292" s="2">
        <v>1997</v>
      </c>
      <c r="P292">
        <v>1998</v>
      </c>
      <c r="Q292" s="2" t="s">
        <v>2750</v>
      </c>
      <c r="R292">
        <v>240</v>
      </c>
      <c r="T292" t="s">
        <v>2751</v>
      </c>
      <c r="U292" s="2" t="s">
        <v>2773</v>
      </c>
      <c r="V292" s="7"/>
      <c r="W292" s="2"/>
      <c r="X292" s="7"/>
      <c r="Y292" s="2"/>
      <c r="Z292" s="2"/>
      <c r="AA292" t="s">
        <v>2774</v>
      </c>
      <c r="AB292" s="2"/>
      <c r="AC292" s="2">
        <v>3.4722199999999998E-3</v>
      </c>
      <c r="AI292" t="s">
        <v>2801</v>
      </c>
      <c r="AJ292" s="2" t="s">
        <v>2755</v>
      </c>
      <c r="AK292">
        <v>19.8</v>
      </c>
      <c r="AL292" t="s">
        <v>140</v>
      </c>
      <c r="AM292">
        <v>3.9</v>
      </c>
      <c r="AN292">
        <v>8</v>
      </c>
      <c r="AO292">
        <v>50</v>
      </c>
      <c r="AP292">
        <v>48</v>
      </c>
      <c r="AR292" t="s">
        <v>146</v>
      </c>
    </row>
    <row r="293" spans="1:44" x14ac:dyDescent="0.2">
      <c r="A293" s="2" t="s">
        <v>2741</v>
      </c>
      <c r="B293" t="s">
        <v>2747</v>
      </c>
      <c r="C293" s="2" t="s">
        <v>37</v>
      </c>
      <c r="D293" s="2" t="s">
        <v>320</v>
      </c>
      <c r="E293" s="2" t="s">
        <v>321</v>
      </c>
      <c r="G293" s="2" t="s">
        <v>45</v>
      </c>
      <c r="I293" s="2" t="s">
        <v>2749</v>
      </c>
      <c r="M293" s="2" t="s">
        <v>42</v>
      </c>
      <c r="O293" s="2">
        <v>1997</v>
      </c>
      <c r="P293">
        <v>1998</v>
      </c>
      <c r="Q293" s="2" t="s">
        <v>2750</v>
      </c>
      <c r="R293">
        <v>240</v>
      </c>
      <c r="T293" t="s">
        <v>2751</v>
      </c>
      <c r="U293" s="2" t="s">
        <v>2773</v>
      </c>
      <c r="V293" s="7"/>
      <c r="W293" s="2"/>
      <c r="X293" s="7"/>
      <c r="Y293" s="2"/>
      <c r="Z293" s="2"/>
      <c r="AA293" t="s">
        <v>2775</v>
      </c>
      <c r="AB293" s="2"/>
      <c r="AC293" s="2">
        <v>6.9444399999999996E-3</v>
      </c>
      <c r="AI293" t="s">
        <v>2801</v>
      </c>
      <c r="AJ293" s="2" t="s">
        <v>2755</v>
      </c>
      <c r="AK293">
        <v>11.2</v>
      </c>
      <c r="AL293" t="s">
        <v>140</v>
      </c>
      <c r="AM293">
        <v>3.7</v>
      </c>
      <c r="AN293">
        <v>8</v>
      </c>
      <c r="AO293">
        <v>50</v>
      </c>
      <c r="AP293">
        <v>48</v>
      </c>
      <c r="AR293" t="s">
        <v>146</v>
      </c>
    </row>
    <row r="294" spans="1:44" x14ac:dyDescent="0.2">
      <c r="A294" s="2" t="s">
        <v>2741</v>
      </c>
      <c r="B294" t="s">
        <v>2747</v>
      </c>
      <c r="C294" s="2" t="s">
        <v>37</v>
      </c>
      <c r="D294" s="2" t="s">
        <v>320</v>
      </c>
      <c r="E294" s="2" t="s">
        <v>321</v>
      </c>
      <c r="G294" s="2" t="s">
        <v>45</v>
      </c>
      <c r="I294" s="2" t="s">
        <v>2749</v>
      </c>
      <c r="M294" s="2" t="s">
        <v>42</v>
      </c>
      <c r="O294" s="2">
        <v>1997</v>
      </c>
      <c r="P294">
        <v>1998</v>
      </c>
      <c r="Q294" s="2" t="s">
        <v>2750</v>
      </c>
      <c r="R294">
        <v>240</v>
      </c>
      <c r="T294" t="s">
        <v>2751</v>
      </c>
      <c r="U294" s="2" t="s">
        <v>2773</v>
      </c>
      <c r="V294" s="7"/>
      <c r="W294" s="2"/>
      <c r="X294" s="7"/>
      <c r="Y294" s="2"/>
      <c r="Z294" s="2"/>
      <c r="AA294" t="s">
        <v>2776</v>
      </c>
      <c r="AB294" s="2"/>
      <c r="AC294" s="2">
        <v>2.0833330000000001E-2</v>
      </c>
      <c r="AI294" t="s">
        <v>2801</v>
      </c>
      <c r="AJ294" s="2" t="s">
        <v>2755</v>
      </c>
      <c r="AK294">
        <v>8</v>
      </c>
      <c r="AL294" t="s">
        <v>140</v>
      </c>
      <c r="AM294">
        <v>2.2000000000000002</v>
      </c>
      <c r="AN294">
        <v>8</v>
      </c>
      <c r="AO294">
        <v>50</v>
      </c>
      <c r="AP294">
        <v>48</v>
      </c>
      <c r="AR294" t="s">
        <v>146</v>
      </c>
    </row>
    <row r="295" spans="1:44" x14ac:dyDescent="0.2">
      <c r="A295" s="2" t="s">
        <v>2741</v>
      </c>
      <c r="B295" t="s">
        <v>2747</v>
      </c>
      <c r="C295" s="2" t="s">
        <v>37</v>
      </c>
      <c r="D295" s="2" t="s">
        <v>320</v>
      </c>
      <c r="E295" s="2" t="s">
        <v>321</v>
      </c>
      <c r="G295" s="2" t="s">
        <v>45</v>
      </c>
      <c r="I295" s="2" t="s">
        <v>2749</v>
      </c>
      <c r="M295" s="2" t="s">
        <v>42</v>
      </c>
      <c r="O295" s="2">
        <v>1997</v>
      </c>
      <c r="P295">
        <v>1998</v>
      </c>
      <c r="Q295" s="2" t="s">
        <v>2750</v>
      </c>
      <c r="R295">
        <v>240</v>
      </c>
      <c r="T295" t="s">
        <v>2751</v>
      </c>
      <c r="U295" s="2" t="s">
        <v>2773</v>
      </c>
      <c r="V295" s="7"/>
      <c r="W295" s="2"/>
      <c r="X295" s="7"/>
      <c r="Y295" s="2"/>
      <c r="Z295" s="2"/>
      <c r="AA295" t="s">
        <v>2777</v>
      </c>
      <c r="AB295" s="2"/>
      <c r="AC295" s="2">
        <v>4.1666670000000003E-2</v>
      </c>
      <c r="AI295" t="s">
        <v>2801</v>
      </c>
      <c r="AJ295" s="2" t="s">
        <v>2755</v>
      </c>
      <c r="AK295">
        <v>4.5</v>
      </c>
      <c r="AL295" t="s">
        <v>140</v>
      </c>
      <c r="AM295">
        <v>2.6</v>
      </c>
      <c r="AN295">
        <v>8</v>
      </c>
      <c r="AO295">
        <v>50</v>
      </c>
      <c r="AP295">
        <v>48</v>
      </c>
      <c r="AR295" t="s">
        <v>146</v>
      </c>
    </row>
    <row r="296" spans="1:44" x14ac:dyDescent="0.2">
      <c r="A296" s="2" t="s">
        <v>2741</v>
      </c>
      <c r="B296" t="s">
        <v>2747</v>
      </c>
      <c r="C296" s="2" t="s">
        <v>37</v>
      </c>
      <c r="D296" s="2" t="s">
        <v>320</v>
      </c>
      <c r="E296" s="2" t="s">
        <v>321</v>
      </c>
      <c r="G296" s="2" t="s">
        <v>45</v>
      </c>
      <c r="I296" s="2" t="s">
        <v>2749</v>
      </c>
      <c r="M296" s="2" t="s">
        <v>42</v>
      </c>
      <c r="O296" s="2">
        <v>1997</v>
      </c>
      <c r="P296">
        <v>1998</v>
      </c>
      <c r="Q296" s="2" t="s">
        <v>2750</v>
      </c>
      <c r="R296">
        <v>240</v>
      </c>
      <c r="T296" t="s">
        <v>2751</v>
      </c>
      <c r="U296" s="2" t="s">
        <v>2773</v>
      </c>
      <c r="V296" s="7"/>
      <c r="W296" s="2"/>
      <c r="X296" s="7"/>
      <c r="Y296" s="2"/>
      <c r="Z296" s="2"/>
      <c r="AA296" t="s">
        <v>2778</v>
      </c>
      <c r="AB296" s="2"/>
      <c r="AC296" s="2">
        <v>6.25E-2</v>
      </c>
      <c r="AI296" t="s">
        <v>2801</v>
      </c>
      <c r="AJ296" s="2" t="s">
        <v>2755</v>
      </c>
      <c r="AK296">
        <v>8.25</v>
      </c>
      <c r="AL296" t="s">
        <v>140</v>
      </c>
      <c r="AM296">
        <v>3.2</v>
      </c>
      <c r="AN296">
        <v>8</v>
      </c>
      <c r="AO296">
        <v>50</v>
      </c>
      <c r="AP296">
        <v>48</v>
      </c>
      <c r="AR296" t="s">
        <v>146</v>
      </c>
    </row>
    <row r="297" spans="1:44" x14ac:dyDescent="0.2">
      <c r="A297" s="2" t="s">
        <v>2741</v>
      </c>
      <c r="B297" t="s">
        <v>2747</v>
      </c>
      <c r="C297" s="2" t="s">
        <v>37</v>
      </c>
      <c r="D297" s="2" t="s">
        <v>320</v>
      </c>
      <c r="E297" s="2" t="s">
        <v>321</v>
      </c>
      <c r="G297" s="2" t="s">
        <v>45</v>
      </c>
      <c r="I297" s="2" t="s">
        <v>2749</v>
      </c>
      <c r="M297" s="2" t="s">
        <v>42</v>
      </c>
      <c r="O297" s="2">
        <v>1997</v>
      </c>
      <c r="P297">
        <v>1998</v>
      </c>
      <c r="Q297" s="2" t="s">
        <v>2750</v>
      </c>
      <c r="R297">
        <v>240</v>
      </c>
      <c r="T297" t="s">
        <v>2751</v>
      </c>
      <c r="U297" s="2" t="s">
        <v>2773</v>
      </c>
      <c r="V297" s="7"/>
      <c r="W297" s="2"/>
      <c r="X297" s="7"/>
      <c r="Y297" s="2"/>
      <c r="Z297" s="2"/>
      <c r="AA297" t="s">
        <v>2779</v>
      </c>
      <c r="AB297" s="2"/>
      <c r="AC297" s="2">
        <v>8.3333329999999997E-2</v>
      </c>
      <c r="AI297" t="s">
        <v>2801</v>
      </c>
      <c r="AJ297" s="2" t="s">
        <v>2755</v>
      </c>
      <c r="AK297">
        <v>3.25</v>
      </c>
      <c r="AL297" t="s">
        <v>140</v>
      </c>
      <c r="AM297">
        <v>1.5</v>
      </c>
      <c r="AN297">
        <v>8</v>
      </c>
      <c r="AO297">
        <v>50</v>
      </c>
      <c r="AP297">
        <v>48</v>
      </c>
      <c r="AR297" t="s">
        <v>146</v>
      </c>
    </row>
    <row r="298" spans="1:44" x14ac:dyDescent="0.2">
      <c r="A298" s="2" t="s">
        <v>2741</v>
      </c>
      <c r="B298" t="s">
        <v>2747</v>
      </c>
      <c r="C298" s="2" t="s">
        <v>37</v>
      </c>
      <c r="D298" s="2" t="s">
        <v>320</v>
      </c>
      <c r="E298" s="2" t="s">
        <v>321</v>
      </c>
      <c r="G298" s="2" t="s">
        <v>45</v>
      </c>
      <c r="I298" s="2" t="s">
        <v>2749</v>
      </c>
      <c r="M298" s="2" t="s">
        <v>42</v>
      </c>
      <c r="O298" s="2">
        <v>1997</v>
      </c>
      <c r="P298">
        <v>1998</v>
      </c>
      <c r="Q298" s="2" t="s">
        <v>2750</v>
      </c>
      <c r="R298">
        <v>240</v>
      </c>
      <c r="T298" t="s">
        <v>2751</v>
      </c>
      <c r="U298" s="2" t="s">
        <v>2773</v>
      </c>
      <c r="V298" s="7"/>
      <c r="W298" s="2"/>
      <c r="X298" s="7"/>
      <c r="Y298" s="2"/>
      <c r="Z298" s="2"/>
      <c r="AA298" t="s">
        <v>2780</v>
      </c>
      <c r="AB298" s="2"/>
      <c r="AC298" s="2">
        <v>0.125</v>
      </c>
      <c r="AI298" t="s">
        <v>2801</v>
      </c>
      <c r="AJ298" s="2" t="s">
        <v>2755</v>
      </c>
      <c r="AK298">
        <v>2.4</v>
      </c>
      <c r="AL298" t="s">
        <v>140</v>
      </c>
      <c r="AM298">
        <v>1.6</v>
      </c>
      <c r="AN298">
        <v>8</v>
      </c>
      <c r="AO298">
        <v>50</v>
      </c>
      <c r="AP298">
        <v>48</v>
      </c>
      <c r="AR298" t="s">
        <v>146</v>
      </c>
    </row>
    <row r="299" spans="1:44" x14ac:dyDescent="0.2">
      <c r="A299" s="2" t="s">
        <v>2781</v>
      </c>
      <c r="B299" t="s">
        <v>2744</v>
      </c>
      <c r="C299" s="2" t="s">
        <v>2782</v>
      </c>
      <c r="D299" s="2" t="s">
        <v>314</v>
      </c>
      <c r="E299" s="2" t="s">
        <v>315</v>
      </c>
      <c r="G299" s="2" t="s">
        <v>45</v>
      </c>
      <c r="I299" s="2" t="s">
        <v>2784</v>
      </c>
      <c r="J299">
        <v>39.9</v>
      </c>
      <c r="K299">
        <v>16.18</v>
      </c>
      <c r="L299">
        <v>900</v>
      </c>
      <c r="M299" s="2" t="s">
        <v>42</v>
      </c>
      <c r="O299" s="2">
        <v>1983</v>
      </c>
      <c r="P299">
        <v>1985</v>
      </c>
      <c r="Q299" s="2" t="s">
        <v>2728</v>
      </c>
      <c r="T299">
        <v>2</v>
      </c>
      <c r="V299" s="6" t="s">
        <v>2783</v>
      </c>
      <c r="W299">
        <v>0</v>
      </c>
      <c r="X299" s="6" t="s">
        <v>2785</v>
      </c>
      <c r="Y299" t="s">
        <v>2788</v>
      </c>
      <c r="Z299" s="21">
        <v>0.3444444444444445</v>
      </c>
      <c r="AI299" t="s">
        <v>2801</v>
      </c>
      <c r="AJ299" s="2" t="s">
        <v>46</v>
      </c>
      <c r="AK299">
        <v>23.170999999999999</v>
      </c>
      <c r="AL299" t="s">
        <v>40</v>
      </c>
      <c r="AM299" t="s">
        <v>40</v>
      </c>
      <c r="AN299">
        <v>8</v>
      </c>
      <c r="AO299">
        <v>50</v>
      </c>
      <c r="AP299">
        <v>37</v>
      </c>
      <c r="AR299" t="s">
        <v>475</v>
      </c>
    </row>
    <row r="300" spans="1:44" x14ac:dyDescent="0.2">
      <c r="A300" s="2" t="s">
        <v>2781</v>
      </c>
      <c r="B300" t="s">
        <v>2744</v>
      </c>
      <c r="C300" s="2" t="s">
        <v>2782</v>
      </c>
      <c r="D300" s="2" t="s">
        <v>314</v>
      </c>
      <c r="E300" s="2" t="s">
        <v>315</v>
      </c>
      <c r="G300" s="2" t="s">
        <v>45</v>
      </c>
      <c r="I300" s="2" t="s">
        <v>2784</v>
      </c>
      <c r="J300">
        <v>39.9</v>
      </c>
      <c r="K300">
        <v>16.18</v>
      </c>
      <c r="L300">
        <v>900</v>
      </c>
      <c r="M300" s="2" t="s">
        <v>42</v>
      </c>
      <c r="O300" s="2">
        <v>1983</v>
      </c>
      <c r="P300">
        <v>1985</v>
      </c>
      <c r="Q300" s="2" t="s">
        <v>2728</v>
      </c>
      <c r="T300">
        <v>2</v>
      </c>
      <c r="V300" s="6" t="s">
        <v>2783</v>
      </c>
      <c r="W300">
        <v>30</v>
      </c>
      <c r="X300" s="6" t="s">
        <v>2785</v>
      </c>
      <c r="Y300" t="s">
        <v>2788</v>
      </c>
      <c r="Z300" s="21">
        <v>0.3444444444444445</v>
      </c>
      <c r="AI300" t="s">
        <v>2801</v>
      </c>
      <c r="AJ300" s="2" t="s">
        <v>46</v>
      </c>
      <c r="AK300">
        <v>71.138000000000005</v>
      </c>
      <c r="AL300" t="s">
        <v>40</v>
      </c>
      <c r="AM300" t="s">
        <v>40</v>
      </c>
      <c r="AN300">
        <v>8</v>
      </c>
      <c r="AO300">
        <v>50</v>
      </c>
      <c r="AP300">
        <v>37</v>
      </c>
      <c r="AR300" t="s">
        <v>475</v>
      </c>
    </row>
    <row r="301" spans="1:44" x14ac:dyDescent="0.2">
      <c r="A301" s="2" t="s">
        <v>2781</v>
      </c>
      <c r="B301" t="s">
        <v>2744</v>
      </c>
      <c r="C301" s="2" t="s">
        <v>2782</v>
      </c>
      <c r="D301" s="2" t="s">
        <v>314</v>
      </c>
      <c r="E301" s="2" t="s">
        <v>315</v>
      </c>
      <c r="G301" s="2" t="s">
        <v>45</v>
      </c>
      <c r="I301" s="2" t="s">
        <v>2784</v>
      </c>
      <c r="J301">
        <v>39.9</v>
      </c>
      <c r="K301">
        <v>16.18</v>
      </c>
      <c r="L301">
        <v>900</v>
      </c>
      <c r="M301" s="2" t="s">
        <v>42</v>
      </c>
      <c r="O301" s="2">
        <v>1983</v>
      </c>
      <c r="P301">
        <v>1985</v>
      </c>
      <c r="Q301" s="2" t="s">
        <v>2728</v>
      </c>
      <c r="T301">
        <v>2</v>
      </c>
      <c r="V301" s="6" t="s">
        <v>2783</v>
      </c>
      <c r="W301">
        <v>35</v>
      </c>
      <c r="X301" s="6" t="s">
        <v>2785</v>
      </c>
      <c r="Y301" t="s">
        <v>2788</v>
      </c>
      <c r="Z301" s="21">
        <v>0.3444444444444445</v>
      </c>
      <c r="AI301" t="s">
        <v>2801</v>
      </c>
      <c r="AJ301" s="2" t="s">
        <v>46</v>
      </c>
      <c r="AK301">
        <v>79.268000000000001</v>
      </c>
      <c r="AL301" t="s">
        <v>40</v>
      </c>
      <c r="AM301" t="s">
        <v>40</v>
      </c>
      <c r="AN301">
        <v>8</v>
      </c>
      <c r="AO301">
        <v>50</v>
      </c>
      <c r="AP301">
        <v>37</v>
      </c>
      <c r="AR301" t="s">
        <v>475</v>
      </c>
    </row>
    <row r="302" spans="1:44" x14ac:dyDescent="0.2">
      <c r="A302" s="2" t="s">
        <v>2781</v>
      </c>
      <c r="B302" t="s">
        <v>2744</v>
      </c>
      <c r="C302" s="2" t="s">
        <v>2782</v>
      </c>
      <c r="D302" s="2" t="s">
        <v>314</v>
      </c>
      <c r="E302" s="2" t="s">
        <v>315</v>
      </c>
      <c r="G302" s="2" t="s">
        <v>45</v>
      </c>
      <c r="I302" s="2" t="s">
        <v>2784</v>
      </c>
      <c r="J302">
        <v>39.9</v>
      </c>
      <c r="K302">
        <v>16.18</v>
      </c>
      <c r="L302">
        <v>900</v>
      </c>
      <c r="M302" s="2" t="s">
        <v>42</v>
      </c>
      <c r="O302" s="2">
        <v>1983</v>
      </c>
      <c r="P302">
        <v>1985</v>
      </c>
      <c r="Q302" s="2" t="s">
        <v>2728</v>
      </c>
      <c r="T302">
        <v>2</v>
      </c>
      <c r="V302" s="6" t="s">
        <v>2783</v>
      </c>
      <c r="W302">
        <v>40</v>
      </c>
      <c r="X302" s="6" t="s">
        <v>2785</v>
      </c>
      <c r="Y302" t="s">
        <v>2788</v>
      </c>
      <c r="Z302" s="21">
        <v>0.3444444444444445</v>
      </c>
      <c r="AI302" t="s">
        <v>2801</v>
      </c>
      <c r="AJ302" s="2" t="s">
        <v>46</v>
      </c>
      <c r="AK302">
        <v>83.332999999999998</v>
      </c>
      <c r="AL302" t="s">
        <v>40</v>
      </c>
      <c r="AM302" t="s">
        <v>40</v>
      </c>
      <c r="AN302">
        <v>8</v>
      </c>
      <c r="AO302">
        <v>50</v>
      </c>
      <c r="AP302">
        <v>37</v>
      </c>
      <c r="AR302" t="s">
        <v>475</v>
      </c>
    </row>
    <row r="303" spans="1:44" x14ac:dyDescent="0.2">
      <c r="A303" s="2" t="s">
        <v>2781</v>
      </c>
      <c r="B303" t="s">
        <v>2744</v>
      </c>
      <c r="C303" s="2" t="s">
        <v>2782</v>
      </c>
      <c r="D303" s="2" t="s">
        <v>314</v>
      </c>
      <c r="E303" s="2" t="s">
        <v>315</v>
      </c>
      <c r="G303" s="2" t="s">
        <v>45</v>
      </c>
      <c r="I303" s="2" t="s">
        <v>2784</v>
      </c>
      <c r="J303">
        <v>39.9</v>
      </c>
      <c r="K303">
        <v>16.18</v>
      </c>
      <c r="L303">
        <v>900</v>
      </c>
      <c r="M303" s="2" t="s">
        <v>42</v>
      </c>
      <c r="O303" s="2">
        <v>1983</v>
      </c>
      <c r="P303">
        <v>1985</v>
      </c>
      <c r="Q303" s="2" t="s">
        <v>2728</v>
      </c>
      <c r="T303">
        <v>2</v>
      </c>
      <c r="V303" s="6" t="s">
        <v>2783</v>
      </c>
      <c r="W303">
        <v>45</v>
      </c>
      <c r="X303" s="6" t="s">
        <v>2785</v>
      </c>
      <c r="Y303" t="s">
        <v>2788</v>
      </c>
      <c r="Z303" s="21">
        <v>0.3444444444444445</v>
      </c>
      <c r="AI303" t="s">
        <v>2801</v>
      </c>
      <c r="AJ303" s="2" t="s">
        <v>46</v>
      </c>
      <c r="AK303">
        <v>86.179000000000002</v>
      </c>
      <c r="AL303" t="s">
        <v>40</v>
      </c>
      <c r="AM303" t="s">
        <v>40</v>
      </c>
      <c r="AN303">
        <v>8</v>
      </c>
      <c r="AO303">
        <v>50</v>
      </c>
      <c r="AP303">
        <v>37</v>
      </c>
      <c r="AR303" t="s">
        <v>475</v>
      </c>
    </row>
    <row r="304" spans="1:44" x14ac:dyDescent="0.2">
      <c r="A304" s="2" t="s">
        <v>2781</v>
      </c>
      <c r="B304" t="s">
        <v>2744</v>
      </c>
      <c r="C304" s="2" t="s">
        <v>2782</v>
      </c>
      <c r="D304" s="2" t="s">
        <v>314</v>
      </c>
      <c r="E304" s="2" t="s">
        <v>315</v>
      </c>
      <c r="G304" s="2" t="s">
        <v>45</v>
      </c>
      <c r="I304" s="2" t="s">
        <v>2784</v>
      </c>
      <c r="J304">
        <v>39.9</v>
      </c>
      <c r="K304">
        <v>16.18</v>
      </c>
      <c r="L304">
        <v>900</v>
      </c>
      <c r="M304" s="2" t="s">
        <v>42</v>
      </c>
      <c r="O304" s="2">
        <v>1983</v>
      </c>
      <c r="P304">
        <v>1985</v>
      </c>
      <c r="Q304" s="2" t="s">
        <v>2728</v>
      </c>
      <c r="T304">
        <v>2</v>
      </c>
      <c r="V304" s="6" t="s">
        <v>2783</v>
      </c>
      <c r="W304">
        <v>50</v>
      </c>
      <c r="X304" s="6" t="s">
        <v>2785</v>
      </c>
      <c r="Y304" t="s">
        <v>2788</v>
      </c>
      <c r="Z304" s="21">
        <v>0.3444444444444445</v>
      </c>
      <c r="AI304" t="s">
        <v>2801</v>
      </c>
      <c r="AJ304" s="2" t="s">
        <v>46</v>
      </c>
      <c r="AK304">
        <v>88.210999999999999</v>
      </c>
      <c r="AL304" t="s">
        <v>40</v>
      </c>
      <c r="AM304" t="s">
        <v>40</v>
      </c>
      <c r="AN304">
        <v>8</v>
      </c>
      <c r="AO304">
        <v>50</v>
      </c>
      <c r="AP304">
        <v>37</v>
      </c>
      <c r="AR304" t="s">
        <v>475</v>
      </c>
    </row>
    <row r="305" spans="1:44" x14ac:dyDescent="0.2">
      <c r="A305" s="2" t="s">
        <v>2781</v>
      </c>
      <c r="B305" t="s">
        <v>2744</v>
      </c>
      <c r="C305" s="2" t="s">
        <v>2782</v>
      </c>
      <c r="D305" s="2" t="s">
        <v>314</v>
      </c>
      <c r="E305" s="2" t="s">
        <v>315</v>
      </c>
      <c r="G305" s="2" t="s">
        <v>45</v>
      </c>
      <c r="I305" s="2" t="s">
        <v>2784</v>
      </c>
      <c r="J305">
        <v>39.9</v>
      </c>
      <c r="K305">
        <v>16.18</v>
      </c>
      <c r="L305">
        <v>900</v>
      </c>
      <c r="M305" s="2" t="s">
        <v>42</v>
      </c>
      <c r="O305" s="2">
        <v>1983</v>
      </c>
      <c r="P305">
        <v>1985</v>
      </c>
      <c r="Q305" s="2" t="s">
        <v>2728</v>
      </c>
      <c r="T305">
        <v>2</v>
      </c>
      <c r="V305" s="6" t="s">
        <v>2783</v>
      </c>
      <c r="W305">
        <v>60</v>
      </c>
      <c r="X305" s="6" t="s">
        <v>2785</v>
      </c>
      <c r="Y305" t="s">
        <v>2788</v>
      </c>
      <c r="Z305" s="21">
        <v>0.3444444444444445</v>
      </c>
      <c r="AI305" t="s">
        <v>2801</v>
      </c>
      <c r="AJ305" s="2" t="s">
        <v>46</v>
      </c>
      <c r="AK305">
        <v>84.959000000000003</v>
      </c>
      <c r="AL305" t="s">
        <v>40</v>
      </c>
      <c r="AM305" t="s">
        <v>40</v>
      </c>
      <c r="AN305">
        <v>8</v>
      </c>
      <c r="AO305">
        <v>50</v>
      </c>
      <c r="AP305">
        <v>37</v>
      </c>
      <c r="AR305" t="s">
        <v>475</v>
      </c>
    </row>
    <row r="306" spans="1:44" x14ac:dyDescent="0.2">
      <c r="A306" s="2" t="s">
        <v>2781</v>
      </c>
      <c r="B306" t="s">
        <v>2744</v>
      </c>
      <c r="C306" s="2" t="s">
        <v>2782</v>
      </c>
      <c r="D306" s="2" t="s">
        <v>314</v>
      </c>
      <c r="E306" s="2" t="s">
        <v>315</v>
      </c>
      <c r="G306" s="2" t="s">
        <v>45</v>
      </c>
      <c r="I306" s="2" t="s">
        <v>2786</v>
      </c>
      <c r="J306">
        <v>39.9</v>
      </c>
      <c r="K306">
        <v>16.18</v>
      </c>
      <c r="L306">
        <v>900</v>
      </c>
      <c r="M306" s="2" t="s">
        <v>42</v>
      </c>
      <c r="O306" s="2">
        <v>1983</v>
      </c>
      <c r="P306">
        <v>1985</v>
      </c>
      <c r="Q306" s="2" t="s">
        <v>2728</v>
      </c>
      <c r="T306">
        <v>2</v>
      </c>
      <c r="V306" s="6" t="s">
        <v>2783</v>
      </c>
      <c r="W306">
        <v>0</v>
      </c>
      <c r="X306" s="6" t="s">
        <v>2785</v>
      </c>
      <c r="Y306" t="s">
        <v>2789</v>
      </c>
      <c r="Z306" s="21">
        <v>0.3444444444444445</v>
      </c>
      <c r="AI306" t="s">
        <v>2801</v>
      </c>
      <c r="AJ306" s="2" t="s">
        <v>46</v>
      </c>
      <c r="AK306">
        <v>16.667000000000002</v>
      </c>
      <c r="AL306" t="s">
        <v>40</v>
      </c>
      <c r="AM306" t="s">
        <v>40</v>
      </c>
      <c r="AN306">
        <v>8</v>
      </c>
      <c r="AO306">
        <v>50</v>
      </c>
      <c r="AP306">
        <v>37</v>
      </c>
      <c r="AR306" t="s">
        <v>475</v>
      </c>
    </row>
    <row r="307" spans="1:44" x14ac:dyDescent="0.2">
      <c r="A307" s="2" t="s">
        <v>2781</v>
      </c>
      <c r="B307" t="s">
        <v>2744</v>
      </c>
      <c r="C307" s="2" t="s">
        <v>2782</v>
      </c>
      <c r="D307" s="2" t="s">
        <v>314</v>
      </c>
      <c r="E307" s="2" t="s">
        <v>315</v>
      </c>
      <c r="G307" s="2" t="s">
        <v>45</v>
      </c>
      <c r="I307" s="2" t="s">
        <v>2786</v>
      </c>
      <c r="J307">
        <v>39.9</v>
      </c>
      <c r="K307">
        <v>16.18</v>
      </c>
      <c r="L307">
        <v>900</v>
      </c>
      <c r="M307" s="2" t="s">
        <v>42</v>
      </c>
      <c r="O307" s="2">
        <v>1983</v>
      </c>
      <c r="P307">
        <v>1985</v>
      </c>
      <c r="Q307" s="2" t="s">
        <v>2728</v>
      </c>
      <c r="T307">
        <v>2</v>
      </c>
      <c r="V307" s="6" t="s">
        <v>2783</v>
      </c>
      <c r="W307">
        <v>30</v>
      </c>
      <c r="X307" s="6" t="s">
        <v>2785</v>
      </c>
      <c r="Y307" t="s">
        <v>2789</v>
      </c>
      <c r="Z307" s="21">
        <v>0.3444444444444445</v>
      </c>
      <c r="AI307" t="s">
        <v>2801</v>
      </c>
      <c r="AJ307" s="2" t="s">
        <v>46</v>
      </c>
      <c r="AK307">
        <v>47.966999999999999</v>
      </c>
      <c r="AL307" t="s">
        <v>40</v>
      </c>
      <c r="AM307" t="s">
        <v>40</v>
      </c>
      <c r="AN307">
        <v>8</v>
      </c>
      <c r="AO307">
        <v>50</v>
      </c>
      <c r="AP307">
        <v>37</v>
      </c>
      <c r="AR307" t="s">
        <v>475</v>
      </c>
    </row>
    <row r="308" spans="1:44" x14ac:dyDescent="0.2">
      <c r="A308" s="2" t="s">
        <v>2781</v>
      </c>
      <c r="B308" t="s">
        <v>2744</v>
      </c>
      <c r="C308" s="2" t="s">
        <v>2782</v>
      </c>
      <c r="D308" s="2" t="s">
        <v>314</v>
      </c>
      <c r="E308" s="2" t="s">
        <v>315</v>
      </c>
      <c r="G308" s="2" t="s">
        <v>45</v>
      </c>
      <c r="I308" s="2" t="s">
        <v>2786</v>
      </c>
      <c r="J308">
        <v>39.9</v>
      </c>
      <c r="K308">
        <v>16.18</v>
      </c>
      <c r="L308">
        <v>900</v>
      </c>
      <c r="M308" s="2" t="s">
        <v>42</v>
      </c>
      <c r="O308" s="2">
        <v>1983</v>
      </c>
      <c r="P308">
        <v>1985</v>
      </c>
      <c r="Q308" s="2" t="s">
        <v>2728</v>
      </c>
      <c r="T308">
        <v>2</v>
      </c>
      <c r="V308" s="6" t="s">
        <v>2783</v>
      </c>
      <c r="W308">
        <v>35</v>
      </c>
      <c r="X308" s="6" t="s">
        <v>2785</v>
      </c>
      <c r="Y308" t="s">
        <v>2789</v>
      </c>
      <c r="Z308" s="21">
        <v>0.3444444444444445</v>
      </c>
      <c r="AI308" t="s">
        <v>2801</v>
      </c>
      <c r="AJ308" s="2" t="s">
        <v>46</v>
      </c>
      <c r="AK308">
        <v>45.527999999999999</v>
      </c>
      <c r="AL308" t="s">
        <v>40</v>
      </c>
      <c r="AM308" t="s">
        <v>40</v>
      </c>
      <c r="AN308">
        <v>8</v>
      </c>
      <c r="AO308">
        <v>50</v>
      </c>
      <c r="AP308">
        <v>37</v>
      </c>
      <c r="AR308" t="s">
        <v>475</v>
      </c>
    </row>
    <row r="309" spans="1:44" x14ac:dyDescent="0.2">
      <c r="A309" s="2" t="s">
        <v>2781</v>
      </c>
      <c r="B309" t="s">
        <v>2744</v>
      </c>
      <c r="C309" s="2" t="s">
        <v>2782</v>
      </c>
      <c r="D309" s="2" t="s">
        <v>314</v>
      </c>
      <c r="E309" s="2" t="s">
        <v>315</v>
      </c>
      <c r="G309" s="2" t="s">
        <v>45</v>
      </c>
      <c r="I309" s="2" t="s">
        <v>2786</v>
      </c>
      <c r="J309">
        <v>39.9</v>
      </c>
      <c r="K309">
        <v>16.18</v>
      </c>
      <c r="L309">
        <v>900</v>
      </c>
      <c r="M309" s="2" t="s">
        <v>42</v>
      </c>
      <c r="O309" s="2">
        <v>1983</v>
      </c>
      <c r="P309">
        <v>1985</v>
      </c>
      <c r="Q309" s="2" t="s">
        <v>2728</v>
      </c>
      <c r="T309">
        <v>2</v>
      </c>
      <c r="V309" s="6" t="s">
        <v>2783</v>
      </c>
      <c r="W309">
        <v>40</v>
      </c>
      <c r="X309" s="6" t="s">
        <v>2785</v>
      </c>
      <c r="Y309" t="s">
        <v>2789</v>
      </c>
      <c r="Z309" s="21">
        <v>0.3444444444444445</v>
      </c>
      <c r="AI309" t="s">
        <v>2801</v>
      </c>
      <c r="AJ309" s="2" t="s">
        <v>46</v>
      </c>
      <c r="AK309">
        <v>73.576999999999998</v>
      </c>
      <c r="AL309" t="s">
        <v>40</v>
      </c>
      <c r="AM309" t="s">
        <v>40</v>
      </c>
      <c r="AN309">
        <v>8</v>
      </c>
      <c r="AO309">
        <v>50</v>
      </c>
      <c r="AP309">
        <v>37</v>
      </c>
      <c r="AR309" t="s">
        <v>475</v>
      </c>
    </row>
    <row r="310" spans="1:44" x14ac:dyDescent="0.2">
      <c r="A310" s="2" t="s">
        <v>2781</v>
      </c>
      <c r="B310" t="s">
        <v>2744</v>
      </c>
      <c r="C310" s="2" t="s">
        <v>2782</v>
      </c>
      <c r="D310" s="2" t="s">
        <v>314</v>
      </c>
      <c r="E310" s="2" t="s">
        <v>315</v>
      </c>
      <c r="G310" s="2" t="s">
        <v>45</v>
      </c>
      <c r="I310" s="2" t="s">
        <v>2786</v>
      </c>
      <c r="J310">
        <v>39.9</v>
      </c>
      <c r="K310">
        <v>16.18</v>
      </c>
      <c r="L310">
        <v>900</v>
      </c>
      <c r="M310" s="2" t="s">
        <v>42</v>
      </c>
      <c r="O310" s="2">
        <v>1983</v>
      </c>
      <c r="P310">
        <v>1985</v>
      </c>
      <c r="Q310" s="2" t="s">
        <v>2728</v>
      </c>
      <c r="T310">
        <v>2</v>
      </c>
      <c r="V310" s="6" t="s">
        <v>2783</v>
      </c>
      <c r="W310">
        <v>45</v>
      </c>
      <c r="X310" s="6" t="s">
        <v>2785</v>
      </c>
      <c r="Y310" t="s">
        <v>2789</v>
      </c>
      <c r="Z310" s="21">
        <v>0.3444444444444445</v>
      </c>
      <c r="AI310" t="s">
        <v>2801</v>
      </c>
      <c r="AJ310" s="2" t="s">
        <v>46</v>
      </c>
      <c r="AK310">
        <v>69.512</v>
      </c>
      <c r="AL310" t="s">
        <v>40</v>
      </c>
      <c r="AM310" t="s">
        <v>40</v>
      </c>
      <c r="AN310">
        <v>8</v>
      </c>
      <c r="AO310">
        <v>50</v>
      </c>
      <c r="AP310">
        <v>37</v>
      </c>
      <c r="AR310" t="s">
        <v>475</v>
      </c>
    </row>
    <row r="311" spans="1:44" x14ac:dyDescent="0.2">
      <c r="A311" s="2" t="s">
        <v>2781</v>
      </c>
      <c r="B311" t="s">
        <v>2744</v>
      </c>
      <c r="C311" s="2" t="s">
        <v>2782</v>
      </c>
      <c r="D311" s="2" t="s">
        <v>314</v>
      </c>
      <c r="E311" s="2" t="s">
        <v>315</v>
      </c>
      <c r="G311" s="2" t="s">
        <v>45</v>
      </c>
      <c r="I311" s="2" t="s">
        <v>2786</v>
      </c>
      <c r="J311">
        <v>39.9</v>
      </c>
      <c r="K311">
        <v>16.18</v>
      </c>
      <c r="L311">
        <v>900</v>
      </c>
      <c r="M311" s="2" t="s">
        <v>42</v>
      </c>
      <c r="O311" s="2">
        <v>1983</v>
      </c>
      <c r="P311">
        <v>1985</v>
      </c>
      <c r="Q311" s="2" t="s">
        <v>2728</v>
      </c>
      <c r="T311">
        <v>2</v>
      </c>
      <c r="V311" s="6" t="s">
        <v>2783</v>
      </c>
      <c r="W311">
        <v>50</v>
      </c>
      <c r="X311" s="6" t="s">
        <v>2785</v>
      </c>
      <c r="Y311" t="s">
        <v>2789</v>
      </c>
      <c r="Z311" s="21">
        <v>0.3444444444444445</v>
      </c>
      <c r="AI311" t="s">
        <v>2801</v>
      </c>
      <c r="AJ311" s="2" t="s">
        <v>46</v>
      </c>
      <c r="AK311">
        <v>65.447000000000003</v>
      </c>
      <c r="AL311" t="s">
        <v>40</v>
      </c>
      <c r="AM311" t="s">
        <v>40</v>
      </c>
      <c r="AN311">
        <v>8</v>
      </c>
      <c r="AO311">
        <v>50</v>
      </c>
      <c r="AP311">
        <v>37</v>
      </c>
      <c r="AR311" t="s">
        <v>475</v>
      </c>
    </row>
    <row r="312" spans="1:44" x14ac:dyDescent="0.2">
      <c r="A312" s="2" t="s">
        <v>2781</v>
      </c>
      <c r="B312" t="s">
        <v>2744</v>
      </c>
      <c r="C312" s="2" t="s">
        <v>2782</v>
      </c>
      <c r="D312" s="2" t="s">
        <v>314</v>
      </c>
      <c r="E312" s="2" t="s">
        <v>315</v>
      </c>
      <c r="G312" s="2" t="s">
        <v>45</v>
      </c>
      <c r="I312" s="2" t="s">
        <v>2786</v>
      </c>
      <c r="J312">
        <v>39.9</v>
      </c>
      <c r="K312">
        <v>16.18</v>
      </c>
      <c r="L312">
        <v>900</v>
      </c>
      <c r="M312" s="2" t="s">
        <v>42</v>
      </c>
      <c r="O312" s="2">
        <v>1983</v>
      </c>
      <c r="P312">
        <v>1985</v>
      </c>
      <c r="Q312" s="2" t="s">
        <v>2728</v>
      </c>
      <c r="T312">
        <v>2</v>
      </c>
      <c r="V312" s="6" t="s">
        <v>2783</v>
      </c>
      <c r="W312">
        <v>60</v>
      </c>
      <c r="X312" s="6" t="s">
        <v>2785</v>
      </c>
      <c r="Y312" t="s">
        <v>2789</v>
      </c>
      <c r="Z312" s="21">
        <v>0.3444444444444445</v>
      </c>
      <c r="AI312" t="s">
        <v>2801</v>
      </c>
      <c r="AJ312" s="2" t="s">
        <v>46</v>
      </c>
      <c r="AK312">
        <v>69.512</v>
      </c>
      <c r="AL312" t="s">
        <v>40</v>
      </c>
      <c r="AM312" t="s">
        <v>40</v>
      </c>
      <c r="AN312">
        <v>8</v>
      </c>
      <c r="AO312">
        <v>50</v>
      </c>
      <c r="AP312">
        <v>37</v>
      </c>
      <c r="AR312" t="s">
        <v>475</v>
      </c>
    </row>
    <row r="313" spans="1:44" x14ac:dyDescent="0.2">
      <c r="A313" s="2" t="s">
        <v>2781</v>
      </c>
      <c r="B313" s="2" t="s">
        <v>2744</v>
      </c>
      <c r="C313" s="2" t="s">
        <v>2782</v>
      </c>
      <c r="D313" s="2" t="s">
        <v>314</v>
      </c>
      <c r="E313" s="2" t="s">
        <v>315</v>
      </c>
      <c r="F313" s="2"/>
      <c r="G313" s="2" t="s">
        <v>45</v>
      </c>
      <c r="H313" s="2"/>
      <c r="I313" s="2" t="s">
        <v>2787</v>
      </c>
      <c r="J313" s="2">
        <v>39.9</v>
      </c>
      <c r="K313" s="2">
        <v>16.18</v>
      </c>
      <c r="L313" s="2">
        <v>900</v>
      </c>
      <c r="M313" s="2" t="s">
        <v>42</v>
      </c>
      <c r="N313" s="2"/>
      <c r="O313" s="2">
        <v>1983</v>
      </c>
      <c r="P313" s="2">
        <v>1985</v>
      </c>
      <c r="Q313" s="2" t="s">
        <v>2728</v>
      </c>
      <c r="R313" s="2"/>
      <c r="S313" s="2"/>
      <c r="T313" s="2">
        <v>2</v>
      </c>
      <c r="U313" s="2"/>
      <c r="V313" s="7" t="s">
        <v>2783</v>
      </c>
      <c r="W313" s="2">
        <v>0</v>
      </c>
      <c r="X313" s="7" t="s">
        <v>2785</v>
      </c>
      <c r="Y313" s="2" t="s">
        <v>2790</v>
      </c>
      <c r="Z313" s="22">
        <v>0.3444444444444445</v>
      </c>
      <c r="AI313" t="s">
        <v>2801</v>
      </c>
      <c r="AJ313" s="2" t="s">
        <v>46</v>
      </c>
      <c r="AK313">
        <v>17.885999999999999</v>
      </c>
      <c r="AL313" t="s">
        <v>40</v>
      </c>
      <c r="AM313" t="s">
        <v>40</v>
      </c>
      <c r="AN313">
        <v>8</v>
      </c>
      <c r="AO313">
        <v>50</v>
      </c>
      <c r="AP313">
        <v>37</v>
      </c>
      <c r="AR313" t="s">
        <v>475</v>
      </c>
    </row>
    <row r="314" spans="1:44" x14ac:dyDescent="0.2">
      <c r="A314" s="2" t="s">
        <v>2781</v>
      </c>
      <c r="B314" s="2" t="s">
        <v>2744</v>
      </c>
      <c r="C314" s="2" t="s">
        <v>2782</v>
      </c>
      <c r="D314" s="2" t="s">
        <v>314</v>
      </c>
      <c r="E314" s="2" t="s">
        <v>315</v>
      </c>
      <c r="F314" s="2"/>
      <c r="G314" s="2" t="s">
        <v>45</v>
      </c>
      <c r="H314" s="2"/>
      <c r="I314" s="2" t="s">
        <v>2787</v>
      </c>
      <c r="J314" s="2">
        <v>39.9</v>
      </c>
      <c r="K314" s="2">
        <v>16.18</v>
      </c>
      <c r="L314" s="2">
        <v>900</v>
      </c>
      <c r="M314" s="2" t="s">
        <v>42</v>
      </c>
      <c r="N314" s="2"/>
      <c r="O314" s="2">
        <v>1983</v>
      </c>
      <c r="P314" s="2">
        <v>1985</v>
      </c>
      <c r="Q314" s="2" t="s">
        <v>2728</v>
      </c>
      <c r="R314" s="2"/>
      <c r="S314" s="2"/>
      <c r="T314" s="2">
        <v>2</v>
      </c>
      <c r="U314" s="2"/>
      <c r="V314" s="7" t="s">
        <v>2783</v>
      </c>
      <c r="W314" s="2">
        <v>30</v>
      </c>
      <c r="X314" s="7" t="s">
        <v>2785</v>
      </c>
      <c r="Y314" s="2" t="s">
        <v>2790</v>
      </c>
      <c r="Z314" s="22">
        <v>0.3444444444444445</v>
      </c>
      <c r="AI314" t="s">
        <v>2801</v>
      </c>
      <c r="AJ314" s="2" t="s">
        <v>46</v>
      </c>
      <c r="AK314">
        <v>35.366</v>
      </c>
      <c r="AL314" t="s">
        <v>40</v>
      </c>
      <c r="AM314" t="s">
        <v>40</v>
      </c>
      <c r="AN314">
        <v>8</v>
      </c>
      <c r="AO314">
        <v>50</v>
      </c>
      <c r="AP314">
        <v>37</v>
      </c>
      <c r="AR314" t="s">
        <v>475</v>
      </c>
    </row>
    <row r="315" spans="1:44" x14ac:dyDescent="0.2">
      <c r="A315" s="2" t="s">
        <v>2781</v>
      </c>
      <c r="B315" s="2" t="s">
        <v>2744</v>
      </c>
      <c r="C315" s="2" t="s">
        <v>2782</v>
      </c>
      <c r="D315" s="2" t="s">
        <v>314</v>
      </c>
      <c r="E315" s="2" t="s">
        <v>315</v>
      </c>
      <c r="F315" s="2"/>
      <c r="G315" s="2" t="s">
        <v>45</v>
      </c>
      <c r="H315" s="2"/>
      <c r="I315" s="2" t="s">
        <v>2787</v>
      </c>
      <c r="J315" s="2">
        <v>39.9</v>
      </c>
      <c r="K315" s="2">
        <v>16.18</v>
      </c>
      <c r="L315" s="2">
        <v>900</v>
      </c>
      <c r="M315" s="2" t="s">
        <v>42</v>
      </c>
      <c r="N315" s="2"/>
      <c r="O315" s="2">
        <v>1983</v>
      </c>
      <c r="P315" s="2">
        <v>1985</v>
      </c>
      <c r="Q315" s="2" t="s">
        <v>2728</v>
      </c>
      <c r="R315" s="2"/>
      <c r="S315" s="2"/>
      <c r="T315" s="2">
        <v>2</v>
      </c>
      <c r="U315" s="2"/>
      <c r="V315" s="7" t="s">
        <v>2783</v>
      </c>
      <c r="W315" s="2">
        <v>35</v>
      </c>
      <c r="X315" s="7" t="s">
        <v>2785</v>
      </c>
      <c r="Y315" s="2" t="s">
        <v>2790</v>
      </c>
      <c r="Z315" s="22">
        <v>0.3444444444444445</v>
      </c>
      <c r="AI315" t="s">
        <v>2801</v>
      </c>
      <c r="AJ315" s="2" t="s">
        <v>46</v>
      </c>
      <c r="AK315">
        <v>44.715000000000003</v>
      </c>
      <c r="AL315" t="s">
        <v>40</v>
      </c>
      <c r="AM315" t="s">
        <v>40</v>
      </c>
      <c r="AN315">
        <v>8</v>
      </c>
      <c r="AO315">
        <v>50</v>
      </c>
      <c r="AP315">
        <v>37</v>
      </c>
      <c r="AR315" t="s">
        <v>475</v>
      </c>
    </row>
    <row r="316" spans="1:44" x14ac:dyDescent="0.2">
      <c r="A316" s="2" t="s">
        <v>2781</v>
      </c>
      <c r="B316" s="2" t="s">
        <v>2744</v>
      </c>
      <c r="C316" s="2" t="s">
        <v>2782</v>
      </c>
      <c r="D316" s="2" t="s">
        <v>314</v>
      </c>
      <c r="E316" s="2" t="s">
        <v>315</v>
      </c>
      <c r="F316" s="2"/>
      <c r="G316" s="2" t="s">
        <v>45</v>
      </c>
      <c r="H316" s="2"/>
      <c r="I316" s="2" t="s">
        <v>2787</v>
      </c>
      <c r="J316" s="2">
        <v>39.9</v>
      </c>
      <c r="K316" s="2">
        <v>16.18</v>
      </c>
      <c r="L316" s="2">
        <v>900</v>
      </c>
      <c r="M316" s="2" t="s">
        <v>42</v>
      </c>
      <c r="N316" s="2"/>
      <c r="O316" s="2">
        <v>1983</v>
      </c>
      <c r="P316" s="2">
        <v>1985</v>
      </c>
      <c r="Q316" s="2" t="s">
        <v>2728</v>
      </c>
      <c r="R316" s="2"/>
      <c r="S316" s="2"/>
      <c r="T316" s="2">
        <v>2</v>
      </c>
      <c r="U316" s="2"/>
      <c r="V316" s="7" t="s">
        <v>2783</v>
      </c>
      <c r="W316" s="2">
        <v>40</v>
      </c>
      <c r="X316" s="7" t="s">
        <v>2785</v>
      </c>
      <c r="Y316" s="2" t="s">
        <v>2790</v>
      </c>
      <c r="Z316" s="22">
        <v>0.3444444444444445</v>
      </c>
      <c r="AI316" t="s">
        <v>2801</v>
      </c>
      <c r="AJ316" s="2" t="s">
        <v>46</v>
      </c>
      <c r="AK316">
        <v>56.503999999999998</v>
      </c>
      <c r="AL316" t="s">
        <v>40</v>
      </c>
      <c r="AM316" t="s">
        <v>40</v>
      </c>
      <c r="AN316">
        <v>8</v>
      </c>
      <c r="AO316">
        <v>50</v>
      </c>
      <c r="AP316">
        <v>37</v>
      </c>
      <c r="AR316" t="s">
        <v>475</v>
      </c>
    </row>
    <row r="317" spans="1:44" x14ac:dyDescent="0.2">
      <c r="A317" s="2" t="s">
        <v>2781</v>
      </c>
      <c r="B317" s="2" t="s">
        <v>2744</v>
      </c>
      <c r="C317" s="2" t="s">
        <v>2782</v>
      </c>
      <c r="D317" s="2" t="s">
        <v>314</v>
      </c>
      <c r="E317" s="2" t="s">
        <v>315</v>
      </c>
      <c r="F317" s="2"/>
      <c r="G317" s="2" t="s">
        <v>45</v>
      </c>
      <c r="H317" s="2"/>
      <c r="I317" s="2" t="s">
        <v>2787</v>
      </c>
      <c r="J317" s="2">
        <v>39.9</v>
      </c>
      <c r="K317" s="2">
        <v>16.18</v>
      </c>
      <c r="L317" s="2">
        <v>900</v>
      </c>
      <c r="M317" s="2" t="s">
        <v>42</v>
      </c>
      <c r="N317" s="2"/>
      <c r="O317" s="2">
        <v>1983</v>
      </c>
      <c r="P317" s="2">
        <v>1985</v>
      </c>
      <c r="Q317" s="2" t="s">
        <v>2728</v>
      </c>
      <c r="R317" s="2"/>
      <c r="S317" s="2"/>
      <c r="T317" s="2">
        <v>2</v>
      </c>
      <c r="U317" s="2"/>
      <c r="V317" s="7" t="s">
        <v>2783</v>
      </c>
      <c r="W317" s="2">
        <v>45</v>
      </c>
      <c r="X317" s="7" t="s">
        <v>2785</v>
      </c>
      <c r="Y317" s="2" t="s">
        <v>2790</v>
      </c>
      <c r="Z317" s="22">
        <v>0.3444444444444445</v>
      </c>
      <c r="AI317" t="s">
        <v>2801</v>
      </c>
      <c r="AJ317" s="2" t="s">
        <v>46</v>
      </c>
      <c r="AK317">
        <v>56.911000000000001</v>
      </c>
      <c r="AL317" t="s">
        <v>40</v>
      </c>
      <c r="AM317" t="s">
        <v>40</v>
      </c>
      <c r="AN317">
        <v>8</v>
      </c>
      <c r="AO317">
        <v>50</v>
      </c>
      <c r="AP317">
        <v>37</v>
      </c>
      <c r="AR317" t="s">
        <v>475</v>
      </c>
    </row>
    <row r="318" spans="1:44" x14ac:dyDescent="0.2">
      <c r="A318" s="2" t="s">
        <v>2781</v>
      </c>
      <c r="B318" s="2" t="s">
        <v>2744</v>
      </c>
      <c r="C318" s="2" t="s">
        <v>2782</v>
      </c>
      <c r="D318" s="2" t="s">
        <v>314</v>
      </c>
      <c r="E318" s="2" t="s">
        <v>315</v>
      </c>
      <c r="F318" s="2"/>
      <c r="G318" s="2" t="s">
        <v>45</v>
      </c>
      <c r="H318" s="2"/>
      <c r="I318" s="2" t="s">
        <v>2787</v>
      </c>
      <c r="J318" s="2">
        <v>39.9</v>
      </c>
      <c r="K318" s="2">
        <v>16.18</v>
      </c>
      <c r="L318" s="2">
        <v>900</v>
      </c>
      <c r="M318" s="2" t="s">
        <v>42</v>
      </c>
      <c r="N318" s="2"/>
      <c r="O318" s="2">
        <v>1983</v>
      </c>
      <c r="P318" s="2">
        <v>1985</v>
      </c>
      <c r="Q318" s="2" t="s">
        <v>2728</v>
      </c>
      <c r="R318" s="2"/>
      <c r="S318" s="2"/>
      <c r="T318" s="2">
        <v>2</v>
      </c>
      <c r="U318" s="2"/>
      <c r="V318" s="7" t="s">
        <v>2783</v>
      </c>
      <c r="W318" s="2">
        <v>50</v>
      </c>
      <c r="X318" s="7" t="s">
        <v>2785</v>
      </c>
      <c r="Y318" s="2" t="s">
        <v>2790</v>
      </c>
      <c r="Z318" s="22">
        <v>0.3444444444444445</v>
      </c>
      <c r="AI318" t="s">
        <v>2801</v>
      </c>
      <c r="AJ318" s="2" t="s">
        <v>46</v>
      </c>
      <c r="AK318">
        <v>68.698999999999998</v>
      </c>
      <c r="AL318" t="s">
        <v>40</v>
      </c>
      <c r="AM318" t="s">
        <v>40</v>
      </c>
      <c r="AN318">
        <v>8</v>
      </c>
      <c r="AO318">
        <v>50</v>
      </c>
      <c r="AP318">
        <v>37</v>
      </c>
      <c r="AR318" t="s">
        <v>475</v>
      </c>
    </row>
    <row r="319" spans="1:44" x14ac:dyDescent="0.2">
      <c r="A319" s="2" t="s">
        <v>2781</v>
      </c>
      <c r="B319" s="2" t="s">
        <v>2744</v>
      </c>
      <c r="C319" s="2" t="s">
        <v>2782</v>
      </c>
      <c r="D319" s="2" t="s">
        <v>314</v>
      </c>
      <c r="E319" s="2" t="s">
        <v>315</v>
      </c>
      <c r="F319" s="2"/>
      <c r="G319" s="2" t="s">
        <v>45</v>
      </c>
      <c r="H319" s="2"/>
      <c r="I319" s="2" t="s">
        <v>2787</v>
      </c>
      <c r="J319" s="2">
        <v>39.9</v>
      </c>
      <c r="K319" s="2">
        <v>16.18</v>
      </c>
      <c r="L319" s="2">
        <v>900</v>
      </c>
      <c r="M319" s="2" t="s">
        <v>42</v>
      </c>
      <c r="N319" s="2"/>
      <c r="O319" s="2">
        <v>1983</v>
      </c>
      <c r="P319" s="2">
        <v>1985</v>
      </c>
      <c r="Q319" s="2" t="s">
        <v>2728</v>
      </c>
      <c r="R319" s="2"/>
      <c r="S319" s="2"/>
      <c r="T319" s="2">
        <v>2</v>
      </c>
      <c r="U319" s="2"/>
      <c r="V319" s="7" t="s">
        <v>2783</v>
      </c>
      <c r="W319" s="2">
        <v>60</v>
      </c>
      <c r="X319" s="7" t="s">
        <v>2785</v>
      </c>
      <c r="Y319" s="2" t="s">
        <v>2790</v>
      </c>
      <c r="Z319" s="22">
        <v>0.3444444444444445</v>
      </c>
      <c r="AI319" t="s">
        <v>2801</v>
      </c>
      <c r="AJ319" s="2" t="s">
        <v>46</v>
      </c>
      <c r="AK319">
        <v>71.950999999999993</v>
      </c>
      <c r="AL319" t="s">
        <v>40</v>
      </c>
      <c r="AM319" t="s">
        <v>40</v>
      </c>
      <c r="AN319">
        <v>8</v>
      </c>
      <c r="AO319">
        <v>50</v>
      </c>
      <c r="AP319">
        <v>37</v>
      </c>
      <c r="AR319" t="s">
        <v>475</v>
      </c>
    </row>
    <row r="320" spans="1:44" x14ac:dyDescent="0.2">
      <c r="A320" s="2" t="s">
        <v>2781</v>
      </c>
      <c r="B320" t="s">
        <v>2744</v>
      </c>
      <c r="C320" s="2" t="s">
        <v>2782</v>
      </c>
      <c r="D320" s="2" t="s">
        <v>314</v>
      </c>
      <c r="E320" s="2" t="s">
        <v>315</v>
      </c>
      <c r="G320" s="2" t="s">
        <v>45</v>
      </c>
      <c r="I320" s="2" t="s">
        <v>2784</v>
      </c>
      <c r="J320">
        <v>39.9</v>
      </c>
      <c r="K320">
        <v>16.18</v>
      </c>
      <c r="L320">
        <v>900</v>
      </c>
      <c r="M320" s="2" t="s">
        <v>42</v>
      </c>
      <c r="O320" s="2">
        <v>1983</v>
      </c>
      <c r="P320">
        <v>1985</v>
      </c>
      <c r="Q320" s="2" t="s">
        <v>2728</v>
      </c>
      <c r="T320">
        <v>2</v>
      </c>
      <c r="V320" s="6" t="s">
        <v>2783</v>
      </c>
      <c r="W320">
        <v>0</v>
      </c>
      <c r="X320" s="6" t="s">
        <v>2791</v>
      </c>
      <c r="Y320" t="s">
        <v>2788</v>
      </c>
      <c r="Z320" s="21">
        <v>0.3444444444444445</v>
      </c>
      <c r="AI320" t="s">
        <v>2801</v>
      </c>
      <c r="AJ320" s="2" t="s">
        <v>46</v>
      </c>
      <c r="AK320">
        <v>35.366</v>
      </c>
      <c r="AL320" t="s">
        <v>40</v>
      </c>
      <c r="AM320" t="s">
        <v>40</v>
      </c>
      <c r="AN320">
        <v>8</v>
      </c>
      <c r="AO320">
        <v>50</v>
      </c>
      <c r="AP320">
        <v>37</v>
      </c>
      <c r="AR320" t="s">
        <v>475</v>
      </c>
    </row>
    <row r="321" spans="1:44" x14ac:dyDescent="0.2">
      <c r="A321" s="2" t="s">
        <v>2781</v>
      </c>
      <c r="B321" t="s">
        <v>2744</v>
      </c>
      <c r="C321" s="2" t="s">
        <v>2782</v>
      </c>
      <c r="D321" s="2" t="s">
        <v>314</v>
      </c>
      <c r="E321" s="2" t="s">
        <v>315</v>
      </c>
      <c r="G321" s="2" t="s">
        <v>45</v>
      </c>
      <c r="I321" s="2" t="s">
        <v>2784</v>
      </c>
      <c r="J321">
        <v>39.9</v>
      </c>
      <c r="K321">
        <v>16.18</v>
      </c>
      <c r="L321">
        <v>900</v>
      </c>
      <c r="M321" s="2" t="s">
        <v>42</v>
      </c>
      <c r="O321" s="2">
        <v>1983</v>
      </c>
      <c r="P321">
        <v>1985</v>
      </c>
      <c r="Q321" s="2" t="s">
        <v>2728</v>
      </c>
      <c r="T321">
        <v>2</v>
      </c>
      <c r="V321" s="6" t="s">
        <v>2783</v>
      </c>
      <c r="W321">
        <v>30</v>
      </c>
      <c r="X321" s="6" t="s">
        <v>2791</v>
      </c>
      <c r="Y321" t="s">
        <v>2788</v>
      </c>
      <c r="Z321" s="21">
        <v>0.3444444444444445</v>
      </c>
      <c r="AI321" t="s">
        <v>2801</v>
      </c>
      <c r="AJ321" s="2" t="s">
        <v>46</v>
      </c>
      <c r="AK321">
        <v>82.927000000000007</v>
      </c>
      <c r="AL321" t="s">
        <v>40</v>
      </c>
      <c r="AM321" t="s">
        <v>40</v>
      </c>
      <c r="AN321">
        <v>8</v>
      </c>
      <c r="AO321">
        <v>50</v>
      </c>
      <c r="AP321">
        <v>37</v>
      </c>
      <c r="AR321" t="s">
        <v>475</v>
      </c>
    </row>
    <row r="322" spans="1:44" x14ac:dyDescent="0.2">
      <c r="A322" s="2" t="s">
        <v>2781</v>
      </c>
      <c r="B322" t="s">
        <v>2744</v>
      </c>
      <c r="C322" s="2" t="s">
        <v>2782</v>
      </c>
      <c r="D322" s="2" t="s">
        <v>314</v>
      </c>
      <c r="E322" s="2" t="s">
        <v>315</v>
      </c>
      <c r="G322" s="2" t="s">
        <v>45</v>
      </c>
      <c r="I322" s="2" t="s">
        <v>2784</v>
      </c>
      <c r="J322">
        <v>39.9</v>
      </c>
      <c r="K322">
        <v>16.18</v>
      </c>
      <c r="L322">
        <v>900</v>
      </c>
      <c r="M322" s="2" t="s">
        <v>42</v>
      </c>
      <c r="O322" s="2">
        <v>1983</v>
      </c>
      <c r="P322">
        <v>1985</v>
      </c>
      <c r="Q322" s="2" t="s">
        <v>2728</v>
      </c>
      <c r="T322">
        <v>2</v>
      </c>
      <c r="V322" s="6" t="s">
        <v>2783</v>
      </c>
      <c r="W322">
        <v>35</v>
      </c>
      <c r="X322" s="6" t="s">
        <v>2791</v>
      </c>
      <c r="Y322" t="s">
        <v>2788</v>
      </c>
      <c r="Z322" s="21">
        <v>0.3444444444444445</v>
      </c>
      <c r="AI322" t="s">
        <v>2801</v>
      </c>
      <c r="AJ322" s="2" t="s">
        <v>46</v>
      </c>
      <c r="AK322">
        <v>91.462999999999994</v>
      </c>
      <c r="AL322" t="s">
        <v>40</v>
      </c>
      <c r="AM322" t="s">
        <v>40</v>
      </c>
      <c r="AN322">
        <v>8</v>
      </c>
      <c r="AO322">
        <v>50</v>
      </c>
      <c r="AP322">
        <v>37</v>
      </c>
      <c r="AR322" t="s">
        <v>475</v>
      </c>
    </row>
    <row r="323" spans="1:44" x14ac:dyDescent="0.2">
      <c r="A323" s="2" t="s">
        <v>2781</v>
      </c>
      <c r="B323" t="s">
        <v>2744</v>
      </c>
      <c r="C323" s="2" t="s">
        <v>2782</v>
      </c>
      <c r="D323" s="2" t="s">
        <v>314</v>
      </c>
      <c r="E323" s="2" t="s">
        <v>315</v>
      </c>
      <c r="G323" s="2" t="s">
        <v>45</v>
      </c>
      <c r="I323" s="2" t="s">
        <v>2784</v>
      </c>
      <c r="J323">
        <v>39.9</v>
      </c>
      <c r="K323">
        <v>16.18</v>
      </c>
      <c r="L323">
        <v>900</v>
      </c>
      <c r="M323" s="2" t="s">
        <v>42</v>
      </c>
      <c r="O323" s="2">
        <v>1983</v>
      </c>
      <c r="P323">
        <v>1985</v>
      </c>
      <c r="Q323" s="2" t="s">
        <v>2728</v>
      </c>
      <c r="T323">
        <v>2</v>
      </c>
      <c r="V323" s="6" t="s">
        <v>2783</v>
      </c>
      <c r="W323">
        <v>40</v>
      </c>
      <c r="X323" s="6" t="s">
        <v>2791</v>
      </c>
      <c r="Y323" t="s">
        <v>2788</v>
      </c>
      <c r="Z323" s="21">
        <v>0.3444444444444445</v>
      </c>
      <c r="AI323" t="s">
        <v>2801</v>
      </c>
      <c r="AJ323" s="2" t="s">
        <v>46</v>
      </c>
      <c r="AK323">
        <v>89.430999999999997</v>
      </c>
      <c r="AL323" t="s">
        <v>40</v>
      </c>
      <c r="AM323" t="s">
        <v>40</v>
      </c>
      <c r="AN323">
        <v>8</v>
      </c>
      <c r="AO323">
        <v>50</v>
      </c>
      <c r="AP323">
        <v>37</v>
      </c>
      <c r="AR323" t="s">
        <v>475</v>
      </c>
    </row>
    <row r="324" spans="1:44" x14ac:dyDescent="0.2">
      <c r="A324" s="2" t="s">
        <v>2781</v>
      </c>
      <c r="B324" t="s">
        <v>2744</v>
      </c>
      <c r="C324" s="2" t="s">
        <v>2782</v>
      </c>
      <c r="D324" s="2" t="s">
        <v>314</v>
      </c>
      <c r="E324" s="2" t="s">
        <v>315</v>
      </c>
      <c r="G324" s="2" t="s">
        <v>45</v>
      </c>
      <c r="I324" s="2" t="s">
        <v>2784</v>
      </c>
      <c r="J324">
        <v>39.9</v>
      </c>
      <c r="K324">
        <v>16.18</v>
      </c>
      <c r="L324">
        <v>900</v>
      </c>
      <c r="M324" s="2" t="s">
        <v>42</v>
      </c>
      <c r="O324" s="2">
        <v>1983</v>
      </c>
      <c r="P324">
        <v>1985</v>
      </c>
      <c r="Q324" s="2" t="s">
        <v>2728</v>
      </c>
      <c r="T324">
        <v>2</v>
      </c>
      <c r="V324" s="6" t="s">
        <v>2783</v>
      </c>
      <c r="W324">
        <v>45</v>
      </c>
      <c r="X324" s="6" t="s">
        <v>2791</v>
      </c>
      <c r="Y324" t="s">
        <v>2788</v>
      </c>
      <c r="Z324" s="21">
        <v>0.3444444444444445</v>
      </c>
      <c r="AI324" t="s">
        <v>2801</v>
      </c>
      <c r="AJ324" s="2" t="s">
        <v>46</v>
      </c>
      <c r="AK324">
        <v>88.617999999999995</v>
      </c>
      <c r="AL324" t="s">
        <v>40</v>
      </c>
      <c r="AM324" t="s">
        <v>40</v>
      </c>
      <c r="AN324">
        <v>8</v>
      </c>
      <c r="AO324">
        <v>50</v>
      </c>
      <c r="AP324">
        <v>37</v>
      </c>
      <c r="AR324" t="s">
        <v>475</v>
      </c>
    </row>
    <row r="325" spans="1:44" x14ac:dyDescent="0.2">
      <c r="A325" s="2" t="s">
        <v>2781</v>
      </c>
      <c r="B325" t="s">
        <v>2744</v>
      </c>
      <c r="C325" s="2" t="s">
        <v>2782</v>
      </c>
      <c r="D325" s="2" t="s">
        <v>314</v>
      </c>
      <c r="E325" s="2" t="s">
        <v>315</v>
      </c>
      <c r="G325" s="2" t="s">
        <v>45</v>
      </c>
      <c r="I325" s="2" t="s">
        <v>2784</v>
      </c>
      <c r="J325">
        <v>39.9</v>
      </c>
      <c r="K325">
        <v>16.18</v>
      </c>
      <c r="L325">
        <v>900</v>
      </c>
      <c r="M325" s="2" t="s">
        <v>42</v>
      </c>
      <c r="O325" s="2">
        <v>1983</v>
      </c>
      <c r="P325">
        <v>1985</v>
      </c>
      <c r="Q325" s="2" t="s">
        <v>2728</v>
      </c>
      <c r="T325">
        <v>2</v>
      </c>
      <c r="V325" s="6" t="s">
        <v>2783</v>
      </c>
      <c r="W325">
        <v>50</v>
      </c>
      <c r="X325" s="6" t="s">
        <v>2791</v>
      </c>
      <c r="Y325" t="s">
        <v>2788</v>
      </c>
      <c r="Z325" s="21">
        <v>0.3444444444444445</v>
      </c>
      <c r="AI325" t="s">
        <v>2801</v>
      </c>
      <c r="AJ325" s="2" t="s">
        <v>46</v>
      </c>
      <c r="AK325">
        <v>93.902000000000001</v>
      </c>
      <c r="AL325" t="s">
        <v>40</v>
      </c>
      <c r="AM325" t="s">
        <v>40</v>
      </c>
      <c r="AN325">
        <v>8</v>
      </c>
      <c r="AO325">
        <v>50</v>
      </c>
      <c r="AP325">
        <v>37</v>
      </c>
      <c r="AR325" t="s">
        <v>475</v>
      </c>
    </row>
    <row r="326" spans="1:44" x14ac:dyDescent="0.2">
      <c r="A326" s="2" t="s">
        <v>2781</v>
      </c>
      <c r="B326" t="s">
        <v>2744</v>
      </c>
      <c r="C326" s="2" t="s">
        <v>2782</v>
      </c>
      <c r="D326" s="2" t="s">
        <v>314</v>
      </c>
      <c r="E326" s="2" t="s">
        <v>315</v>
      </c>
      <c r="G326" s="2" t="s">
        <v>45</v>
      </c>
      <c r="I326" s="2" t="s">
        <v>2784</v>
      </c>
      <c r="J326">
        <v>39.9</v>
      </c>
      <c r="K326">
        <v>16.18</v>
      </c>
      <c r="L326">
        <v>900</v>
      </c>
      <c r="M326" s="2" t="s">
        <v>42</v>
      </c>
      <c r="O326" s="2">
        <v>1983</v>
      </c>
      <c r="P326">
        <v>1985</v>
      </c>
      <c r="Q326" s="2" t="s">
        <v>2728</v>
      </c>
      <c r="T326">
        <v>2</v>
      </c>
      <c r="V326" s="6" t="s">
        <v>2783</v>
      </c>
      <c r="W326">
        <v>60</v>
      </c>
      <c r="X326" s="6" t="s">
        <v>2791</v>
      </c>
      <c r="Y326" t="s">
        <v>2788</v>
      </c>
      <c r="Z326" s="21">
        <v>0.3444444444444445</v>
      </c>
      <c r="AI326" t="s">
        <v>2801</v>
      </c>
      <c r="AJ326" s="2" t="s">
        <v>46</v>
      </c>
      <c r="AK326">
        <v>89.837000000000003</v>
      </c>
      <c r="AL326" t="s">
        <v>40</v>
      </c>
      <c r="AM326" t="s">
        <v>40</v>
      </c>
      <c r="AN326">
        <v>8</v>
      </c>
      <c r="AO326">
        <v>50</v>
      </c>
      <c r="AP326">
        <v>37</v>
      </c>
      <c r="AR326" t="s">
        <v>475</v>
      </c>
    </row>
    <row r="327" spans="1:44" x14ac:dyDescent="0.2">
      <c r="A327" s="2" t="s">
        <v>2781</v>
      </c>
      <c r="B327" t="s">
        <v>2744</v>
      </c>
      <c r="C327" s="2" t="s">
        <v>2782</v>
      </c>
      <c r="D327" s="2" t="s">
        <v>314</v>
      </c>
      <c r="E327" s="2" t="s">
        <v>315</v>
      </c>
      <c r="G327" s="2" t="s">
        <v>45</v>
      </c>
      <c r="I327" s="2" t="s">
        <v>2786</v>
      </c>
      <c r="J327">
        <v>39.9</v>
      </c>
      <c r="K327">
        <v>16.18</v>
      </c>
      <c r="L327">
        <v>900</v>
      </c>
      <c r="M327" s="2" t="s">
        <v>42</v>
      </c>
      <c r="O327" s="2">
        <v>1983</v>
      </c>
      <c r="P327">
        <v>1985</v>
      </c>
      <c r="Q327" s="2" t="s">
        <v>2728</v>
      </c>
      <c r="T327">
        <v>2</v>
      </c>
      <c r="V327" s="6" t="s">
        <v>2783</v>
      </c>
      <c r="W327">
        <v>0</v>
      </c>
      <c r="X327" s="6" t="s">
        <v>2791</v>
      </c>
      <c r="Y327" t="s">
        <v>2789</v>
      </c>
      <c r="Z327" s="21">
        <v>0.3444444444444445</v>
      </c>
      <c r="AI327" t="s">
        <v>2801</v>
      </c>
      <c r="AJ327" s="2" t="s">
        <v>46</v>
      </c>
      <c r="AK327">
        <v>27.236000000000001</v>
      </c>
      <c r="AL327" t="s">
        <v>40</v>
      </c>
      <c r="AM327" t="s">
        <v>40</v>
      </c>
      <c r="AN327">
        <v>8</v>
      </c>
      <c r="AO327">
        <v>50</v>
      </c>
      <c r="AP327">
        <v>37</v>
      </c>
      <c r="AR327" t="s">
        <v>475</v>
      </c>
    </row>
    <row r="328" spans="1:44" x14ac:dyDescent="0.2">
      <c r="A328" s="2" t="s">
        <v>2781</v>
      </c>
      <c r="B328" t="s">
        <v>2744</v>
      </c>
      <c r="C328" s="2" t="s">
        <v>2782</v>
      </c>
      <c r="D328" s="2" t="s">
        <v>314</v>
      </c>
      <c r="E328" s="2" t="s">
        <v>315</v>
      </c>
      <c r="G328" s="2" t="s">
        <v>45</v>
      </c>
      <c r="I328" s="2" t="s">
        <v>2786</v>
      </c>
      <c r="J328">
        <v>39.9</v>
      </c>
      <c r="K328">
        <v>16.18</v>
      </c>
      <c r="L328">
        <v>900</v>
      </c>
      <c r="M328" s="2" t="s">
        <v>42</v>
      </c>
      <c r="O328" s="2">
        <v>1983</v>
      </c>
      <c r="P328">
        <v>1985</v>
      </c>
      <c r="Q328" s="2" t="s">
        <v>2728</v>
      </c>
      <c r="T328">
        <v>2</v>
      </c>
      <c r="V328" s="6" t="s">
        <v>2783</v>
      </c>
      <c r="W328">
        <v>30</v>
      </c>
      <c r="X328" s="6" t="s">
        <v>2791</v>
      </c>
      <c r="Y328" t="s">
        <v>2789</v>
      </c>
      <c r="Z328" s="21">
        <v>0.3444444444444445</v>
      </c>
      <c r="AI328" t="s">
        <v>2801</v>
      </c>
      <c r="AJ328" s="2" t="s">
        <v>46</v>
      </c>
      <c r="AK328">
        <v>70.731999999999999</v>
      </c>
      <c r="AL328" t="s">
        <v>40</v>
      </c>
      <c r="AM328" t="s">
        <v>40</v>
      </c>
      <c r="AN328">
        <v>8</v>
      </c>
      <c r="AO328">
        <v>50</v>
      </c>
      <c r="AP328">
        <v>37</v>
      </c>
      <c r="AR328" t="s">
        <v>475</v>
      </c>
    </row>
    <row r="329" spans="1:44" x14ac:dyDescent="0.2">
      <c r="A329" s="2" t="s">
        <v>2781</v>
      </c>
      <c r="B329" t="s">
        <v>2744</v>
      </c>
      <c r="C329" s="2" t="s">
        <v>2782</v>
      </c>
      <c r="D329" s="2" t="s">
        <v>314</v>
      </c>
      <c r="E329" s="2" t="s">
        <v>315</v>
      </c>
      <c r="G329" s="2" t="s">
        <v>45</v>
      </c>
      <c r="I329" s="2" t="s">
        <v>2786</v>
      </c>
      <c r="J329">
        <v>39.9</v>
      </c>
      <c r="K329">
        <v>16.18</v>
      </c>
      <c r="L329">
        <v>900</v>
      </c>
      <c r="M329" s="2" t="s">
        <v>42</v>
      </c>
      <c r="O329" s="2">
        <v>1983</v>
      </c>
      <c r="P329">
        <v>1985</v>
      </c>
      <c r="Q329" s="2" t="s">
        <v>2728</v>
      </c>
      <c r="T329">
        <v>2</v>
      </c>
      <c r="V329" s="6" t="s">
        <v>2783</v>
      </c>
      <c r="W329">
        <v>35</v>
      </c>
      <c r="X329" s="6" t="s">
        <v>2791</v>
      </c>
      <c r="Y329" t="s">
        <v>2789</v>
      </c>
      <c r="Z329" s="21">
        <v>0.3444444444444445</v>
      </c>
      <c r="AI329" t="s">
        <v>2801</v>
      </c>
      <c r="AJ329" s="2" t="s">
        <v>46</v>
      </c>
      <c r="AK329">
        <v>74.796999999999997</v>
      </c>
      <c r="AL329" t="s">
        <v>40</v>
      </c>
      <c r="AM329" t="s">
        <v>40</v>
      </c>
      <c r="AN329">
        <v>8</v>
      </c>
      <c r="AO329">
        <v>50</v>
      </c>
      <c r="AP329">
        <v>37</v>
      </c>
      <c r="AR329" t="s">
        <v>475</v>
      </c>
    </row>
    <row r="330" spans="1:44" x14ac:dyDescent="0.2">
      <c r="A330" s="2" t="s">
        <v>2781</v>
      </c>
      <c r="B330" t="s">
        <v>2744</v>
      </c>
      <c r="C330" s="2" t="s">
        <v>2782</v>
      </c>
      <c r="D330" s="2" t="s">
        <v>314</v>
      </c>
      <c r="E330" s="2" t="s">
        <v>315</v>
      </c>
      <c r="G330" s="2" t="s">
        <v>45</v>
      </c>
      <c r="I330" s="2" t="s">
        <v>2786</v>
      </c>
      <c r="J330">
        <v>39.9</v>
      </c>
      <c r="K330">
        <v>16.18</v>
      </c>
      <c r="L330">
        <v>900</v>
      </c>
      <c r="M330" s="2" t="s">
        <v>42</v>
      </c>
      <c r="O330" s="2">
        <v>1983</v>
      </c>
      <c r="P330">
        <v>1985</v>
      </c>
      <c r="Q330" s="2" t="s">
        <v>2728</v>
      </c>
      <c r="T330">
        <v>2</v>
      </c>
      <c r="V330" s="6" t="s">
        <v>2783</v>
      </c>
      <c r="W330">
        <v>40</v>
      </c>
      <c r="X330" s="6" t="s">
        <v>2791</v>
      </c>
      <c r="Y330" t="s">
        <v>2789</v>
      </c>
      <c r="Z330" s="21">
        <v>0.3444444444444445</v>
      </c>
      <c r="AI330" t="s">
        <v>2801</v>
      </c>
      <c r="AJ330" s="2" t="s">
        <v>46</v>
      </c>
      <c r="AK330">
        <v>82.927000000000007</v>
      </c>
      <c r="AL330" t="s">
        <v>40</v>
      </c>
      <c r="AM330" t="s">
        <v>40</v>
      </c>
      <c r="AN330">
        <v>8</v>
      </c>
      <c r="AO330">
        <v>50</v>
      </c>
      <c r="AP330">
        <v>37</v>
      </c>
      <c r="AR330" t="s">
        <v>475</v>
      </c>
    </row>
    <row r="331" spans="1:44" x14ac:dyDescent="0.2">
      <c r="A331" s="2" t="s">
        <v>2781</v>
      </c>
      <c r="B331" t="s">
        <v>2744</v>
      </c>
      <c r="C331" s="2" t="s">
        <v>2782</v>
      </c>
      <c r="D331" s="2" t="s">
        <v>314</v>
      </c>
      <c r="E331" s="2" t="s">
        <v>315</v>
      </c>
      <c r="G331" s="2" t="s">
        <v>45</v>
      </c>
      <c r="I331" s="2" t="s">
        <v>2786</v>
      </c>
      <c r="J331">
        <v>39.9</v>
      </c>
      <c r="K331">
        <v>16.18</v>
      </c>
      <c r="L331">
        <v>900</v>
      </c>
      <c r="M331" s="2" t="s">
        <v>42</v>
      </c>
      <c r="O331" s="2">
        <v>1983</v>
      </c>
      <c r="P331">
        <v>1985</v>
      </c>
      <c r="Q331" s="2" t="s">
        <v>2728</v>
      </c>
      <c r="T331">
        <v>2</v>
      </c>
      <c r="V331" s="6" t="s">
        <v>2783</v>
      </c>
      <c r="W331">
        <v>45</v>
      </c>
      <c r="X331" s="6" t="s">
        <v>2791</v>
      </c>
      <c r="Y331" t="s">
        <v>2789</v>
      </c>
      <c r="Z331" s="21">
        <v>0.3444444444444445</v>
      </c>
      <c r="AI331" t="s">
        <v>2801</v>
      </c>
      <c r="AJ331" s="2" t="s">
        <v>46</v>
      </c>
      <c r="AK331">
        <v>86.992000000000004</v>
      </c>
      <c r="AL331" t="s">
        <v>40</v>
      </c>
      <c r="AM331" t="s">
        <v>40</v>
      </c>
      <c r="AN331">
        <v>8</v>
      </c>
      <c r="AO331">
        <v>50</v>
      </c>
      <c r="AP331">
        <v>37</v>
      </c>
      <c r="AR331" t="s">
        <v>475</v>
      </c>
    </row>
    <row r="332" spans="1:44" x14ac:dyDescent="0.2">
      <c r="A332" s="2" t="s">
        <v>2781</v>
      </c>
      <c r="B332" t="s">
        <v>2744</v>
      </c>
      <c r="C332" s="2" t="s">
        <v>2782</v>
      </c>
      <c r="D332" s="2" t="s">
        <v>314</v>
      </c>
      <c r="E332" s="2" t="s">
        <v>315</v>
      </c>
      <c r="G332" s="2" t="s">
        <v>45</v>
      </c>
      <c r="I332" s="2" t="s">
        <v>2786</v>
      </c>
      <c r="J332">
        <v>39.9</v>
      </c>
      <c r="K332">
        <v>16.18</v>
      </c>
      <c r="L332">
        <v>900</v>
      </c>
      <c r="M332" s="2" t="s">
        <v>42</v>
      </c>
      <c r="O332" s="2">
        <v>1983</v>
      </c>
      <c r="P332">
        <v>1985</v>
      </c>
      <c r="Q332" s="2" t="s">
        <v>2728</v>
      </c>
      <c r="T332">
        <v>2</v>
      </c>
      <c r="V332" s="6" t="s">
        <v>2783</v>
      </c>
      <c r="W332">
        <v>50</v>
      </c>
      <c r="X332" s="6" t="s">
        <v>2791</v>
      </c>
      <c r="Y332" t="s">
        <v>2789</v>
      </c>
      <c r="Z332" s="21">
        <v>0.3444444444444445</v>
      </c>
      <c r="AI332" t="s">
        <v>2801</v>
      </c>
      <c r="AJ332" s="2" t="s">
        <v>46</v>
      </c>
      <c r="AK332">
        <v>79.268000000000001</v>
      </c>
      <c r="AL332" t="s">
        <v>40</v>
      </c>
      <c r="AM332" t="s">
        <v>40</v>
      </c>
      <c r="AN332">
        <v>8</v>
      </c>
      <c r="AO332">
        <v>50</v>
      </c>
      <c r="AP332">
        <v>37</v>
      </c>
      <c r="AR332" t="s">
        <v>475</v>
      </c>
    </row>
    <row r="333" spans="1:44" x14ac:dyDescent="0.2">
      <c r="A333" s="2" t="s">
        <v>2781</v>
      </c>
      <c r="B333" t="s">
        <v>2744</v>
      </c>
      <c r="C333" s="2" t="s">
        <v>2782</v>
      </c>
      <c r="D333" s="2" t="s">
        <v>314</v>
      </c>
      <c r="E333" s="2" t="s">
        <v>315</v>
      </c>
      <c r="G333" s="2" t="s">
        <v>45</v>
      </c>
      <c r="I333" s="2" t="s">
        <v>2786</v>
      </c>
      <c r="J333">
        <v>39.9</v>
      </c>
      <c r="K333">
        <v>16.18</v>
      </c>
      <c r="L333">
        <v>900</v>
      </c>
      <c r="M333" s="2" t="s">
        <v>42</v>
      </c>
      <c r="O333" s="2">
        <v>1983</v>
      </c>
      <c r="P333">
        <v>1985</v>
      </c>
      <c r="Q333" s="2" t="s">
        <v>2728</v>
      </c>
      <c r="T333">
        <v>2</v>
      </c>
      <c r="V333" s="6" t="s">
        <v>2783</v>
      </c>
      <c r="W333">
        <v>60</v>
      </c>
      <c r="X333" s="6" t="s">
        <v>2791</v>
      </c>
      <c r="Y333" t="s">
        <v>2789</v>
      </c>
      <c r="Z333" s="21">
        <v>0.3444444444444445</v>
      </c>
      <c r="AI333" t="s">
        <v>2801</v>
      </c>
      <c r="AJ333" s="2" t="s">
        <v>46</v>
      </c>
      <c r="AK333">
        <v>82.114000000000004</v>
      </c>
      <c r="AL333" t="s">
        <v>40</v>
      </c>
      <c r="AM333" t="s">
        <v>40</v>
      </c>
      <c r="AN333">
        <v>8</v>
      </c>
      <c r="AO333">
        <v>50</v>
      </c>
      <c r="AP333">
        <v>37</v>
      </c>
      <c r="AR333" t="s">
        <v>475</v>
      </c>
    </row>
    <row r="334" spans="1:44" x14ac:dyDescent="0.2">
      <c r="A334" s="2" t="s">
        <v>2781</v>
      </c>
      <c r="B334" s="2" t="s">
        <v>2744</v>
      </c>
      <c r="C334" s="2" t="s">
        <v>2782</v>
      </c>
      <c r="D334" s="2" t="s">
        <v>314</v>
      </c>
      <c r="E334" s="2" t="s">
        <v>315</v>
      </c>
      <c r="F334" s="2"/>
      <c r="G334" s="2" t="s">
        <v>45</v>
      </c>
      <c r="H334" s="2"/>
      <c r="I334" s="2" t="s">
        <v>2787</v>
      </c>
      <c r="J334" s="2">
        <v>39.9</v>
      </c>
      <c r="K334" s="2">
        <v>16.18</v>
      </c>
      <c r="L334" s="2">
        <v>900</v>
      </c>
      <c r="M334" s="2" t="s">
        <v>42</v>
      </c>
      <c r="N334" s="2"/>
      <c r="O334" s="2">
        <v>1983</v>
      </c>
      <c r="P334" s="2">
        <v>1985</v>
      </c>
      <c r="Q334" s="2" t="s">
        <v>2728</v>
      </c>
      <c r="R334" s="2"/>
      <c r="S334" s="2"/>
      <c r="T334" s="2">
        <v>2</v>
      </c>
      <c r="U334" s="2"/>
      <c r="V334" s="7" t="s">
        <v>2783</v>
      </c>
      <c r="W334" s="2">
        <v>0</v>
      </c>
      <c r="X334" s="6" t="s">
        <v>2791</v>
      </c>
      <c r="Y334" s="2" t="s">
        <v>2790</v>
      </c>
      <c r="Z334" s="22">
        <v>0.3444444444444445</v>
      </c>
      <c r="AI334" t="s">
        <v>2801</v>
      </c>
      <c r="AJ334" s="2" t="s">
        <v>46</v>
      </c>
      <c r="AK334">
        <v>42.683</v>
      </c>
      <c r="AL334" t="s">
        <v>40</v>
      </c>
      <c r="AM334" t="s">
        <v>40</v>
      </c>
      <c r="AN334">
        <v>8</v>
      </c>
      <c r="AO334">
        <v>50</v>
      </c>
      <c r="AP334">
        <v>37</v>
      </c>
      <c r="AR334" t="s">
        <v>475</v>
      </c>
    </row>
    <row r="335" spans="1:44" x14ac:dyDescent="0.2">
      <c r="A335" s="2" t="s">
        <v>2781</v>
      </c>
      <c r="B335" s="2" t="s">
        <v>2744</v>
      </c>
      <c r="C335" s="2" t="s">
        <v>2782</v>
      </c>
      <c r="D335" s="2" t="s">
        <v>314</v>
      </c>
      <c r="E335" s="2" t="s">
        <v>315</v>
      </c>
      <c r="F335" s="2"/>
      <c r="G335" s="2" t="s">
        <v>45</v>
      </c>
      <c r="H335" s="2"/>
      <c r="I335" s="2" t="s">
        <v>2787</v>
      </c>
      <c r="J335" s="2">
        <v>39.9</v>
      </c>
      <c r="K335" s="2">
        <v>16.18</v>
      </c>
      <c r="L335" s="2">
        <v>900</v>
      </c>
      <c r="M335" s="2" t="s">
        <v>42</v>
      </c>
      <c r="N335" s="2"/>
      <c r="O335" s="2">
        <v>1983</v>
      </c>
      <c r="P335" s="2">
        <v>1985</v>
      </c>
      <c r="Q335" s="2" t="s">
        <v>2728</v>
      </c>
      <c r="R335" s="2"/>
      <c r="S335" s="2"/>
      <c r="T335" s="2">
        <v>2</v>
      </c>
      <c r="U335" s="2"/>
      <c r="V335" s="7" t="s">
        <v>2783</v>
      </c>
      <c r="W335" s="2">
        <v>30</v>
      </c>
      <c r="X335" s="6" t="s">
        <v>2791</v>
      </c>
      <c r="Y335" s="2" t="s">
        <v>2790</v>
      </c>
      <c r="Z335" s="22">
        <v>0.3444444444444445</v>
      </c>
      <c r="AI335" t="s">
        <v>2801</v>
      </c>
      <c r="AJ335" s="2" t="s">
        <v>46</v>
      </c>
      <c r="AK335">
        <v>59.35</v>
      </c>
      <c r="AL335" t="s">
        <v>40</v>
      </c>
      <c r="AM335" t="s">
        <v>40</v>
      </c>
      <c r="AN335">
        <v>8</v>
      </c>
      <c r="AO335">
        <v>50</v>
      </c>
      <c r="AP335">
        <v>37</v>
      </c>
      <c r="AR335" t="s">
        <v>475</v>
      </c>
    </row>
    <row r="336" spans="1:44" x14ac:dyDescent="0.2">
      <c r="A336" s="2" t="s">
        <v>2781</v>
      </c>
      <c r="B336" s="2" t="s">
        <v>2744</v>
      </c>
      <c r="C336" s="2" t="s">
        <v>2782</v>
      </c>
      <c r="D336" s="2" t="s">
        <v>314</v>
      </c>
      <c r="E336" s="2" t="s">
        <v>315</v>
      </c>
      <c r="F336" s="2"/>
      <c r="G336" s="2" t="s">
        <v>45</v>
      </c>
      <c r="H336" s="2"/>
      <c r="I336" s="2" t="s">
        <v>2787</v>
      </c>
      <c r="J336" s="2">
        <v>39.9</v>
      </c>
      <c r="K336" s="2">
        <v>16.18</v>
      </c>
      <c r="L336" s="2">
        <v>900</v>
      </c>
      <c r="M336" s="2" t="s">
        <v>42</v>
      </c>
      <c r="N336" s="2"/>
      <c r="O336" s="2">
        <v>1983</v>
      </c>
      <c r="P336" s="2">
        <v>1985</v>
      </c>
      <c r="Q336" s="2" t="s">
        <v>2728</v>
      </c>
      <c r="R336" s="2"/>
      <c r="S336" s="2"/>
      <c r="T336" s="2">
        <v>2</v>
      </c>
      <c r="U336" s="2"/>
      <c r="V336" s="7" t="s">
        <v>2783</v>
      </c>
      <c r="W336" s="2">
        <v>35</v>
      </c>
      <c r="X336" s="6" t="s">
        <v>2791</v>
      </c>
      <c r="Y336" s="2" t="s">
        <v>2790</v>
      </c>
      <c r="Z336" s="22">
        <v>0.3444444444444445</v>
      </c>
      <c r="AI336" t="s">
        <v>2801</v>
      </c>
      <c r="AJ336" s="2" t="s">
        <v>46</v>
      </c>
      <c r="AK336">
        <v>65.853999999999999</v>
      </c>
      <c r="AL336" t="s">
        <v>40</v>
      </c>
      <c r="AM336" t="s">
        <v>40</v>
      </c>
      <c r="AN336">
        <v>8</v>
      </c>
      <c r="AO336">
        <v>50</v>
      </c>
      <c r="AP336">
        <v>37</v>
      </c>
      <c r="AR336" t="s">
        <v>475</v>
      </c>
    </row>
    <row r="337" spans="1:44" x14ac:dyDescent="0.2">
      <c r="A337" s="2" t="s">
        <v>2781</v>
      </c>
      <c r="B337" s="2" t="s">
        <v>2744</v>
      </c>
      <c r="C337" s="2" t="s">
        <v>2782</v>
      </c>
      <c r="D337" s="2" t="s">
        <v>314</v>
      </c>
      <c r="E337" s="2" t="s">
        <v>315</v>
      </c>
      <c r="F337" s="2"/>
      <c r="G337" s="2" t="s">
        <v>45</v>
      </c>
      <c r="H337" s="2"/>
      <c r="I337" s="2" t="s">
        <v>2787</v>
      </c>
      <c r="J337" s="2">
        <v>39.9</v>
      </c>
      <c r="K337" s="2">
        <v>16.18</v>
      </c>
      <c r="L337" s="2">
        <v>900</v>
      </c>
      <c r="M337" s="2" t="s">
        <v>42</v>
      </c>
      <c r="N337" s="2"/>
      <c r="O337" s="2">
        <v>1983</v>
      </c>
      <c r="P337" s="2">
        <v>1985</v>
      </c>
      <c r="Q337" s="2" t="s">
        <v>2728</v>
      </c>
      <c r="R337" s="2"/>
      <c r="S337" s="2"/>
      <c r="T337" s="2">
        <v>2</v>
      </c>
      <c r="U337" s="2"/>
      <c r="V337" s="7" t="s">
        <v>2783</v>
      </c>
      <c r="W337" s="2">
        <v>40</v>
      </c>
      <c r="X337" s="6" t="s">
        <v>2791</v>
      </c>
      <c r="Y337" s="2" t="s">
        <v>2790</v>
      </c>
      <c r="Z337" s="22">
        <v>0.3444444444444445</v>
      </c>
      <c r="AI337" t="s">
        <v>2801</v>
      </c>
      <c r="AJ337" s="2" t="s">
        <v>46</v>
      </c>
      <c r="AK337">
        <v>71.138000000000005</v>
      </c>
      <c r="AL337" t="s">
        <v>40</v>
      </c>
      <c r="AM337" t="s">
        <v>40</v>
      </c>
      <c r="AN337">
        <v>8</v>
      </c>
      <c r="AO337">
        <v>50</v>
      </c>
      <c r="AP337">
        <v>37</v>
      </c>
      <c r="AR337" t="s">
        <v>475</v>
      </c>
    </row>
    <row r="338" spans="1:44" x14ac:dyDescent="0.2">
      <c r="A338" s="2" t="s">
        <v>2781</v>
      </c>
      <c r="B338" s="2" t="s">
        <v>2744</v>
      </c>
      <c r="C338" s="2" t="s">
        <v>2782</v>
      </c>
      <c r="D338" s="2" t="s">
        <v>314</v>
      </c>
      <c r="E338" s="2" t="s">
        <v>315</v>
      </c>
      <c r="F338" s="2"/>
      <c r="G338" s="2" t="s">
        <v>45</v>
      </c>
      <c r="H338" s="2"/>
      <c r="I338" s="2" t="s">
        <v>2787</v>
      </c>
      <c r="J338" s="2">
        <v>39.9</v>
      </c>
      <c r="K338" s="2">
        <v>16.18</v>
      </c>
      <c r="L338" s="2">
        <v>900</v>
      </c>
      <c r="M338" s="2" t="s">
        <v>42</v>
      </c>
      <c r="N338" s="2"/>
      <c r="O338" s="2">
        <v>1983</v>
      </c>
      <c r="P338" s="2">
        <v>1985</v>
      </c>
      <c r="Q338" s="2" t="s">
        <v>2728</v>
      </c>
      <c r="R338" s="2"/>
      <c r="S338" s="2"/>
      <c r="T338" s="2">
        <v>2</v>
      </c>
      <c r="U338" s="2"/>
      <c r="V338" s="7" t="s">
        <v>2783</v>
      </c>
      <c r="W338" s="2">
        <v>45</v>
      </c>
      <c r="X338" s="6" t="s">
        <v>2791</v>
      </c>
      <c r="Y338" s="2" t="s">
        <v>2790</v>
      </c>
      <c r="Z338" s="22">
        <v>0.3444444444444445</v>
      </c>
      <c r="AI338" t="s">
        <v>2801</v>
      </c>
      <c r="AJ338" s="2" t="s">
        <v>46</v>
      </c>
      <c r="AK338">
        <v>72.358000000000004</v>
      </c>
      <c r="AL338" t="s">
        <v>40</v>
      </c>
      <c r="AM338" t="s">
        <v>40</v>
      </c>
      <c r="AN338">
        <v>8</v>
      </c>
      <c r="AO338">
        <v>50</v>
      </c>
      <c r="AP338">
        <v>37</v>
      </c>
      <c r="AR338" t="s">
        <v>475</v>
      </c>
    </row>
    <row r="339" spans="1:44" x14ac:dyDescent="0.2">
      <c r="A339" s="2" t="s">
        <v>2781</v>
      </c>
      <c r="B339" s="2" t="s">
        <v>2744</v>
      </c>
      <c r="C339" s="2" t="s">
        <v>2782</v>
      </c>
      <c r="D339" s="2" t="s">
        <v>314</v>
      </c>
      <c r="E339" s="2" t="s">
        <v>315</v>
      </c>
      <c r="F339" s="2"/>
      <c r="G339" s="2" t="s">
        <v>45</v>
      </c>
      <c r="H339" s="2"/>
      <c r="I339" s="2" t="s">
        <v>2787</v>
      </c>
      <c r="J339" s="2">
        <v>39.9</v>
      </c>
      <c r="K339" s="2">
        <v>16.18</v>
      </c>
      <c r="L339" s="2">
        <v>900</v>
      </c>
      <c r="M339" s="2" t="s">
        <v>42</v>
      </c>
      <c r="N339" s="2"/>
      <c r="O339" s="2">
        <v>1983</v>
      </c>
      <c r="P339" s="2">
        <v>1985</v>
      </c>
      <c r="Q339" s="2" t="s">
        <v>2728</v>
      </c>
      <c r="R339" s="2"/>
      <c r="S339" s="2"/>
      <c r="T339" s="2">
        <v>2</v>
      </c>
      <c r="U339" s="2"/>
      <c r="V339" s="7" t="s">
        <v>2783</v>
      </c>
      <c r="W339" s="2">
        <v>50</v>
      </c>
      <c r="X339" s="6" t="s">
        <v>2791</v>
      </c>
      <c r="Y339" s="2" t="s">
        <v>2790</v>
      </c>
      <c r="Z339" s="22">
        <v>0.3444444444444445</v>
      </c>
      <c r="AI339" t="s">
        <v>2801</v>
      </c>
      <c r="AJ339" s="2" t="s">
        <v>46</v>
      </c>
      <c r="AK339">
        <v>75.61</v>
      </c>
      <c r="AL339" t="s">
        <v>40</v>
      </c>
      <c r="AM339" t="s">
        <v>40</v>
      </c>
      <c r="AN339">
        <v>8</v>
      </c>
      <c r="AO339">
        <v>50</v>
      </c>
      <c r="AP339">
        <v>37</v>
      </c>
      <c r="AR339" t="s">
        <v>475</v>
      </c>
    </row>
    <row r="340" spans="1:44" x14ac:dyDescent="0.2">
      <c r="A340" s="2" t="s">
        <v>2781</v>
      </c>
      <c r="B340" s="2" t="s">
        <v>2744</v>
      </c>
      <c r="C340" s="2" t="s">
        <v>2782</v>
      </c>
      <c r="D340" s="2" t="s">
        <v>314</v>
      </c>
      <c r="E340" s="2" t="s">
        <v>315</v>
      </c>
      <c r="F340" s="2"/>
      <c r="G340" s="2" t="s">
        <v>45</v>
      </c>
      <c r="H340" s="2"/>
      <c r="I340" s="2" t="s">
        <v>2787</v>
      </c>
      <c r="J340" s="2">
        <v>39.9</v>
      </c>
      <c r="K340" s="2">
        <v>16.18</v>
      </c>
      <c r="L340" s="2">
        <v>900</v>
      </c>
      <c r="M340" s="2" t="s">
        <v>42</v>
      </c>
      <c r="N340" s="2"/>
      <c r="O340" s="2">
        <v>1983</v>
      </c>
      <c r="P340" s="2">
        <v>1985</v>
      </c>
      <c r="Q340" s="2" t="s">
        <v>2728</v>
      </c>
      <c r="R340" s="2"/>
      <c r="S340" s="2"/>
      <c r="T340" s="2">
        <v>2</v>
      </c>
      <c r="U340" s="2"/>
      <c r="V340" s="7" t="s">
        <v>2783</v>
      </c>
      <c r="W340" s="2">
        <v>60</v>
      </c>
      <c r="X340" s="6" t="s">
        <v>2791</v>
      </c>
      <c r="Y340" s="2" t="s">
        <v>2790</v>
      </c>
      <c r="Z340" s="22">
        <v>0.3444444444444445</v>
      </c>
      <c r="AI340" t="s">
        <v>2801</v>
      </c>
      <c r="AJ340" s="2" t="s">
        <v>46</v>
      </c>
      <c r="AK340">
        <v>77.236000000000004</v>
      </c>
      <c r="AL340" t="s">
        <v>40</v>
      </c>
      <c r="AM340" t="s">
        <v>40</v>
      </c>
      <c r="AN340">
        <v>8</v>
      </c>
      <c r="AO340">
        <v>50</v>
      </c>
      <c r="AP340">
        <v>37</v>
      </c>
      <c r="AR340" t="s">
        <v>475</v>
      </c>
    </row>
    <row r="341" spans="1:44" x14ac:dyDescent="0.2">
      <c r="A341" s="2" t="s">
        <v>2781</v>
      </c>
      <c r="B341" t="s">
        <v>2744</v>
      </c>
      <c r="C341" s="2" t="s">
        <v>2782</v>
      </c>
      <c r="D341" s="2" t="s">
        <v>314</v>
      </c>
      <c r="E341" s="2" t="s">
        <v>315</v>
      </c>
      <c r="G341" s="2" t="s">
        <v>45</v>
      </c>
      <c r="I341" s="2" t="s">
        <v>2784</v>
      </c>
      <c r="J341">
        <v>39.9</v>
      </c>
      <c r="K341">
        <v>16.18</v>
      </c>
      <c r="L341">
        <v>900</v>
      </c>
      <c r="M341" s="2" t="s">
        <v>42</v>
      </c>
      <c r="O341" s="2">
        <v>1983</v>
      </c>
      <c r="P341">
        <v>1985</v>
      </c>
      <c r="Q341" s="2" t="s">
        <v>2728</v>
      </c>
      <c r="T341">
        <v>2</v>
      </c>
      <c r="V341" s="6" t="s">
        <v>2783</v>
      </c>
      <c r="W341">
        <v>0</v>
      </c>
      <c r="X341" s="6" t="s">
        <v>2785</v>
      </c>
      <c r="Y341" t="s">
        <v>2788</v>
      </c>
      <c r="Z341" s="21">
        <v>0.3444444444444445</v>
      </c>
      <c r="AI341" t="s">
        <v>2801</v>
      </c>
      <c r="AJ341" s="2" t="s">
        <v>48</v>
      </c>
      <c r="AK341">
        <v>21.588000000000001</v>
      </c>
      <c r="AL341" t="s">
        <v>40</v>
      </c>
      <c r="AM341" t="s">
        <v>40</v>
      </c>
      <c r="AN341">
        <v>8</v>
      </c>
      <c r="AO341">
        <v>50</v>
      </c>
      <c r="AP341">
        <v>37</v>
      </c>
      <c r="AR341" t="s">
        <v>475</v>
      </c>
    </row>
    <row r="342" spans="1:44" x14ac:dyDescent="0.2">
      <c r="A342" s="2" t="s">
        <v>2781</v>
      </c>
      <c r="B342" t="s">
        <v>2744</v>
      </c>
      <c r="C342" s="2" t="s">
        <v>2782</v>
      </c>
      <c r="D342" s="2" t="s">
        <v>314</v>
      </c>
      <c r="E342" s="2" t="s">
        <v>315</v>
      </c>
      <c r="G342" s="2" t="s">
        <v>45</v>
      </c>
      <c r="I342" s="2" t="s">
        <v>2784</v>
      </c>
      <c r="J342">
        <v>39.9</v>
      </c>
      <c r="K342">
        <v>16.18</v>
      </c>
      <c r="L342">
        <v>900</v>
      </c>
      <c r="M342" s="2" t="s">
        <v>42</v>
      </c>
      <c r="O342" s="2">
        <v>1983</v>
      </c>
      <c r="P342">
        <v>1985</v>
      </c>
      <c r="Q342" s="2" t="s">
        <v>2728</v>
      </c>
      <c r="T342">
        <v>2</v>
      </c>
      <c r="V342" s="6" t="s">
        <v>2783</v>
      </c>
      <c r="W342">
        <v>30</v>
      </c>
      <c r="X342" s="6" t="s">
        <v>2785</v>
      </c>
      <c r="Y342" t="s">
        <v>2788</v>
      </c>
      <c r="Z342" s="21">
        <v>0.3444444444444445</v>
      </c>
      <c r="AI342" t="s">
        <v>2801</v>
      </c>
      <c r="AJ342" s="2" t="s">
        <v>48</v>
      </c>
      <c r="AK342">
        <v>13.784000000000001</v>
      </c>
      <c r="AL342" t="s">
        <v>40</v>
      </c>
      <c r="AM342" t="s">
        <v>40</v>
      </c>
      <c r="AN342">
        <v>8</v>
      </c>
      <c r="AO342">
        <v>50</v>
      </c>
      <c r="AP342">
        <v>37</v>
      </c>
      <c r="AR342" t="s">
        <v>475</v>
      </c>
    </row>
    <row r="343" spans="1:44" x14ac:dyDescent="0.2">
      <c r="A343" s="2" t="s">
        <v>2781</v>
      </c>
      <c r="B343" t="s">
        <v>2744</v>
      </c>
      <c r="C343" s="2" t="s">
        <v>2782</v>
      </c>
      <c r="D343" s="2" t="s">
        <v>314</v>
      </c>
      <c r="E343" s="2" t="s">
        <v>315</v>
      </c>
      <c r="G343" s="2" t="s">
        <v>45</v>
      </c>
      <c r="I343" s="2" t="s">
        <v>2784</v>
      </c>
      <c r="J343">
        <v>39.9</v>
      </c>
      <c r="K343">
        <v>16.18</v>
      </c>
      <c r="L343">
        <v>900</v>
      </c>
      <c r="M343" s="2" t="s">
        <v>42</v>
      </c>
      <c r="O343" s="2">
        <v>1983</v>
      </c>
      <c r="P343">
        <v>1985</v>
      </c>
      <c r="Q343" s="2" t="s">
        <v>2728</v>
      </c>
      <c r="T343">
        <v>2</v>
      </c>
      <c r="V343" s="6" t="s">
        <v>2783</v>
      </c>
      <c r="W343">
        <v>35</v>
      </c>
      <c r="X343" s="6" t="s">
        <v>2785</v>
      </c>
      <c r="Y343" t="s">
        <v>2788</v>
      </c>
      <c r="Z343" s="21">
        <v>0.3444444444444445</v>
      </c>
      <c r="AI343" t="s">
        <v>2801</v>
      </c>
      <c r="AJ343" s="2" t="s">
        <v>48</v>
      </c>
      <c r="AK343">
        <v>11.654999999999999</v>
      </c>
      <c r="AL343" t="s">
        <v>40</v>
      </c>
      <c r="AM343" t="s">
        <v>40</v>
      </c>
      <c r="AN343">
        <v>8</v>
      </c>
      <c r="AO343">
        <v>50</v>
      </c>
      <c r="AP343">
        <v>37</v>
      </c>
      <c r="AR343" t="s">
        <v>475</v>
      </c>
    </row>
    <row r="344" spans="1:44" x14ac:dyDescent="0.2">
      <c r="A344" s="2" t="s">
        <v>2781</v>
      </c>
      <c r="B344" t="s">
        <v>2744</v>
      </c>
      <c r="C344" s="2" t="s">
        <v>2782</v>
      </c>
      <c r="D344" s="2" t="s">
        <v>314</v>
      </c>
      <c r="E344" s="2" t="s">
        <v>315</v>
      </c>
      <c r="G344" s="2" t="s">
        <v>45</v>
      </c>
      <c r="I344" s="2" t="s">
        <v>2784</v>
      </c>
      <c r="J344">
        <v>39.9</v>
      </c>
      <c r="K344">
        <v>16.18</v>
      </c>
      <c r="L344">
        <v>900</v>
      </c>
      <c r="M344" s="2" t="s">
        <v>42</v>
      </c>
      <c r="O344" s="2">
        <v>1983</v>
      </c>
      <c r="P344">
        <v>1985</v>
      </c>
      <c r="Q344" s="2" t="s">
        <v>2728</v>
      </c>
      <c r="T344">
        <v>2</v>
      </c>
      <c r="V344" s="6" t="s">
        <v>2783</v>
      </c>
      <c r="W344">
        <v>40</v>
      </c>
      <c r="X344" s="6" t="s">
        <v>2785</v>
      </c>
      <c r="Y344" t="s">
        <v>2788</v>
      </c>
      <c r="Z344" s="21">
        <v>0.3444444444444445</v>
      </c>
      <c r="AI344" t="s">
        <v>2801</v>
      </c>
      <c r="AJ344" s="2" t="s">
        <v>48</v>
      </c>
      <c r="AK344">
        <v>9.3239999999999998</v>
      </c>
      <c r="AL344" t="s">
        <v>40</v>
      </c>
      <c r="AM344" t="s">
        <v>40</v>
      </c>
      <c r="AN344">
        <v>8</v>
      </c>
      <c r="AO344">
        <v>50</v>
      </c>
      <c r="AP344">
        <v>37</v>
      </c>
      <c r="AR344" t="s">
        <v>475</v>
      </c>
    </row>
    <row r="345" spans="1:44" x14ac:dyDescent="0.2">
      <c r="A345" s="2" t="s">
        <v>2781</v>
      </c>
      <c r="B345" t="s">
        <v>2744</v>
      </c>
      <c r="C345" s="2" t="s">
        <v>2782</v>
      </c>
      <c r="D345" s="2" t="s">
        <v>314</v>
      </c>
      <c r="E345" s="2" t="s">
        <v>315</v>
      </c>
      <c r="G345" s="2" t="s">
        <v>45</v>
      </c>
      <c r="I345" s="2" t="s">
        <v>2784</v>
      </c>
      <c r="J345">
        <v>39.9</v>
      </c>
      <c r="K345">
        <v>16.18</v>
      </c>
      <c r="L345">
        <v>900</v>
      </c>
      <c r="M345" s="2" t="s">
        <v>42</v>
      </c>
      <c r="O345" s="2">
        <v>1983</v>
      </c>
      <c r="P345">
        <v>1985</v>
      </c>
      <c r="Q345" s="2" t="s">
        <v>2728</v>
      </c>
      <c r="T345">
        <v>2</v>
      </c>
      <c r="V345" s="6" t="s">
        <v>2783</v>
      </c>
      <c r="W345">
        <v>45</v>
      </c>
      <c r="X345" s="6" t="s">
        <v>2785</v>
      </c>
      <c r="Y345" t="s">
        <v>2788</v>
      </c>
      <c r="Z345" s="21">
        <v>0.3444444444444445</v>
      </c>
      <c r="AI345" t="s">
        <v>2801</v>
      </c>
      <c r="AJ345" s="2" t="s">
        <v>48</v>
      </c>
      <c r="AK345">
        <v>11.351000000000001</v>
      </c>
      <c r="AL345" t="s">
        <v>40</v>
      </c>
      <c r="AM345" t="s">
        <v>40</v>
      </c>
      <c r="AN345">
        <v>8</v>
      </c>
      <c r="AO345">
        <v>50</v>
      </c>
      <c r="AP345">
        <v>37</v>
      </c>
      <c r="AR345" t="s">
        <v>475</v>
      </c>
    </row>
    <row r="346" spans="1:44" x14ac:dyDescent="0.2">
      <c r="A346" s="2" t="s">
        <v>2781</v>
      </c>
      <c r="B346" t="s">
        <v>2744</v>
      </c>
      <c r="C346" s="2" t="s">
        <v>2782</v>
      </c>
      <c r="D346" s="2" t="s">
        <v>314</v>
      </c>
      <c r="E346" s="2" t="s">
        <v>315</v>
      </c>
      <c r="G346" s="2" t="s">
        <v>45</v>
      </c>
      <c r="I346" s="2" t="s">
        <v>2784</v>
      </c>
      <c r="J346">
        <v>39.9</v>
      </c>
      <c r="K346">
        <v>16.18</v>
      </c>
      <c r="L346">
        <v>900</v>
      </c>
      <c r="M346" s="2" t="s">
        <v>42</v>
      </c>
      <c r="O346" s="2">
        <v>1983</v>
      </c>
      <c r="P346">
        <v>1985</v>
      </c>
      <c r="Q346" s="2" t="s">
        <v>2728</v>
      </c>
      <c r="T346">
        <v>2</v>
      </c>
      <c r="V346" s="6" t="s">
        <v>2783</v>
      </c>
      <c r="W346">
        <v>50</v>
      </c>
      <c r="X346" s="6" t="s">
        <v>2785</v>
      </c>
      <c r="Y346" t="s">
        <v>2788</v>
      </c>
      <c r="Z346" s="21">
        <v>0.3444444444444445</v>
      </c>
      <c r="AI346" t="s">
        <v>2801</v>
      </c>
      <c r="AJ346" s="2" t="s">
        <v>48</v>
      </c>
      <c r="AK346">
        <v>8.8179999999999996</v>
      </c>
      <c r="AL346" t="s">
        <v>40</v>
      </c>
      <c r="AM346" t="s">
        <v>40</v>
      </c>
      <c r="AN346">
        <v>8</v>
      </c>
      <c r="AO346">
        <v>50</v>
      </c>
      <c r="AP346">
        <v>37</v>
      </c>
      <c r="AR346" t="s">
        <v>475</v>
      </c>
    </row>
    <row r="347" spans="1:44" x14ac:dyDescent="0.2">
      <c r="A347" s="2" t="s">
        <v>2781</v>
      </c>
      <c r="B347" t="s">
        <v>2744</v>
      </c>
      <c r="C347" s="2" t="s">
        <v>2782</v>
      </c>
      <c r="D347" s="2" t="s">
        <v>314</v>
      </c>
      <c r="E347" s="2" t="s">
        <v>315</v>
      </c>
      <c r="G347" s="2" t="s">
        <v>45</v>
      </c>
      <c r="I347" s="2" t="s">
        <v>2784</v>
      </c>
      <c r="J347">
        <v>39.9</v>
      </c>
      <c r="K347">
        <v>16.18</v>
      </c>
      <c r="L347">
        <v>900</v>
      </c>
      <c r="M347" s="2" t="s">
        <v>42</v>
      </c>
      <c r="O347" s="2">
        <v>1983</v>
      </c>
      <c r="P347">
        <v>1985</v>
      </c>
      <c r="Q347" s="2" t="s">
        <v>2728</v>
      </c>
      <c r="T347">
        <v>2</v>
      </c>
      <c r="V347" s="6" t="s">
        <v>2783</v>
      </c>
      <c r="W347">
        <v>60</v>
      </c>
      <c r="X347" s="6" t="s">
        <v>2785</v>
      </c>
      <c r="Y347" t="s">
        <v>2788</v>
      </c>
      <c r="Z347" s="21">
        <v>0.3444444444444445</v>
      </c>
      <c r="AI347" t="s">
        <v>2801</v>
      </c>
      <c r="AJ347" s="2" t="s">
        <v>48</v>
      </c>
      <c r="AK347">
        <v>9.6280000000000001</v>
      </c>
      <c r="AL347" t="s">
        <v>40</v>
      </c>
      <c r="AM347" t="s">
        <v>40</v>
      </c>
      <c r="AN347">
        <v>8</v>
      </c>
      <c r="AO347">
        <v>50</v>
      </c>
      <c r="AP347">
        <v>37</v>
      </c>
      <c r="AR347" t="s">
        <v>475</v>
      </c>
    </row>
    <row r="348" spans="1:44" x14ac:dyDescent="0.2">
      <c r="A348" s="2" t="s">
        <v>2781</v>
      </c>
      <c r="B348" t="s">
        <v>2744</v>
      </c>
      <c r="C348" s="2" t="s">
        <v>2782</v>
      </c>
      <c r="D348" s="2" t="s">
        <v>314</v>
      </c>
      <c r="E348" s="2" t="s">
        <v>315</v>
      </c>
      <c r="G348" s="2" t="s">
        <v>45</v>
      </c>
      <c r="I348" s="2" t="s">
        <v>2786</v>
      </c>
      <c r="J348">
        <v>39.9</v>
      </c>
      <c r="K348">
        <v>16.18</v>
      </c>
      <c r="L348">
        <v>900</v>
      </c>
      <c r="M348" s="2" t="s">
        <v>42</v>
      </c>
      <c r="O348" s="2">
        <v>1983</v>
      </c>
      <c r="P348">
        <v>1985</v>
      </c>
      <c r="Q348" s="2" t="s">
        <v>2728</v>
      </c>
      <c r="T348">
        <v>2</v>
      </c>
      <c r="V348" s="6" t="s">
        <v>2783</v>
      </c>
      <c r="W348">
        <v>0</v>
      </c>
      <c r="X348" s="6" t="s">
        <v>2785</v>
      </c>
      <c r="Y348" t="s">
        <v>2789</v>
      </c>
      <c r="Z348" s="21">
        <v>0.3444444444444445</v>
      </c>
      <c r="AI348" t="s">
        <v>2801</v>
      </c>
      <c r="AJ348" s="2" t="s">
        <v>48</v>
      </c>
      <c r="AK348">
        <v>20.169</v>
      </c>
      <c r="AL348" t="s">
        <v>40</v>
      </c>
      <c r="AM348" t="s">
        <v>40</v>
      </c>
      <c r="AN348">
        <v>8</v>
      </c>
      <c r="AO348">
        <v>50</v>
      </c>
      <c r="AP348">
        <v>37</v>
      </c>
      <c r="AR348" t="s">
        <v>475</v>
      </c>
    </row>
    <row r="349" spans="1:44" x14ac:dyDescent="0.2">
      <c r="A349" s="2" t="s">
        <v>2781</v>
      </c>
      <c r="B349" t="s">
        <v>2744</v>
      </c>
      <c r="C349" s="2" t="s">
        <v>2782</v>
      </c>
      <c r="D349" s="2" t="s">
        <v>314</v>
      </c>
      <c r="E349" s="2" t="s">
        <v>315</v>
      </c>
      <c r="G349" s="2" t="s">
        <v>45</v>
      </c>
      <c r="I349" s="2" t="s">
        <v>2786</v>
      </c>
      <c r="J349">
        <v>39.9</v>
      </c>
      <c r="K349">
        <v>16.18</v>
      </c>
      <c r="L349">
        <v>900</v>
      </c>
      <c r="M349" s="2" t="s">
        <v>42</v>
      </c>
      <c r="O349" s="2">
        <v>1983</v>
      </c>
      <c r="P349">
        <v>1985</v>
      </c>
      <c r="Q349" s="2" t="s">
        <v>2728</v>
      </c>
      <c r="T349">
        <v>2</v>
      </c>
      <c r="V349" s="6" t="s">
        <v>2783</v>
      </c>
      <c r="W349">
        <v>30</v>
      </c>
      <c r="X349" s="6" t="s">
        <v>2785</v>
      </c>
      <c r="Y349" t="s">
        <v>2789</v>
      </c>
      <c r="Z349" s="21">
        <v>0.3444444444444445</v>
      </c>
      <c r="AI349" t="s">
        <v>2801</v>
      </c>
      <c r="AJ349" s="2" t="s">
        <v>48</v>
      </c>
      <c r="AK349">
        <v>14.898999999999999</v>
      </c>
      <c r="AL349" t="s">
        <v>40</v>
      </c>
      <c r="AM349" t="s">
        <v>40</v>
      </c>
      <c r="AN349">
        <v>8</v>
      </c>
      <c r="AO349">
        <v>50</v>
      </c>
      <c r="AP349">
        <v>37</v>
      </c>
      <c r="AR349" t="s">
        <v>475</v>
      </c>
    </row>
    <row r="350" spans="1:44" x14ac:dyDescent="0.2">
      <c r="A350" s="2" t="s">
        <v>2781</v>
      </c>
      <c r="B350" t="s">
        <v>2744</v>
      </c>
      <c r="C350" s="2" t="s">
        <v>2782</v>
      </c>
      <c r="D350" s="2" t="s">
        <v>314</v>
      </c>
      <c r="E350" s="2" t="s">
        <v>315</v>
      </c>
      <c r="G350" s="2" t="s">
        <v>45</v>
      </c>
      <c r="I350" s="2" t="s">
        <v>2786</v>
      </c>
      <c r="J350">
        <v>39.9</v>
      </c>
      <c r="K350">
        <v>16.18</v>
      </c>
      <c r="L350">
        <v>900</v>
      </c>
      <c r="M350" s="2" t="s">
        <v>42</v>
      </c>
      <c r="O350" s="2">
        <v>1983</v>
      </c>
      <c r="P350">
        <v>1985</v>
      </c>
      <c r="Q350" s="2" t="s">
        <v>2728</v>
      </c>
      <c r="T350">
        <v>2</v>
      </c>
      <c r="V350" s="6" t="s">
        <v>2783</v>
      </c>
      <c r="W350">
        <v>35</v>
      </c>
      <c r="X350" s="6" t="s">
        <v>2785</v>
      </c>
      <c r="Y350" t="s">
        <v>2789</v>
      </c>
      <c r="Z350" s="21">
        <v>0.3444444444444445</v>
      </c>
      <c r="AI350" t="s">
        <v>2801</v>
      </c>
      <c r="AJ350" s="2" t="s">
        <v>48</v>
      </c>
      <c r="AK350">
        <v>13.885</v>
      </c>
      <c r="AL350" t="s">
        <v>40</v>
      </c>
      <c r="AM350" t="s">
        <v>40</v>
      </c>
      <c r="AN350">
        <v>8</v>
      </c>
      <c r="AO350">
        <v>50</v>
      </c>
      <c r="AP350">
        <v>37</v>
      </c>
      <c r="AR350" t="s">
        <v>475</v>
      </c>
    </row>
    <row r="351" spans="1:44" x14ac:dyDescent="0.2">
      <c r="A351" s="2" t="s">
        <v>2781</v>
      </c>
      <c r="B351" t="s">
        <v>2744</v>
      </c>
      <c r="C351" s="2" t="s">
        <v>2782</v>
      </c>
      <c r="D351" s="2" t="s">
        <v>314</v>
      </c>
      <c r="E351" s="2" t="s">
        <v>315</v>
      </c>
      <c r="G351" s="2" t="s">
        <v>45</v>
      </c>
      <c r="I351" s="2" t="s">
        <v>2786</v>
      </c>
      <c r="J351">
        <v>39.9</v>
      </c>
      <c r="K351">
        <v>16.18</v>
      </c>
      <c r="L351">
        <v>900</v>
      </c>
      <c r="M351" s="2" t="s">
        <v>42</v>
      </c>
      <c r="O351" s="2">
        <v>1983</v>
      </c>
      <c r="P351">
        <v>1985</v>
      </c>
      <c r="Q351" s="2" t="s">
        <v>2728</v>
      </c>
      <c r="T351">
        <v>2</v>
      </c>
      <c r="V351" s="6" t="s">
        <v>2783</v>
      </c>
      <c r="W351">
        <v>40</v>
      </c>
      <c r="X351" s="6" t="s">
        <v>2785</v>
      </c>
      <c r="Y351" t="s">
        <v>2789</v>
      </c>
      <c r="Z351" s="21">
        <v>0.3444444444444445</v>
      </c>
      <c r="AI351" t="s">
        <v>2801</v>
      </c>
      <c r="AJ351" s="2" t="s">
        <v>48</v>
      </c>
      <c r="AK351">
        <v>11.858000000000001</v>
      </c>
      <c r="AL351" t="s">
        <v>40</v>
      </c>
      <c r="AM351" t="s">
        <v>40</v>
      </c>
      <c r="AN351">
        <v>8</v>
      </c>
      <c r="AO351">
        <v>50</v>
      </c>
      <c r="AP351">
        <v>37</v>
      </c>
      <c r="AR351" t="s">
        <v>475</v>
      </c>
    </row>
    <row r="352" spans="1:44" x14ac:dyDescent="0.2">
      <c r="A352" s="2" t="s">
        <v>2781</v>
      </c>
      <c r="B352" t="s">
        <v>2744</v>
      </c>
      <c r="C352" s="2" t="s">
        <v>2782</v>
      </c>
      <c r="D352" s="2" t="s">
        <v>314</v>
      </c>
      <c r="E352" s="2" t="s">
        <v>315</v>
      </c>
      <c r="G352" s="2" t="s">
        <v>45</v>
      </c>
      <c r="I352" s="2" t="s">
        <v>2786</v>
      </c>
      <c r="J352">
        <v>39.9</v>
      </c>
      <c r="K352">
        <v>16.18</v>
      </c>
      <c r="L352">
        <v>900</v>
      </c>
      <c r="M352" s="2" t="s">
        <v>42</v>
      </c>
      <c r="O352" s="2">
        <v>1983</v>
      </c>
      <c r="P352">
        <v>1985</v>
      </c>
      <c r="Q352" s="2" t="s">
        <v>2728</v>
      </c>
      <c r="T352">
        <v>2</v>
      </c>
      <c r="V352" s="6" t="s">
        <v>2783</v>
      </c>
      <c r="W352">
        <v>45</v>
      </c>
      <c r="X352" s="6" t="s">
        <v>2785</v>
      </c>
      <c r="Y352" t="s">
        <v>2789</v>
      </c>
      <c r="Z352" s="21">
        <v>0.3444444444444445</v>
      </c>
      <c r="AI352" t="s">
        <v>2801</v>
      </c>
      <c r="AJ352" s="2" t="s">
        <v>48</v>
      </c>
      <c r="AK352">
        <v>12.973000000000001</v>
      </c>
      <c r="AL352" t="s">
        <v>40</v>
      </c>
      <c r="AM352" t="s">
        <v>40</v>
      </c>
      <c r="AN352">
        <v>8</v>
      </c>
      <c r="AO352">
        <v>50</v>
      </c>
      <c r="AP352">
        <v>37</v>
      </c>
      <c r="AR352" t="s">
        <v>475</v>
      </c>
    </row>
    <row r="353" spans="1:44" x14ac:dyDescent="0.2">
      <c r="A353" s="2" t="s">
        <v>2781</v>
      </c>
      <c r="B353" t="s">
        <v>2744</v>
      </c>
      <c r="C353" s="2" t="s">
        <v>2782</v>
      </c>
      <c r="D353" s="2" t="s">
        <v>314</v>
      </c>
      <c r="E353" s="2" t="s">
        <v>315</v>
      </c>
      <c r="G353" s="2" t="s">
        <v>45</v>
      </c>
      <c r="I353" s="2" t="s">
        <v>2786</v>
      </c>
      <c r="J353">
        <v>39.9</v>
      </c>
      <c r="K353">
        <v>16.18</v>
      </c>
      <c r="L353">
        <v>900</v>
      </c>
      <c r="M353" s="2" t="s">
        <v>42</v>
      </c>
      <c r="O353" s="2">
        <v>1983</v>
      </c>
      <c r="P353">
        <v>1985</v>
      </c>
      <c r="Q353" s="2" t="s">
        <v>2728</v>
      </c>
      <c r="T353">
        <v>2</v>
      </c>
      <c r="V353" s="6" t="s">
        <v>2783</v>
      </c>
      <c r="W353">
        <v>50</v>
      </c>
      <c r="X353" s="6" t="s">
        <v>2785</v>
      </c>
      <c r="Y353" t="s">
        <v>2789</v>
      </c>
      <c r="Z353" s="21">
        <v>0.3444444444444445</v>
      </c>
      <c r="AI353" t="s">
        <v>2801</v>
      </c>
      <c r="AJ353" s="2" t="s">
        <v>48</v>
      </c>
      <c r="AK353">
        <v>11.757</v>
      </c>
      <c r="AL353" t="s">
        <v>40</v>
      </c>
      <c r="AM353" t="s">
        <v>40</v>
      </c>
      <c r="AN353">
        <v>8</v>
      </c>
      <c r="AO353">
        <v>50</v>
      </c>
      <c r="AP353">
        <v>37</v>
      </c>
      <c r="AR353" t="s">
        <v>475</v>
      </c>
    </row>
    <row r="354" spans="1:44" x14ac:dyDescent="0.2">
      <c r="A354" s="2" t="s">
        <v>2781</v>
      </c>
      <c r="B354" t="s">
        <v>2744</v>
      </c>
      <c r="C354" s="2" t="s">
        <v>2782</v>
      </c>
      <c r="D354" s="2" t="s">
        <v>314</v>
      </c>
      <c r="E354" s="2" t="s">
        <v>315</v>
      </c>
      <c r="G354" s="2" t="s">
        <v>45</v>
      </c>
      <c r="I354" s="2" t="s">
        <v>2786</v>
      </c>
      <c r="J354">
        <v>39.9</v>
      </c>
      <c r="K354">
        <v>16.18</v>
      </c>
      <c r="L354">
        <v>900</v>
      </c>
      <c r="M354" s="2" t="s">
        <v>42</v>
      </c>
      <c r="O354" s="2">
        <v>1983</v>
      </c>
      <c r="P354">
        <v>1985</v>
      </c>
      <c r="Q354" s="2" t="s">
        <v>2728</v>
      </c>
      <c r="T354">
        <v>2</v>
      </c>
      <c r="V354" s="6" t="s">
        <v>2783</v>
      </c>
      <c r="W354">
        <v>60</v>
      </c>
      <c r="X354" s="6" t="s">
        <v>2785</v>
      </c>
      <c r="Y354" t="s">
        <v>2789</v>
      </c>
      <c r="Z354" s="21">
        <v>0.3444444444444445</v>
      </c>
      <c r="AI354" t="s">
        <v>2801</v>
      </c>
      <c r="AJ354" s="2" t="s">
        <v>48</v>
      </c>
      <c r="AK354">
        <v>10.541</v>
      </c>
      <c r="AL354" t="s">
        <v>40</v>
      </c>
      <c r="AM354" t="s">
        <v>40</v>
      </c>
      <c r="AN354">
        <v>8</v>
      </c>
      <c r="AO354">
        <v>50</v>
      </c>
      <c r="AP354">
        <v>37</v>
      </c>
      <c r="AR354" t="s">
        <v>475</v>
      </c>
    </row>
    <row r="355" spans="1:44" x14ac:dyDescent="0.2">
      <c r="A355" s="2" t="s">
        <v>2781</v>
      </c>
      <c r="B355" s="2" t="s">
        <v>2744</v>
      </c>
      <c r="C355" s="2" t="s">
        <v>2782</v>
      </c>
      <c r="D355" s="2" t="s">
        <v>314</v>
      </c>
      <c r="E355" s="2" t="s">
        <v>315</v>
      </c>
      <c r="F355" s="2"/>
      <c r="G355" s="2" t="s">
        <v>45</v>
      </c>
      <c r="H355" s="2"/>
      <c r="I355" s="2" t="s">
        <v>2787</v>
      </c>
      <c r="J355" s="2">
        <v>39.9</v>
      </c>
      <c r="K355" s="2">
        <v>16.18</v>
      </c>
      <c r="L355" s="2">
        <v>900</v>
      </c>
      <c r="M355" s="2" t="s">
        <v>42</v>
      </c>
      <c r="N355" s="2"/>
      <c r="O355" s="2">
        <v>1983</v>
      </c>
      <c r="P355" s="2">
        <v>1985</v>
      </c>
      <c r="Q355" s="2" t="s">
        <v>2728</v>
      </c>
      <c r="R355" s="2"/>
      <c r="S355" s="2"/>
      <c r="T355" s="2">
        <v>2</v>
      </c>
      <c r="U355" s="2"/>
      <c r="V355" s="7" t="s">
        <v>2783</v>
      </c>
      <c r="W355" s="2">
        <v>0</v>
      </c>
      <c r="X355" s="7" t="s">
        <v>2785</v>
      </c>
      <c r="Y355" s="2" t="s">
        <v>2790</v>
      </c>
      <c r="Z355" s="22">
        <v>0.3444444444444445</v>
      </c>
      <c r="AI355" t="s">
        <v>2801</v>
      </c>
      <c r="AJ355" s="2" t="s">
        <v>48</v>
      </c>
      <c r="AK355">
        <v>20.878</v>
      </c>
      <c r="AL355" t="s">
        <v>40</v>
      </c>
      <c r="AM355" t="s">
        <v>40</v>
      </c>
      <c r="AN355">
        <v>8</v>
      </c>
      <c r="AO355">
        <v>50</v>
      </c>
      <c r="AP355">
        <v>37</v>
      </c>
      <c r="AR355" t="s">
        <v>475</v>
      </c>
    </row>
    <row r="356" spans="1:44" x14ac:dyDescent="0.2">
      <c r="A356" s="2" t="s">
        <v>2781</v>
      </c>
      <c r="B356" s="2" t="s">
        <v>2744</v>
      </c>
      <c r="C356" s="2" t="s">
        <v>2782</v>
      </c>
      <c r="D356" s="2" t="s">
        <v>314</v>
      </c>
      <c r="E356" s="2" t="s">
        <v>315</v>
      </c>
      <c r="F356" s="2"/>
      <c r="G356" s="2" t="s">
        <v>45</v>
      </c>
      <c r="H356" s="2"/>
      <c r="I356" s="2" t="s">
        <v>2787</v>
      </c>
      <c r="J356" s="2">
        <v>39.9</v>
      </c>
      <c r="K356" s="2">
        <v>16.18</v>
      </c>
      <c r="L356" s="2">
        <v>900</v>
      </c>
      <c r="M356" s="2" t="s">
        <v>42</v>
      </c>
      <c r="N356" s="2"/>
      <c r="O356" s="2">
        <v>1983</v>
      </c>
      <c r="P356" s="2">
        <v>1985</v>
      </c>
      <c r="Q356" s="2" t="s">
        <v>2728</v>
      </c>
      <c r="R356" s="2"/>
      <c r="S356" s="2"/>
      <c r="T356" s="2">
        <v>2</v>
      </c>
      <c r="U356" s="2"/>
      <c r="V356" s="7" t="s">
        <v>2783</v>
      </c>
      <c r="W356" s="2">
        <v>30</v>
      </c>
      <c r="X356" s="7" t="s">
        <v>2785</v>
      </c>
      <c r="Y356" s="2" t="s">
        <v>2790</v>
      </c>
      <c r="Z356" s="22">
        <v>0.3444444444444445</v>
      </c>
      <c r="AI356" t="s">
        <v>2801</v>
      </c>
      <c r="AJ356" s="2" t="s">
        <v>48</v>
      </c>
      <c r="AK356">
        <v>14.189</v>
      </c>
      <c r="AL356" t="s">
        <v>40</v>
      </c>
      <c r="AM356" t="s">
        <v>40</v>
      </c>
      <c r="AN356">
        <v>8</v>
      </c>
      <c r="AO356">
        <v>50</v>
      </c>
      <c r="AP356">
        <v>37</v>
      </c>
      <c r="AR356" t="s">
        <v>475</v>
      </c>
    </row>
    <row r="357" spans="1:44" x14ac:dyDescent="0.2">
      <c r="A357" s="2" t="s">
        <v>2781</v>
      </c>
      <c r="B357" s="2" t="s">
        <v>2744</v>
      </c>
      <c r="C357" s="2" t="s">
        <v>2782</v>
      </c>
      <c r="D357" s="2" t="s">
        <v>314</v>
      </c>
      <c r="E357" s="2" t="s">
        <v>315</v>
      </c>
      <c r="F357" s="2"/>
      <c r="G357" s="2" t="s">
        <v>45</v>
      </c>
      <c r="H357" s="2"/>
      <c r="I357" s="2" t="s">
        <v>2787</v>
      </c>
      <c r="J357" s="2">
        <v>39.9</v>
      </c>
      <c r="K357" s="2">
        <v>16.18</v>
      </c>
      <c r="L357" s="2">
        <v>900</v>
      </c>
      <c r="M357" s="2" t="s">
        <v>42</v>
      </c>
      <c r="N357" s="2"/>
      <c r="O357" s="2">
        <v>1983</v>
      </c>
      <c r="P357" s="2">
        <v>1985</v>
      </c>
      <c r="Q357" s="2" t="s">
        <v>2728</v>
      </c>
      <c r="R357" s="2"/>
      <c r="S357" s="2"/>
      <c r="T357" s="2">
        <v>2</v>
      </c>
      <c r="U357" s="2"/>
      <c r="V357" s="7" t="s">
        <v>2783</v>
      </c>
      <c r="W357" s="2">
        <v>35</v>
      </c>
      <c r="X357" s="7" t="s">
        <v>2785</v>
      </c>
      <c r="Y357" s="2" t="s">
        <v>2790</v>
      </c>
      <c r="Z357" s="22">
        <v>0.3444444444444445</v>
      </c>
      <c r="AI357" t="s">
        <v>2801</v>
      </c>
      <c r="AJ357" s="2" t="s">
        <v>48</v>
      </c>
      <c r="AK357">
        <v>14.291</v>
      </c>
      <c r="AL357" t="s">
        <v>40</v>
      </c>
      <c r="AM357" t="s">
        <v>40</v>
      </c>
      <c r="AN357">
        <v>8</v>
      </c>
      <c r="AO357">
        <v>50</v>
      </c>
      <c r="AP357">
        <v>37</v>
      </c>
      <c r="AR357" t="s">
        <v>475</v>
      </c>
    </row>
    <row r="358" spans="1:44" x14ac:dyDescent="0.2">
      <c r="A358" s="2" t="s">
        <v>2781</v>
      </c>
      <c r="B358" s="2" t="s">
        <v>2744</v>
      </c>
      <c r="C358" s="2" t="s">
        <v>2782</v>
      </c>
      <c r="D358" s="2" t="s">
        <v>314</v>
      </c>
      <c r="E358" s="2" t="s">
        <v>315</v>
      </c>
      <c r="F358" s="2"/>
      <c r="G358" s="2" t="s">
        <v>45</v>
      </c>
      <c r="H358" s="2"/>
      <c r="I358" s="2" t="s">
        <v>2787</v>
      </c>
      <c r="J358" s="2">
        <v>39.9</v>
      </c>
      <c r="K358" s="2">
        <v>16.18</v>
      </c>
      <c r="L358" s="2">
        <v>900</v>
      </c>
      <c r="M358" s="2" t="s">
        <v>42</v>
      </c>
      <c r="N358" s="2"/>
      <c r="O358" s="2">
        <v>1983</v>
      </c>
      <c r="P358" s="2">
        <v>1985</v>
      </c>
      <c r="Q358" s="2" t="s">
        <v>2728</v>
      </c>
      <c r="R358" s="2"/>
      <c r="S358" s="2"/>
      <c r="T358" s="2">
        <v>2</v>
      </c>
      <c r="U358" s="2"/>
      <c r="V358" s="7" t="s">
        <v>2783</v>
      </c>
      <c r="W358" s="2">
        <v>40</v>
      </c>
      <c r="X358" s="7" t="s">
        <v>2785</v>
      </c>
      <c r="Y358" s="2" t="s">
        <v>2790</v>
      </c>
      <c r="Z358" s="22">
        <v>0.3444444444444445</v>
      </c>
      <c r="AI358" t="s">
        <v>2801</v>
      </c>
      <c r="AJ358" s="2" t="s">
        <v>48</v>
      </c>
      <c r="AK358">
        <v>12.465999999999999</v>
      </c>
      <c r="AL358" t="s">
        <v>40</v>
      </c>
      <c r="AM358" t="s">
        <v>40</v>
      </c>
      <c r="AN358">
        <v>8</v>
      </c>
      <c r="AO358">
        <v>50</v>
      </c>
      <c r="AP358">
        <v>37</v>
      </c>
      <c r="AR358" t="s">
        <v>475</v>
      </c>
    </row>
    <row r="359" spans="1:44" x14ac:dyDescent="0.2">
      <c r="A359" s="2" t="s">
        <v>2781</v>
      </c>
      <c r="B359" s="2" t="s">
        <v>2744</v>
      </c>
      <c r="C359" s="2" t="s">
        <v>2782</v>
      </c>
      <c r="D359" s="2" t="s">
        <v>314</v>
      </c>
      <c r="E359" s="2" t="s">
        <v>315</v>
      </c>
      <c r="F359" s="2"/>
      <c r="G359" s="2" t="s">
        <v>45</v>
      </c>
      <c r="H359" s="2"/>
      <c r="I359" s="2" t="s">
        <v>2787</v>
      </c>
      <c r="J359" s="2">
        <v>39.9</v>
      </c>
      <c r="K359" s="2">
        <v>16.18</v>
      </c>
      <c r="L359" s="2">
        <v>900</v>
      </c>
      <c r="M359" s="2" t="s">
        <v>42</v>
      </c>
      <c r="N359" s="2"/>
      <c r="O359" s="2">
        <v>1983</v>
      </c>
      <c r="P359" s="2">
        <v>1985</v>
      </c>
      <c r="Q359" s="2" t="s">
        <v>2728</v>
      </c>
      <c r="R359" s="2"/>
      <c r="S359" s="2"/>
      <c r="T359" s="2">
        <v>2</v>
      </c>
      <c r="U359" s="2"/>
      <c r="V359" s="7" t="s">
        <v>2783</v>
      </c>
      <c r="W359" s="2">
        <v>45</v>
      </c>
      <c r="X359" s="7" t="s">
        <v>2785</v>
      </c>
      <c r="Y359" s="2" t="s">
        <v>2790</v>
      </c>
      <c r="Z359" s="22">
        <v>0.3444444444444445</v>
      </c>
      <c r="AI359" t="s">
        <v>2801</v>
      </c>
      <c r="AJ359" s="2" t="s">
        <v>48</v>
      </c>
      <c r="AK359">
        <v>11.858000000000001</v>
      </c>
      <c r="AL359" t="s">
        <v>40</v>
      </c>
      <c r="AM359" t="s">
        <v>40</v>
      </c>
      <c r="AN359">
        <v>8</v>
      </c>
      <c r="AO359">
        <v>50</v>
      </c>
      <c r="AP359">
        <v>37</v>
      </c>
      <c r="AR359" t="s">
        <v>475</v>
      </c>
    </row>
    <row r="360" spans="1:44" x14ac:dyDescent="0.2">
      <c r="A360" s="2" t="s">
        <v>2781</v>
      </c>
      <c r="B360" s="2" t="s">
        <v>2744</v>
      </c>
      <c r="C360" s="2" t="s">
        <v>2782</v>
      </c>
      <c r="D360" s="2" t="s">
        <v>314</v>
      </c>
      <c r="E360" s="2" t="s">
        <v>315</v>
      </c>
      <c r="F360" s="2"/>
      <c r="G360" s="2" t="s">
        <v>45</v>
      </c>
      <c r="H360" s="2"/>
      <c r="I360" s="2" t="s">
        <v>2787</v>
      </c>
      <c r="J360" s="2">
        <v>39.9</v>
      </c>
      <c r="K360" s="2">
        <v>16.18</v>
      </c>
      <c r="L360" s="2">
        <v>900</v>
      </c>
      <c r="M360" s="2" t="s">
        <v>42</v>
      </c>
      <c r="N360" s="2"/>
      <c r="O360" s="2">
        <v>1983</v>
      </c>
      <c r="P360" s="2">
        <v>1985</v>
      </c>
      <c r="Q360" s="2" t="s">
        <v>2728</v>
      </c>
      <c r="R360" s="2"/>
      <c r="S360" s="2"/>
      <c r="T360" s="2">
        <v>2</v>
      </c>
      <c r="U360" s="2"/>
      <c r="V360" s="7" t="s">
        <v>2783</v>
      </c>
      <c r="W360" s="2">
        <v>50</v>
      </c>
      <c r="X360" s="7" t="s">
        <v>2785</v>
      </c>
      <c r="Y360" s="2" t="s">
        <v>2790</v>
      </c>
      <c r="Z360" s="22">
        <v>0.3444444444444445</v>
      </c>
      <c r="AI360" t="s">
        <v>2801</v>
      </c>
      <c r="AJ360" s="2" t="s">
        <v>48</v>
      </c>
      <c r="AK360">
        <v>10.439</v>
      </c>
      <c r="AL360" t="s">
        <v>40</v>
      </c>
      <c r="AM360" t="s">
        <v>40</v>
      </c>
      <c r="AN360">
        <v>8</v>
      </c>
      <c r="AO360">
        <v>50</v>
      </c>
      <c r="AP360">
        <v>37</v>
      </c>
      <c r="AR360" t="s">
        <v>475</v>
      </c>
    </row>
    <row r="361" spans="1:44" x14ac:dyDescent="0.2">
      <c r="A361" s="2" t="s">
        <v>2781</v>
      </c>
      <c r="B361" s="2" t="s">
        <v>2744</v>
      </c>
      <c r="C361" s="2" t="s">
        <v>2782</v>
      </c>
      <c r="D361" s="2" t="s">
        <v>314</v>
      </c>
      <c r="E361" s="2" t="s">
        <v>315</v>
      </c>
      <c r="F361" s="2"/>
      <c r="G361" s="2" t="s">
        <v>45</v>
      </c>
      <c r="H361" s="2"/>
      <c r="I361" s="2" t="s">
        <v>2787</v>
      </c>
      <c r="J361" s="2">
        <v>39.9</v>
      </c>
      <c r="K361" s="2">
        <v>16.18</v>
      </c>
      <c r="L361" s="2">
        <v>900</v>
      </c>
      <c r="M361" s="2" t="s">
        <v>42</v>
      </c>
      <c r="N361" s="2"/>
      <c r="O361" s="2">
        <v>1983</v>
      </c>
      <c r="P361" s="2">
        <v>1985</v>
      </c>
      <c r="Q361" s="2" t="s">
        <v>2728</v>
      </c>
      <c r="R361" s="2"/>
      <c r="S361" s="2"/>
      <c r="T361" s="2">
        <v>2</v>
      </c>
      <c r="U361" s="2"/>
      <c r="V361" s="7" t="s">
        <v>2783</v>
      </c>
      <c r="W361" s="2">
        <v>60</v>
      </c>
      <c r="X361" s="7" t="s">
        <v>2785</v>
      </c>
      <c r="Y361" s="2" t="s">
        <v>2790</v>
      </c>
      <c r="Z361" s="22">
        <v>0.3444444444444445</v>
      </c>
      <c r="AI361" t="s">
        <v>2801</v>
      </c>
      <c r="AJ361" s="2" t="s">
        <v>48</v>
      </c>
      <c r="AK361">
        <v>9.2230000000000008</v>
      </c>
      <c r="AL361" t="s">
        <v>40</v>
      </c>
      <c r="AM361" t="s">
        <v>40</v>
      </c>
      <c r="AN361">
        <v>8</v>
      </c>
      <c r="AO361">
        <v>50</v>
      </c>
      <c r="AP361">
        <v>37</v>
      </c>
      <c r="AR361" t="s">
        <v>475</v>
      </c>
    </row>
    <row r="362" spans="1:44" x14ac:dyDescent="0.2">
      <c r="A362" s="2" t="s">
        <v>2781</v>
      </c>
      <c r="B362" t="s">
        <v>2744</v>
      </c>
      <c r="C362" s="2" t="s">
        <v>2782</v>
      </c>
      <c r="D362" s="2" t="s">
        <v>314</v>
      </c>
      <c r="E362" s="2" t="s">
        <v>315</v>
      </c>
      <c r="G362" s="2" t="s">
        <v>45</v>
      </c>
      <c r="I362" s="2" t="s">
        <v>2784</v>
      </c>
      <c r="J362">
        <v>39.9</v>
      </c>
      <c r="K362">
        <v>16.18</v>
      </c>
      <c r="L362">
        <v>900</v>
      </c>
      <c r="M362" s="2" t="s">
        <v>42</v>
      </c>
      <c r="O362" s="2">
        <v>1983</v>
      </c>
      <c r="P362">
        <v>1985</v>
      </c>
      <c r="Q362" s="2" t="s">
        <v>2728</v>
      </c>
      <c r="T362">
        <v>2</v>
      </c>
      <c r="V362" s="6" t="s">
        <v>2783</v>
      </c>
      <c r="W362">
        <v>0</v>
      </c>
      <c r="X362" s="6" t="s">
        <v>2791</v>
      </c>
      <c r="Y362" t="s">
        <v>2788</v>
      </c>
      <c r="Z362" s="21">
        <v>0.3444444444444445</v>
      </c>
      <c r="AI362" t="s">
        <v>2801</v>
      </c>
      <c r="AJ362" s="2" t="s">
        <v>48</v>
      </c>
      <c r="AK362">
        <v>22.5</v>
      </c>
      <c r="AL362" t="s">
        <v>40</v>
      </c>
      <c r="AM362" t="s">
        <v>40</v>
      </c>
      <c r="AN362">
        <v>8</v>
      </c>
      <c r="AO362">
        <v>50</v>
      </c>
      <c r="AP362">
        <v>37</v>
      </c>
      <c r="AR362" t="s">
        <v>475</v>
      </c>
    </row>
    <row r="363" spans="1:44" x14ac:dyDescent="0.2">
      <c r="A363" s="2" t="s">
        <v>2781</v>
      </c>
      <c r="B363" t="s">
        <v>2744</v>
      </c>
      <c r="C363" s="2" t="s">
        <v>2782</v>
      </c>
      <c r="D363" s="2" t="s">
        <v>314</v>
      </c>
      <c r="E363" s="2" t="s">
        <v>315</v>
      </c>
      <c r="G363" s="2" t="s">
        <v>45</v>
      </c>
      <c r="I363" s="2" t="s">
        <v>2784</v>
      </c>
      <c r="J363">
        <v>39.9</v>
      </c>
      <c r="K363">
        <v>16.18</v>
      </c>
      <c r="L363">
        <v>900</v>
      </c>
      <c r="M363" s="2" t="s">
        <v>42</v>
      </c>
      <c r="O363" s="2">
        <v>1983</v>
      </c>
      <c r="P363">
        <v>1985</v>
      </c>
      <c r="Q363" s="2" t="s">
        <v>2728</v>
      </c>
      <c r="T363">
        <v>2</v>
      </c>
      <c r="V363" s="6" t="s">
        <v>2783</v>
      </c>
      <c r="W363">
        <v>30</v>
      </c>
      <c r="X363" s="6" t="s">
        <v>2791</v>
      </c>
      <c r="Y363" t="s">
        <v>2788</v>
      </c>
      <c r="Z363" s="21">
        <v>0.3444444444444445</v>
      </c>
      <c r="AI363" t="s">
        <v>2801</v>
      </c>
      <c r="AJ363" s="2" t="s">
        <v>48</v>
      </c>
      <c r="AK363">
        <v>16.722999999999999</v>
      </c>
      <c r="AL363" t="s">
        <v>40</v>
      </c>
      <c r="AM363" t="s">
        <v>40</v>
      </c>
      <c r="AN363">
        <v>8</v>
      </c>
      <c r="AO363">
        <v>50</v>
      </c>
      <c r="AP363">
        <v>37</v>
      </c>
      <c r="AR363" t="s">
        <v>475</v>
      </c>
    </row>
    <row r="364" spans="1:44" x14ac:dyDescent="0.2">
      <c r="A364" s="2" t="s">
        <v>2781</v>
      </c>
      <c r="B364" t="s">
        <v>2744</v>
      </c>
      <c r="C364" s="2" t="s">
        <v>2782</v>
      </c>
      <c r="D364" s="2" t="s">
        <v>314</v>
      </c>
      <c r="E364" s="2" t="s">
        <v>315</v>
      </c>
      <c r="G364" s="2" t="s">
        <v>45</v>
      </c>
      <c r="I364" s="2" t="s">
        <v>2784</v>
      </c>
      <c r="J364">
        <v>39.9</v>
      </c>
      <c r="K364">
        <v>16.18</v>
      </c>
      <c r="L364">
        <v>900</v>
      </c>
      <c r="M364" s="2" t="s">
        <v>42</v>
      </c>
      <c r="O364" s="2">
        <v>1983</v>
      </c>
      <c r="P364">
        <v>1985</v>
      </c>
      <c r="Q364" s="2" t="s">
        <v>2728</v>
      </c>
      <c r="T364">
        <v>2</v>
      </c>
      <c r="V364" s="6" t="s">
        <v>2783</v>
      </c>
      <c r="W364">
        <v>35</v>
      </c>
      <c r="X364" s="6" t="s">
        <v>2791</v>
      </c>
      <c r="Y364" t="s">
        <v>2788</v>
      </c>
      <c r="Z364" s="21">
        <v>0.3444444444444445</v>
      </c>
      <c r="AI364" t="s">
        <v>2801</v>
      </c>
      <c r="AJ364" s="2" t="s">
        <v>48</v>
      </c>
      <c r="AK364">
        <v>13.986000000000001</v>
      </c>
      <c r="AL364" t="s">
        <v>40</v>
      </c>
      <c r="AM364" t="s">
        <v>40</v>
      </c>
      <c r="AN364">
        <v>8</v>
      </c>
      <c r="AO364">
        <v>50</v>
      </c>
      <c r="AP364">
        <v>37</v>
      </c>
      <c r="AR364" t="s">
        <v>475</v>
      </c>
    </row>
    <row r="365" spans="1:44" x14ac:dyDescent="0.2">
      <c r="A365" s="2" t="s">
        <v>2781</v>
      </c>
      <c r="B365" t="s">
        <v>2744</v>
      </c>
      <c r="C365" s="2" t="s">
        <v>2782</v>
      </c>
      <c r="D365" s="2" t="s">
        <v>314</v>
      </c>
      <c r="E365" s="2" t="s">
        <v>315</v>
      </c>
      <c r="G365" s="2" t="s">
        <v>45</v>
      </c>
      <c r="I365" s="2" t="s">
        <v>2784</v>
      </c>
      <c r="J365">
        <v>39.9</v>
      </c>
      <c r="K365">
        <v>16.18</v>
      </c>
      <c r="L365">
        <v>900</v>
      </c>
      <c r="M365" s="2" t="s">
        <v>42</v>
      </c>
      <c r="O365" s="2">
        <v>1983</v>
      </c>
      <c r="P365">
        <v>1985</v>
      </c>
      <c r="Q365" s="2" t="s">
        <v>2728</v>
      </c>
      <c r="T365">
        <v>2</v>
      </c>
      <c r="V365" s="6" t="s">
        <v>2783</v>
      </c>
      <c r="W365">
        <v>40</v>
      </c>
      <c r="X365" s="6" t="s">
        <v>2791</v>
      </c>
      <c r="Y365" t="s">
        <v>2788</v>
      </c>
      <c r="Z365" s="21">
        <v>0.3444444444444445</v>
      </c>
      <c r="AI365" t="s">
        <v>2801</v>
      </c>
      <c r="AJ365" s="2" t="s">
        <v>48</v>
      </c>
      <c r="AK365">
        <v>10.946</v>
      </c>
      <c r="AL365" t="s">
        <v>40</v>
      </c>
      <c r="AM365" t="s">
        <v>40</v>
      </c>
      <c r="AN365">
        <v>8</v>
      </c>
      <c r="AO365">
        <v>50</v>
      </c>
      <c r="AP365">
        <v>37</v>
      </c>
      <c r="AR365" t="s">
        <v>475</v>
      </c>
    </row>
    <row r="366" spans="1:44" x14ac:dyDescent="0.2">
      <c r="A366" s="2" t="s">
        <v>2781</v>
      </c>
      <c r="B366" t="s">
        <v>2744</v>
      </c>
      <c r="C366" s="2" t="s">
        <v>2782</v>
      </c>
      <c r="D366" s="2" t="s">
        <v>314</v>
      </c>
      <c r="E366" s="2" t="s">
        <v>315</v>
      </c>
      <c r="G366" s="2" t="s">
        <v>45</v>
      </c>
      <c r="I366" s="2" t="s">
        <v>2784</v>
      </c>
      <c r="J366">
        <v>39.9</v>
      </c>
      <c r="K366">
        <v>16.18</v>
      </c>
      <c r="L366">
        <v>900</v>
      </c>
      <c r="M366" s="2" t="s">
        <v>42</v>
      </c>
      <c r="O366" s="2">
        <v>1983</v>
      </c>
      <c r="P366">
        <v>1985</v>
      </c>
      <c r="Q366" s="2" t="s">
        <v>2728</v>
      </c>
      <c r="T366">
        <v>2</v>
      </c>
      <c r="V366" s="6" t="s">
        <v>2783</v>
      </c>
      <c r="W366">
        <v>45</v>
      </c>
      <c r="X366" s="6" t="s">
        <v>2791</v>
      </c>
      <c r="Y366" t="s">
        <v>2788</v>
      </c>
      <c r="Z366" s="21">
        <v>0.3444444444444445</v>
      </c>
      <c r="AI366" t="s">
        <v>2801</v>
      </c>
      <c r="AJ366" s="2" t="s">
        <v>48</v>
      </c>
      <c r="AK366">
        <v>15.101000000000001</v>
      </c>
      <c r="AL366" t="s">
        <v>40</v>
      </c>
      <c r="AM366" t="s">
        <v>40</v>
      </c>
      <c r="AN366">
        <v>8</v>
      </c>
      <c r="AO366">
        <v>50</v>
      </c>
      <c r="AP366">
        <v>37</v>
      </c>
      <c r="AR366" t="s">
        <v>475</v>
      </c>
    </row>
    <row r="367" spans="1:44" x14ac:dyDescent="0.2">
      <c r="A367" s="2" t="s">
        <v>2781</v>
      </c>
      <c r="B367" t="s">
        <v>2744</v>
      </c>
      <c r="C367" s="2" t="s">
        <v>2782</v>
      </c>
      <c r="D367" s="2" t="s">
        <v>314</v>
      </c>
      <c r="E367" s="2" t="s">
        <v>315</v>
      </c>
      <c r="G367" s="2" t="s">
        <v>45</v>
      </c>
      <c r="I367" s="2" t="s">
        <v>2784</v>
      </c>
      <c r="J367">
        <v>39.9</v>
      </c>
      <c r="K367">
        <v>16.18</v>
      </c>
      <c r="L367">
        <v>900</v>
      </c>
      <c r="M367" s="2" t="s">
        <v>42</v>
      </c>
      <c r="O367" s="2">
        <v>1983</v>
      </c>
      <c r="P367">
        <v>1985</v>
      </c>
      <c r="Q367" s="2" t="s">
        <v>2728</v>
      </c>
      <c r="T367">
        <v>2</v>
      </c>
      <c r="V367" s="6" t="s">
        <v>2783</v>
      </c>
      <c r="W367">
        <v>50</v>
      </c>
      <c r="X367" s="6" t="s">
        <v>2791</v>
      </c>
      <c r="Y367" t="s">
        <v>2788</v>
      </c>
      <c r="Z367" s="21">
        <v>0.3444444444444445</v>
      </c>
      <c r="AI367" t="s">
        <v>2801</v>
      </c>
      <c r="AJ367" s="2" t="s">
        <v>48</v>
      </c>
      <c r="AK367">
        <v>11.148999999999999</v>
      </c>
      <c r="AL367" t="s">
        <v>40</v>
      </c>
      <c r="AM367" t="s">
        <v>40</v>
      </c>
      <c r="AN367">
        <v>8</v>
      </c>
      <c r="AO367">
        <v>50</v>
      </c>
      <c r="AP367">
        <v>37</v>
      </c>
      <c r="AR367" t="s">
        <v>475</v>
      </c>
    </row>
    <row r="368" spans="1:44" x14ac:dyDescent="0.2">
      <c r="A368" s="2" t="s">
        <v>2781</v>
      </c>
      <c r="B368" t="s">
        <v>2744</v>
      </c>
      <c r="C368" s="2" t="s">
        <v>2782</v>
      </c>
      <c r="D368" s="2" t="s">
        <v>314</v>
      </c>
      <c r="E368" s="2" t="s">
        <v>315</v>
      </c>
      <c r="G368" s="2" t="s">
        <v>45</v>
      </c>
      <c r="I368" s="2" t="s">
        <v>2784</v>
      </c>
      <c r="J368">
        <v>39.9</v>
      </c>
      <c r="K368">
        <v>16.18</v>
      </c>
      <c r="L368">
        <v>900</v>
      </c>
      <c r="M368" s="2" t="s">
        <v>42</v>
      </c>
      <c r="O368" s="2">
        <v>1983</v>
      </c>
      <c r="P368">
        <v>1985</v>
      </c>
      <c r="Q368" s="2" t="s">
        <v>2728</v>
      </c>
      <c r="T368">
        <v>2</v>
      </c>
      <c r="V368" s="6" t="s">
        <v>2783</v>
      </c>
      <c r="W368">
        <v>60</v>
      </c>
      <c r="X368" s="6" t="s">
        <v>2791</v>
      </c>
      <c r="Y368" t="s">
        <v>2788</v>
      </c>
      <c r="Z368" s="21">
        <v>0.3444444444444445</v>
      </c>
      <c r="AI368" t="s">
        <v>2801</v>
      </c>
      <c r="AJ368" s="2" t="s">
        <v>48</v>
      </c>
      <c r="AK368">
        <v>8.5139999999999993</v>
      </c>
      <c r="AL368" t="s">
        <v>40</v>
      </c>
      <c r="AM368" t="s">
        <v>40</v>
      </c>
      <c r="AN368">
        <v>8</v>
      </c>
      <c r="AO368">
        <v>50</v>
      </c>
      <c r="AP368">
        <v>37</v>
      </c>
      <c r="AR368" t="s">
        <v>475</v>
      </c>
    </row>
    <row r="369" spans="1:44" x14ac:dyDescent="0.2">
      <c r="A369" s="2" t="s">
        <v>2781</v>
      </c>
      <c r="B369" t="s">
        <v>2744</v>
      </c>
      <c r="C369" s="2" t="s">
        <v>2782</v>
      </c>
      <c r="D369" s="2" t="s">
        <v>314</v>
      </c>
      <c r="E369" s="2" t="s">
        <v>315</v>
      </c>
      <c r="G369" s="2" t="s">
        <v>45</v>
      </c>
      <c r="I369" s="2" t="s">
        <v>2786</v>
      </c>
      <c r="J369">
        <v>39.9</v>
      </c>
      <c r="K369">
        <v>16.18</v>
      </c>
      <c r="L369">
        <v>900</v>
      </c>
      <c r="M369" s="2" t="s">
        <v>42</v>
      </c>
      <c r="O369" s="2">
        <v>1983</v>
      </c>
      <c r="P369">
        <v>1985</v>
      </c>
      <c r="Q369" s="2" t="s">
        <v>2728</v>
      </c>
      <c r="T369">
        <v>2</v>
      </c>
      <c r="V369" s="6" t="s">
        <v>2783</v>
      </c>
      <c r="W369">
        <v>0</v>
      </c>
      <c r="X369" s="6" t="s">
        <v>2791</v>
      </c>
      <c r="Y369" t="s">
        <v>2789</v>
      </c>
      <c r="Z369" s="21">
        <v>0.3444444444444445</v>
      </c>
      <c r="AI369" t="s">
        <v>2801</v>
      </c>
      <c r="AJ369" s="2" t="s">
        <v>48</v>
      </c>
      <c r="AK369">
        <v>21.891999999999999</v>
      </c>
      <c r="AL369" t="s">
        <v>40</v>
      </c>
      <c r="AM369" t="s">
        <v>40</v>
      </c>
      <c r="AN369">
        <v>8</v>
      </c>
      <c r="AO369">
        <v>50</v>
      </c>
      <c r="AP369">
        <v>37</v>
      </c>
      <c r="AR369" t="s">
        <v>475</v>
      </c>
    </row>
    <row r="370" spans="1:44" x14ac:dyDescent="0.2">
      <c r="A370" s="2" t="s">
        <v>2781</v>
      </c>
      <c r="B370" t="s">
        <v>2744</v>
      </c>
      <c r="C370" s="2" t="s">
        <v>2782</v>
      </c>
      <c r="D370" s="2" t="s">
        <v>314</v>
      </c>
      <c r="E370" s="2" t="s">
        <v>315</v>
      </c>
      <c r="G370" s="2" t="s">
        <v>45</v>
      </c>
      <c r="I370" s="2" t="s">
        <v>2786</v>
      </c>
      <c r="J370">
        <v>39.9</v>
      </c>
      <c r="K370">
        <v>16.18</v>
      </c>
      <c r="L370">
        <v>900</v>
      </c>
      <c r="M370" s="2" t="s">
        <v>42</v>
      </c>
      <c r="O370" s="2">
        <v>1983</v>
      </c>
      <c r="P370">
        <v>1985</v>
      </c>
      <c r="Q370" s="2" t="s">
        <v>2728</v>
      </c>
      <c r="T370">
        <v>2</v>
      </c>
      <c r="V370" s="6" t="s">
        <v>2783</v>
      </c>
      <c r="W370">
        <v>30</v>
      </c>
      <c r="X370" s="6" t="s">
        <v>2791</v>
      </c>
      <c r="Y370" t="s">
        <v>2789</v>
      </c>
      <c r="Z370" s="21">
        <v>0.3444444444444445</v>
      </c>
      <c r="AI370" t="s">
        <v>2801</v>
      </c>
      <c r="AJ370" s="2" t="s">
        <v>48</v>
      </c>
      <c r="AK370">
        <v>16.52</v>
      </c>
      <c r="AL370" t="s">
        <v>40</v>
      </c>
      <c r="AM370" t="s">
        <v>40</v>
      </c>
      <c r="AN370">
        <v>8</v>
      </c>
      <c r="AO370">
        <v>50</v>
      </c>
      <c r="AP370">
        <v>37</v>
      </c>
      <c r="AR370" t="s">
        <v>475</v>
      </c>
    </row>
    <row r="371" spans="1:44" x14ac:dyDescent="0.2">
      <c r="A371" s="2" t="s">
        <v>2781</v>
      </c>
      <c r="B371" t="s">
        <v>2744</v>
      </c>
      <c r="C371" s="2" t="s">
        <v>2782</v>
      </c>
      <c r="D371" s="2" t="s">
        <v>314</v>
      </c>
      <c r="E371" s="2" t="s">
        <v>315</v>
      </c>
      <c r="G371" s="2" t="s">
        <v>45</v>
      </c>
      <c r="I371" s="2" t="s">
        <v>2786</v>
      </c>
      <c r="J371">
        <v>39.9</v>
      </c>
      <c r="K371">
        <v>16.18</v>
      </c>
      <c r="L371">
        <v>900</v>
      </c>
      <c r="M371" s="2" t="s">
        <v>42</v>
      </c>
      <c r="O371" s="2">
        <v>1983</v>
      </c>
      <c r="P371">
        <v>1985</v>
      </c>
      <c r="Q371" s="2" t="s">
        <v>2728</v>
      </c>
      <c r="T371">
        <v>2</v>
      </c>
      <c r="V371" s="6" t="s">
        <v>2783</v>
      </c>
      <c r="W371">
        <v>35</v>
      </c>
      <c r="X371" s="6" t="s">
        <v>2791</v>
      </c>
      <c r="Y371" t="s">
        <v>2789</v>
      </c>
      <c r="Z371" s="21">
        <v>0.3444444444444445</v>
      </c>
      <c r="AI371" t="s">
        <v>2801</v>
      </c>
      <c r="AJ371" s="2" t="s">
        <v>48</v>
      </c>
      <c r="AK371">
        <v>15.404999999999999</v>
      </c>
      <c r="AL371" t="s">
        <v>40</v>
      </c>
      <c r="AM371" t="s">
        <v>40</v>
      </c>
      <c r="AN371">
        <v>8</v>
      </c>
      <c r="AO371">
        <v>50</v>
      </c>
      <c r="AP371">
        <v>37</v>
      </c>
      <c r="AR371" t="s">
        <v>475</v>
      </c>
    </row>
    <row r="372" spans="1:44" x14ac:dyDescent="0.2">
      <c r="A372" s="2" t="s">
        <v>2781</v>
      </c>
      <c r="B372" t="s">
        <v>2744</v>
      </c>
      <c r="C372" s="2" t="s">
        <v>2782</v>
      </c>
      <c r="D372" s="2" t="s">
        <v>314</v>
      </c>
      <c r="E372" s="2" t="s">
        <v>315</v>
      </c>
      <c r="G372" s="2" t="s">
        <v>45</v>
      </c>
      <c r="I372" s="2" t="s">
        <v>2786</v>
      </c>
      <c r="J372">
        <v>39.9</v>
      </c>
      <c r="K372">
        <v>16.18</v>
      </c>
      <c r="L372">
        <v>900</v>
      </c>
      <c r="M372" s="2" t="s">
        <v>42</v>
      </c>
      <c r="O372" s="2">
        <v>1983</v>
      </c>
      <c r="P372">
        <v>1985</v>
      </c>
      <c r="Q372" s="2" t="s">
        <v>2728</v>
      </c>
      <c r="T372">
        <v>2</v>
      </c>
      <c r="V372" s="6" t="s">
        <v>2783</v>
      </c>
      <c r="W372">
        <v>40</v>
      </c>
      <c r="X372" s="6" t="s">
        <v>2791</v>
      </c>
      <c r="Y372" t="s">
        <v>2789</v>
      </c>
      <c r="Z372" s="21">
        <v>0.3444444444444445</v>
      </c>
      <c r="AI372" t="s">
        <v>2801</v>
      </c>
      <c r="AJ372" s="2" t="s">
        <v>48</v>
      </c>
      <c r="AK372">
        <v>13.48</v>
      </c>
      <c r="AL372" t="s">
        <v>40</v>
      </c>
      <c r="AM372" t="s">
        <v>40</v>
      </c>
      <c r="AN372">
        <v>8</v>
      </c>
      <c r="AO372">
        <v>50</v>
      </c>
      <c r="AP372">
        <v>37</v>
      </c>
      <c r="AR372" t="s">
        <v>475</v>
      </c>
    </row>
    <row r="373" spans="1:44" x14ac:dyDescent="0.2">
      <c r="A373" s="2" t="s">
        <v>2781</v>
      </c>
      <c r="B373" t="s">
        <v>2744</v>
      </c>
      <c r="C373" s="2" t="s">
        <v>2782</v>
      </c>
      <c r="D373" s="2" t="s">
        <v>314</v>
      </c>
      <c r="E373" s="2" t="s">
        <v>315</v>
      </c>
      <c r="G373" s="2" t="s">
        <v>45</v>
      </c>
      <c r="I373" s="2" t="s">
        <v>2786</v>
      </c>
      <c r="J373">
        <v>39.9</v>
      </c>
      <c r="K373">
        <v>16.18</v>
      </c>
      <c r="L373">
        <v>900</v>
      </c>
      <c r="M373" s="2" t="s">
        <v>42</v>
      </c>
      <c r="O373" s="2">
        <v>1983</v>
      </c>
      <c r="P373">
        <v>1985</v>
      </c>
      <c r="Q373" s="2" t="s">
        <v>2728</v>
      </c>
      <c r="T373">
        <v>2</v>
      </c>
      <c r="V373" s="6" t="s">
        <v>2783</v>
      </c>
      <c r="W373">
        <v>45</v>
      </c>
      <c r="X373" s="6" t="s">
        <v>2791</v>
      </c>
      <c r="Y373" t="s">
        <v>2789</v>
      </c>
      <c r="Z373" s="21">
        <v>0.3444444444444445</v>
      </c>
      <c r="AI373" t="s">
        <v>2801</v>
      </c>
      <c r="AJ373" s="2" t="s">
        <v>48</v>
      </c>
      <c r="AK373">
        <v>11.654999999999999</v>
      </c>
      <c r="AL373" t="s">
        <v>40</v>
      </c>
      <c r="AM373" t="s">
        <v>40</v>
      </c>
      <c r="AN373">
        <v>8</v>
      </c>
      <c r="AO373">
        <v>50</v>
      </c>
      <c r="AP373">
        <v>37</v>
      </c>
      <c r="AR373" t="s">
        <v>475</v>
      </c>
    </row>
    <row r="374" spans="1:44" x14ac:dyDescent="0.2">
      <c r="A374" s="2" t="s">
        <v>2781</v>
      </c>
      <c r="B374" t="s">
        <v>2744</v>
      </c>
      <c r="C374" s="2" t="s">
        <v>2782</v>
      </c>
      <c r="D374" s="2" t="s">
        <v>314</v>
      </c>
      <c r="E374" s="2" t="s">
        <v>315</v>
      </c>
      <c r="G374" s="2" t="s">
        <v>45</v>
      </c>
      <c r="I374" s="2" t="s">
        <v>2786</v>
      </c>
      <c r="J374">
        <v>39.9</v>
      </c>
      <c r="K374">
        <v>16.18</v>
      </c>
      <c r="L374">
        <v>900</v>
      </c>
      <c r="M374" s="2" t="s">
        <v>42</v>
      </c>
      <c r="O374" s="2">
        <v>1983</v>
      </c>
      <c r="P374">
        <v>1985</v>
      </c>
      <c r="Q374" s="2" t="s">
        <v>2728</v>
      </c>
      <c r="T374">
        <v>2</v>
      </c>
      <c r="V374" s="6" t="s">
        <v>2783</v>
      </c>
      <c r="W374">
        <v>50</v>
      </c>
      <c r="X374" s="6" t="s">
        <v>2791</v>
      </c>
      <c r="Y374" t="s">
        <v>2789</v>
      </c>
      <c r="Z374" s="21">
        <v>0.3444444444444445</v>
      </c>
      <c r="AI374" t="s">
        <v>2801</v>
      </c>
      <c r="AJ374" s="2" t="s">
        <v>48</v>
      </c>
      <c r="AK374">
        <v>15.404999999999999</v>
      </c>
      <c r="AL374" t="s">
        <v>40</v>
      </c>
      <c r="AM374" t="s">
        <v>40</v>
      </c>
      <c r="AN374">
        <v>8</v>
      </c>
      <c r="AO374">
        <v>50</v>
      </c>
      <c r="AP374">
        <v>37</v>
      </c>
      <c r="AR374" t="s">
        <v>475</v>
      </c>
    </row>
    <row r="375" spans="1:44" x14ac:dyDescent="0.2">
      <c r="A375" s="2" t="s">
        <v>2781</v>
      </c>
      <c r="B375" t="s">
        <v>2744</v>
      </c>
      <c r="C375" s="2" t="s">
        <v>2782</v>
      </c>
      <c r="D375" s="2" t="s">
        <v>314</v>
      </c>
      <c r="E375" s="2" t="s">
        <v>315</v>
      </c>
      <c r="G375" s="2" t="s">
        <v>45</v>
      </c>
      <c r="I375" s="2" t="s">
        <v>2786</v>
      </c>
      <c r="J375">
        <v>39.9</v>
      </c>
      <c r="K375">
        <v>16.18</v>
      </c>
      <c r="L375">
        <v>900</v>
      </c>
      <c r="M375" s="2" t="s">
        <v>42</v>
      </c>
      <c r="O375" s="2">
        <v>1983</v>
      </c>
      <c r="P375">
        <v>1985</v>
      </c>
      <c r="Q375" s="2" t="s">
        <v>2728</v>
      </c>
      <c r="T375">
        <v>2</v>
      </c>
      <c r="V375" s="6" t="s">
        <v>2783</v>
      </c>
      <c r="W375">
        <v>60</v>
      </c>
      <c r="X375" s="6" t="s">
        <v>2791</v>
      </c>
      <c r="Y375" t="s">
        <v>2789</v>
      </c>
      <c r="Z375" s="21">
        <v>0.3444444444444445</v>
      </c>
      <c r="AI375" t="s">
        <v>2801</v>
      </c>
      <c r="AJ375" s="2" t="s">
        <v>48</v>
      </c>
      <c r="AK375">
        <v>12.465999999999999</v>
      </c>
      <c r="AL375" t="s">
        <v>40</v>
      </c>
      <c r="AM375" t="s">
        <v>40</v>
      </c>
      <c r="AN375">
        <v>8</v>
      </c>
      <c r="AO375">
        <v>50</v>
      </c>
      <c r="AP375">
        <v>37</v>
      </c>
      <c r="AR375" t="s">
        <v>475</v>
      </c>
    </row>
    <row r="376" spans="1:44" x14ac:dyDescent="0.2">
      <c r="A376" s="2" t="s">
        <v>2781</v>
      </c>
      <c r="B376" s="2" t="s">
        <v>2744</v>
      </c>
      <c r="C376" s="2" t="s">
        <v>2782</v>
      </c>
      <c r="D376" s="2" t="s">
        <v>314</v>
      </c>
      <c r="E376" s="2" t="s">
        <v>315</v>
      </c>
      <c r="F376" s="2"/>
      <c r="G376" s="2" t="s">
        <v>45</v>
      </c>
      <c r="H376" s="2"/>
      <c r="I376" s="2" t="s">
        <v>2787</v>
      </c>
      <c r="J376" s="2">
        <v>39.9</v>
      </c>
      <c r="K376" s="2">
        <v>16.18</v>
      </c>
      <c r="L376" s="2">
        <v>900</v>
      </c>
      <c r="M376" s="2" t="s">
        <v>42</v>
      </c>
      <c r="N376" s="2"/>
      <c r="O376" s="2">
        <v>1983</v>
      </c>
      <c r="P376" s="2">
        <v>1985</v>
      </c>
      <c r="Q376" s="2" t="s">
        <v>2728</v>
      </c>
      <c r="R376" s="2"/>
      <c r="S376" s="2"/>
      <c r="T376" s="2">
        <v>2</v>
      </c>
      <c r="U376" s="2"/>
      <c r="V376" s="7" t="s">
        <v>2783</v>
      </c>
      <c r="W376" s="2">
        <v>0</v>
      </c>
      <c r="X376" s="6" t="s">
        <v>2791</v>
      </c>
      <c r="Y376" s="2" t="s">
        <v>2790</v>
      </c>
      <c r="Z376" s="22">
        <v>0.3444444444444445</v>
      </c>
      <c r="AI376" t="s">
        <v>2801</v>
      </c>
      <c r="AJ376" s="2" t="s">
        <v>48</v>
      </c>
      <c r="AK376">
        <v>21.689</v>
      </c>
      <c r="AL376" t="s">
        <v>40</v>
      </c>
      <c r="AM376" t="s">
        <v>40</v>
      </c>
      <c r="AN376">
        <v>8</v>
      </c>
      <c r="AO376">
        <v>50</v>
      </c>
      <c r="AP376">
        <v>37</v>
      </c>
      <c r="AR376" t="s">
        <v>475</v>
      </c>
    </row>
    <row r="377" spans="1:44" x14ac:dyDescent="0.2">
      <c r="A377" s="2" t="s">
        <v>2781</v>
      </c>
      <c r="B377" s="2" t="s">
        <v>2744</v>
      </c>
      <c r="C377" s="2" t="s">
        <v>2782</v>
      </c>
      <c r="D377" s="2" t="s">
        <v>314</v>
      </c>
      <c r="E377" s="2" t="s">
        <v>315</v>
      </c>
      <c r="F377" s="2"/>
      <c r="G377" s="2" t="s">
        <v>45</v>
      </c>
      <c r="H377" s="2"/>
      <c r="I377" s="2" t="s">
        <v>2787</v>
      </c>
      <c r="J377" s="2">
        <v>39.9</v>
      </c>
      <c r="K377" s="2">
        <v>16.18</v>
      </c>
      <c r="L377" s="2">
        <v>900</v>
      </c>
      <c r="M377" s="2" t="s">
        <v>42</v>
      </c>
      <c r="N377" s="2"/>
      <c r="O377" s="2">
        <v>1983</v>
      </c>
      <c r="P377" s="2">
        <v>1985</v>
      </c>
      <c r="Q377" s="2" t="s">
        <v>2728</v>
      </c>
      <c r="R377" s="2"/>
      <c r="S377" s="2"/>
      <c r="T377" s="2">
        <v>2</v>
      </c>
      <c r="U377" s="2"/>
      <c r="V377" s="7" t="s">
        <v>2783</v>
      </c>
      <c r="W377" s="2">
        <v>30</v>
      </c>
      <c r="X377" s="6" t="s">
        <v>2791</v>
      </c>
      <c r="Y377" s="2" t="s">
        <v>2790</v>
      </c>
      <c r="Z377" s="22">
        <v>0.3444444444444445</v>
      </c>
      <c r="AI377" t="s">
        <v>2801</v>
      </c>
      <c r="AJ377" s="2" t="s">
        <v>48</v>
      </c>
      <c r="AK377">
        <v>18.649000000000001</v>
      </c>
      <c r="AL377" t="s">
        <v>40</v>
      </c>
      <c r="AM377" t="s">
        <v>40</v>
      </c>
      <c r="AN377">
        <v>8</v>
      </c>
      <c r="AO377">
        <v>50</v>
      </c>
      <c r="AP377">
        <v>37</v>
      </c>
      <c r="AR377" t="s">
        <v>475</v>
      </c>
    </row>
    <row r="378" spans="1:44" x14ac:dyDescent="0.2">
      <c r="A378" s="2" t="s">
        <v>2781</v>
      </c>
      <c r="B378" s="2" t="s">
        <v>2744</v>
      </c>
      <c r="C378" s="2" t="s">
        <v>2782</v>
      </c>
      <c r="D378" s="2" t="s">
        <v>314</v>
      </c>
      <c r="E378" s="2" t="s">
        <v>315</v>
      </c>
      <c r="F378" s="2"/>
      <c r="G378" s="2" t="s">
        <v>45</v>
      </c>
      <c r="H378" s="2"/>
      <c r="I378" s="2" t="s">
        <v>2787</v>
      </c>
      <c r="J378" s="2">
        <v>39.9</v>
      </c>
      <c r="K378" s="2">
        <v>16.18</v>
      </c>
      <c r="L378" s="2">
        <v>900</v>
      </c>
      <c r="M378" s="2" t="s">
        <v>42</v>
      </c>
      <c r="N378" s="2"/>
      <c r="O378" s="2">
        <v>1983</v>
      </c>
      <c r="P378" s="2">
        <v>1985</v>
      </c>
      <c r="Q378" s="2" t="s">
        <v>2728</v>
      </c>
      <c r="R378" s="2"/>
      <c r="S378" s="2"/>
      <c r="T378" s="2">
        <v>2</v>
      </c>
      <c r="U378" s="2"/>
      <c r="V378" s="7" t="s">
        <v>2783</v>
      </c>
      <c r="W378" s="2">
        <v>35</v>
      </c>
      <c r="X378" s="6" t="s">
        <v>2791</v>
      </c>
      <c r="Y378" s="2" t="s">
        <v>2790</v>
      </c>
      <c r="Z378" s="22">
        <v>0.3444444444444445</v>
      </c>
      <c r="AI378" t="s">
        <v>2801</v>
      </c>
      <c r="AJ378" s="2" t="s">
        <v>48</v>
      </c>
      <c r="AK378">
        <v>15.912000000000001</v>
      </c>
      <c r="AL378" t="s">
        <v>40</v>
      </c>
      <c r="AM378" t="s">
        <v>40</v>
      </c>
      <c r="AN378">
        <v>8</v>
      </c>
      <c r="AO378">
        <v>50</v>
      </c>
      <c r="AP378">
        <v>37</v>
      </c>
      <c r="AR378" t="s">
        <v>475</v>
      </c>
    </row>
    <row r="379" spans="1:44" x14ac:dyDescent="0.2">
      <c r="A379" s="2" t="s">
        <v>2781</v>
      </c>
      <c r="B379" s="2" t="s">
        <v>2744</v>
      </c>
      <c r="C379" s="2" t="s">
        <v>2782</v>
      </c>
      <c r="D379" s="2" t="s">
        <v>314</v>
      </c>
      <c r="E379" s="2" t="s">
        <v>315</v>
      </c>
      <c r="F379" s="2"/>
      <c r="G379" s="2" t="s">
        <v>45</v>
      </c>
      <c r="H379" s="2"/>
      <c r="I379" s="2" t="s">
        <v>2787</v>
      </c>
      <c r="J379" s="2">
        <v>39.9</v>
      </c>
      <c r="K379" s="2">
        <v>16.18</v>
      </c>
      <c r="L379" s="2">
        <v>900</v>
      </c>
      <c r="M379" s="2" t="s">
        <v>42</v>
      </c>
      <c r="N379" s="2"/>
      <c r="O379" s="2">
        <v>1983</v>
      </c>
      <c r="P379" s="2">
        <v>1985</v>
      </c>
      <c r="Q379" s="2" t="s">
        <v>2728</v>
      </c>
      <c r="R379" s="2"/>
      <c r="S379" s="2"/>
      <c r="T379" s="2">
        <v>2</v>
      </c>
      <c r="U379" s="2"/>
      <c r="V379" s="7" t="s">
        <v>2783</v>
      </c>
      <c r="W379" s="2">
        <v>40</v>
      </c>
      <c r="X379" s="6" t="s">
        <v>2791</v>
      </c>
      <c r="Y379" s="2" t="s">
        <v>2790</v>
      </c>
      <c r="Z379" s="22">
        <v>0.3444444444444445</v>
      </c>
      <c r="AI379" t="s">
        <v>2801</v>
      </c>
      <c r="AJ379" s="2" t="s">
        <v>48</v>
      </c>
      <c r="AK379">
        <v>11.757</v>
      </c>
      <c r="AL379" t="s">
        <v>40</v>
      </c>
      <c r="AM379" t="s">
        <v>40</v>
      </c>
      <c r="AN379">
        <v>8</v>
      </c>
      <c r="AO379">
        <v>50</v>
      </c>
      <c r="AP379">
        <v>37</v>
      </c>
      <c r="AR379" t="s">
        <v>475</v>
      </c>
    </row>
    <row r="380" spans="1:44" x14ac:dyDescent="0.2">
      <c r="A380" s="2" t="s">
        <v>2781</v>
      </c>
      <c r="B380" s="2" t="s">
        <v>2744</v>
      </c>
      <c r="C380" s="2" t="s">
        <v>2782</v>
      </c>
      <c r="D380" s="2" t="s">
        <v>314</v>
      </c>
      <c r="E380" s="2" t="s">
        <v>315</v>
      </c>
      <c r="F380" s="2"/>
      <c r="G380" s="2" t="s">
        <v>45</v>
      </c>
      <c r="H380" s="2"/>
      <c r="I380" s="2" t="s">
        <v>2787</v>
      </c>
      <c r="J380" s="2">
        <v>39.9</v>
      </c>
      <c r="K380" s="2">
        <v>16.18</v>
      </c>
      <c r="L380" s="2">
        <v>900</v>
      </c>
      <c r="M380" s="2" t="s">
        <v>42</v>
      </c>
      <c r="N380" s="2"/>
      <c r="O380" s="2">
        <v>1983</v>
      </c>
      <c r="P380" s="2">
        <v>1985</v>
      </c>
      <c r="Q380" s="2" t="s">
        <v>2728</v>
      </c>
      <c r="R380" s="2"/>
      <c r="S380" s="2"/>
      <c r="T380" s="2">
        <v>2</v>
      </c>
      <c r="U380" s="2"/>
      <c r="V380" s="7" t="s">
        <v>2783</v>
      </c>
      <c r="W380" s="2">
        <v>45</v>
      </c>
      <c r="X380" s="6" t="s">
        <v>2791</v>
      </c>
      <c r="Y380" s="2" t="s">
        <v>2790</v>
      </c>
      <c r="Z380" s="22">
        <v>0.3444444444444445</v>
      </c>
      <c r="AI380" t="s">
        <v>2801</v>
      </c>
      <c r="AJ380" s="2" t="s">
        <v>48</v>
      </c>
      <c r="AK380">
        <v>12.872</v>
      </c>
      <c r="AL380" t="s">
        <v>40</v>
      </c>
      <c r="AM380" t="s">
        <v>40</v>
      </c>
      <c r="AN380">
        <v>8</v>
      </c>
      <c r="AO380">
        <v>50</v>
      </c>
      <c r="AP380">
        <v>37</v>
      </c>
      <c r="AR380" t="s">
        <v>475</v>
      </c>
    </row>
    <row r="381" spans="1:44" x14ac:dyDescent="0.2">
      <c r="A381" s="2" t="s">
        <v>2781</v>
      </c>
      <c r="B381" s="2" t="s">
        <v>2744</v>
      </c>
      <c r="C381" s="2" t="s">
        <v>2782</v>
      </c>
      <c r="D381" s="2" t="s">
        <v>314</v>
      </c>
      <c r="E381" s="2" t="s">
        <v>315</v>
      </c>
      <c r="F381" s="2"/>
      <c r="G381" s="2" t="s">
        <v>45</v>
      </c>
      <c r="H381" s="2"/>
      <c r="I381" s="2" t="s">
        <v>2787</v>
      </c>
      <c r="J381" s="2">
        <v>39.9</v>
      </c>
      <c r="K381" s="2">
        <v>16.18</v>
      </c>
      <c r="L381" s="2">
        <v>900</v>
      </c>
      <c r="M381" s="2" t="s">
        <v>42</v>
      </c>
      <c r="N381" s="2"/>
      <c r="O381" s="2">
        <v>1983</v>
      </c>
      <c r="P381" s="2">
        <v>1985</v>
      </c>
      <c r="Q381" s="2" t="s">
        <v>2728</v>
      </c>
      <c r="R381" s="2"/>
      <c r="S381" s="2"/>
      <c r="T381" s="2">
        <v>2</v>
      </c>
      <c r="U381" s="2"/>
      <c r="V381" s="7" t="s">
        <v>2783</v>
      </c>
      <c r="W381" s="2">
        <v>50</v>
      </c>
      <c r="X381" s="6" t="s">
        <v>2791</v>
      </c>
      <c r="Y381" s="2" t="s">
        <v>2790</v>
      </c>
      <c r="Z381" s="22">
        <v>0.3444444444444445</v>
      </c>
      <c r="AI381" t="s">
        <v>2801</v>
      </c>
      <c r="AJ381" s="2" t="s">
        <v>48</v>
      </c>
      <c r="AK381">
        <v>12.872</v>
      </c>
      <c r="AL381" t="s">
        <v>40</v>
      </c>
      <c r="AM381" t="s">
        <v>40</v>
      </c>
      <c r="AN381">
        <v>8</v>
      </c>
      <c r="AO381">
        <v>50</v>
      </c>
      <c r="AP381">
        <v>37</v>
      </c>
      <c r="AR381" t="s">
        <v>475</v>
      </c>
    </row>
    <row r="382" spans="1:44" x14ac:dyDescent="0.2">
      <c r="A382" s="2" t="s">
        <v>2781</v>
      </c>
      <c r="B382" s="2" t="s">
        <v>2744</v>
      </c>
      <c r="C382" s="2" t="s">
        <v>2782</v>
      </c>
      <c r="D382" s="2" t="s">
        <v>314</v>
      </c>
      <c r="E382" s="2" t="s">
        <v>315</v>
      </c>
      <c r="F382" s="2"/>
      <c r="G382" s="2" t="s">
        <v>45</v>
      </c>
      <c r="H382" s="2"/>
      <c r="I382" s="2" t="s">
        <v>2787</v>
      </c>
      <c r="J382" s="2">
        <v>39.9</v>
      </c>
      <c r="K382" s="2">
        <v>16.18</v>
      </c>
      <c r="L382" s="2">
        <v>900</v>
      </c>
      <c r="M382" s="2" t="s">
        <v>42</v>
      </c>
      <c r="N382" s="2"/>
      <c r="O382" s="2">
        <v>1983</v>
      </c>
      <c r="P382" s="2">
        <v>1985</v>
      </c>
      <c r="Q382" s="2" t="s">
        <v>2728</v>
      </c>
      <c r="R382" s="2"/>
      <c r="S382" s="2"/>
      <c r="T382" s="2">
        <v>2</v>
      </c>
      <c r="U382" s="2"/>
      <c r="V382" s="7" t="s">
        <v>2783</v>
      </c>
      <c r="W382" s="2">
        <v>60</v>
      </c>
      <c r="X382" s="6" t="s">
        <v>2791</v>
      </c>
      <c r="Y382" s="2" t="s">
        <v>2790</v>
      </c>
      <c r="Z382" s="22">
        <v>0.3444444444444445</v>
      </c>
      <c r="AI382" t="s">
        <v>2801</v>
      </c>
      <c r="AJ382" s="2" t="s">
        <v>48</v>
      </c>
      <c r="AK382">
        <v>11.757</v>
      </c>
      <c r="AL382" t="s">
        <v>40</v>
      </c>
      <c r="AM382" t="s">
        <v>40</v>
      </c>
      <c r="AN382">
        <v>8</v>
      </c>
      <c r="AO382">
        <v>50</v>
      </c>
      <c r="AP382">
        <v>37</v>
      </c>
      <c r="AR382" t="s">
        <v>475</v>
      </c>
    </row>
    <row r="383" spans="1:44" x14ac:dyDescent="0.2">
      <c r="A383" t="s">
        <v>2808</v>
      </c>
      <c r="B383" t="s">
        <v>479</v>
      </c>
      <c r="C383" t="s">
        <v>2782</v>
      </c>
      <c r="D383" t="s">
        <v>249</v>
      </c>
      <c r="E383" t="s">
        <v>2323</v>
      </c>
      <c r="F383" t="s">
        <v>40</v>
      </c>
      <c r="G383" t="s">
        <v>41</v>
      </c>
      <c r="H383" t="s">
        <v>41</v>
      </c>
      <c r="I383" t="s">
        <v>2809</v>
      </c>
      <c r="J383" t="s">
        <v>40</v>
      </c>
      <c r="K383" t="s">
        <v>40</v>
      </c>
      <c r="L383" t="s">
        <v>40</v>
      </c>
      <c r="M383" t="s">
        <v>2674</v>
      </c>
      <c r="N383" t="s">
        <v>40</v>
      </c>
      <c r="O383">
        <v>1983</v>
      </c>
      <c r="P383" t="s">
        <v>2810</v>
      </c>
      <c r="Q383" t="s">
        <v>2811</v>
      </c>
      <c r="R383" t="s">
        <v>2812</v>
      </c>
      <c r="S383" t="s">
        <v>40</v>
      </c>
      <c r="T383" t="s">
        <v>2813</v>
      </c>
      <c r="U383" t="s">
        <v>2814</v>
      </c>
      <c r="V383">
        <v>4</v>
      </c>
      <c r="W383">
        <v>7</v>
      </c>
      <c r="X383">
        <v>24</v>
      </c>
      <c r="Y383" t="s">
        <v>40</v>
      </c>
      <c r="Z383" t="s">
        <v>2815</v>
      </c>
      <c r="AA383" t="s">
        <v>40</v>
      </c>
      <c r="AB383" t="s">
        <v>40</v>
      </c>
      <c r="AC383" t="s">
        <v>40</v>
      </c>
      <c r="AD383" t="s">
        <v>41</v>
      </c>
      <c r="AE383" t="s">
        <v>40</v>
      </c>
      <c r="AF383" t="s">
        <v>41</v>
      </c>
      <c r="AG383" t="s">
        <v>40</v>
      </c>
      <c r="AH383" t="s">
        <v>40</v>
      </c>
      <c r="AI383" t="s">
        <v>41</v>
      </c>
      <c r="AJ383" t="s">
        <v>46</v>
      </c>
      <c r="AK383">
        <v>0</v>
      </c>
      <c r="AL383" t="s">
        <v>2816</v>
      </c>
      <c r="AM383">
        <v>4.79</v>
      </c>
      <c r="AN383">
        <v>6</v>
      </c>
      <c r="AO383">
        <v>50</v>
      </c>
      <c r="AP383">
        <v>0.82</v>
      </c>
      <c r="AQ383" t="s">
        <v>2817</v>
      </c>
      <c r="AR383" t="s">
        <v>2818</v>
      </c>
    </row>
    <row r="384" spans="1:44" x14ac:dyDescent="0.2">
      <c r="A384" t="s">
        <v>2808</v>
      </c>
      <c r="B384" t="s">
        <v>479</v>
      </c>
      <c r="C384" t="s">
        <v>2782</v>
      </c>
      <c r="D384" t="s">
        <v>249</v>
      </c>
      <c r="E384" t="s">
        <v>2323</v>
      </c>
      <c r="F384" t="s">
        <v>40</v>
      </c>
      <c r="G384" t="s">
        <v>41</v>
      </c>
      <c r="H384" t="s">
        <v>41</v>
      </c>
      <c r="I384" t="s">
        <v>2809</v>
      </c>
      <c r="J384" t="s">
        <v>40</v>
      </c>
      <c r="K384" t="s">
        <v>40</v>
      </c>
      <c r="L384" t="s">
        <v>40</v>
      </c>
      <c r="M384" t="s">
        <v>2674</v>
      </c>
      <c r="N384" t="s">
        <v>40</v>
      </c>
      <c r="O384">
        <v>1983</v>
      </c>
      <c r="P384" t="s">
        <v>2810</v>
      </c>
      <c r="Q384" t="s">
        <v>2811</v>
      </c>
      <c r="R384" t="s">
        <v>2812</v>
      </c>
      <c r="S384" t="s">
        <v>40</v>
      </c>
      <c r="T384" t="s">
        <v>2813</v>
      </c>
      <c r="U384" t="s">
        <v>2814</v>
      </c>
      <c r="V384">
        <v>4</v>
      </c>
      <c r="W384">
        <v>7</v>
      </c>
      <c r="X384">
        <v>24</v>
      </c>
      <c r="Y384" t="s">
        <v>40</v>
      </c>
      <c r="Z384" t="s">
        <v>2815</v>
      </c>
      <c r="AA384" t="s">
        <v>40</v>
      </c>
      <c r="AB384" t="s">
        <v>40</v>
      </c>
      <c r="AC384" t="s">
        <v>40</v>
      </c>
      <c r="AD384" t="s">
        <v>41</v>
      </c>
      <c r="AE384" t="s">
        <v>40</v>
      </c>
      <c r="AF384" t="s">
        <v>41</v>
      </c>
      <c r="AG384" t="s">
        <v>40</v>
      </c>
      <c r="AH384" t="s">
        <v>40</v>
      </c>
      <c r="AI384" t="s">
        <v>41</v>
      </c>
      <c r="AJ384" t="s">
        <v>46</v>
      </c>
      <c r="AK384">
        <v>15.73</v>
      </c>
      <c r="AL384" t="s">
        <v>2816</v>
      </c>
      <c r="AM384">
        <v>4.79</v>
      </c>
      <c r="AN384">
        <v>6</v>
      </c>
      <c r="AO384">
        <v>50</v>
      </c>
      <c r="AP384">
        <v>1.04</v>
      </c>
      <c r="AQ384" t="s">
        <v>2817</v>
      </c>
      <c r="AR384" t="s">
        <v>2818</v>
      </c>
    </row>
    <row r="385" spans="1:44" x14ac:dyDescent="0.2">
      <c r="A385" t="s">
        <v>2808</v>
      </c>
      <c r="B385" t="s">
        <v>479</v>
      </c>
      <c r="C385" t="s">
        <v>2782</v>
      </c>
      <c r="D385" t="s">
        <v>249</v>
      </c>
      <c r="E385" t="s">
        <v>2323</v>
      </c>
      <c r="F385" t="s">
        <v>40</v>
      </c>
      <c r="G385" t="s">
        <v>41</v>
      </c>
      <c r="H385" t="s">
        <v>41</v>
      </c>
      <c r="I385" t="s">
        <v>2809</v>
      </c>
      <c r="J385" t="s">
        <v>40</v>
      </c>
      <c r="K385" t="s">
        <v>40</v>
      </c>
      <c r="L385" t="s">
        <v>40</v>
      </c>
      <c r="M385" t="s">
        <v>2674</v>
      </c>
      <c r="N385" t="s">
        <v>40</v>
      </c>
      <c r="O385">
        <v>1983</v>
      </c>
      <c r="P385" t="s">
        <v>2810</v>
      </c>
      <c r="Q385" t="s">
        <v>2811</v>
      </c>
      <c r="R385" t="s">
        <v>2812</v>
      </c>
      <c r="S385" t="s">
        <v>40</v>
      </c>
      <c r="T385" t="s">
        <v>2813</v>
      </c>
      <c r="U385" t="s">
        <v>2814</v>
      </c>
      <c r="V385">
        <v>4</v>
      </c>
      <c r="W385">
        <v>7</v>
      </c>
      <c r="X385">
        <v>24</v>
      </c>
      <c r="Y385" t="s">
        <v>40</v>
      </c>
      <c r="Z385" t="s">
        <v>2815</v>
      </c>
      <c r="AA385" t="s">
        <v>40</v>
      </c>
      <c r="AB385" t="s">
        <v>40</v>
      </c>
      <c r="AC385" t="s">
        <v>40</v>
      </c>
      <c r="AD385" t="s">
        <v>41</v>
      </c>
      <c r="AE385" t="s">
        <v>40</v>
      </c>
      <c r="AF385" t="s">
        <v>41</v>
      </c>
      <c r="AG385" t="s">
        <v>40</v>
      </c>
      <c r="AH385" t="s">
        <v>40</v>
      </c>
      <c r="AI385" t="s">
        <v>41</v>
      </c>
      <c r="AJ385" t="s">
        <v>46</v>
      </c>
      <c r="AK385">
        <v>71.77</v>
      </c>
      <c r="AL385" t="s">
        <v>2816</v>
      </c>
      <c r="AM385">
        <v>4.79</v>
      </c>
      <c r="AN385">
        <v>6</v>
      </c>
      <c r="AO385">
        <v>50</v>
      </c>
      <c r="AP385">
        <v>1.21</v>
      </c>
      <c r="AQ385" t="s">
        <v>2817</v>
      </c>
      <c r="AR385" t="s">
        <v>2818</v>
      </c>
    </row>
    <row r="386" spans="1:44" x14ac:dyDescent="0.2">
      <c r="A386" t="s">
        <v>2808</v>
      </c>
      <c r="B386" t="s">
        <v>479</v>
      </c>
      <c r="C386" t="s">
        <v>2782</v>
      </c>
      <c r="D386" t="s">
        <v>249</v>
      </c>
      <c r="E386" t="s">
        <v>2323</v>
      </c>
      <c r="F386" t="s">
        <v>40</v>
      </c>
      <c r="G386" t="s">
        <v>41</v>
      </c>
      <c r="H386" t="s">
        <v>41</v>
      </c>
      <c r="I386" t="s">
        <v>2809</v>
      </c>
      <c r="J386" t="s">
        <v>40</v>
      </c>
      <c r="K386" t="s">
        <v>40</v>
      </c>
      <c r="L386" t="s">
        <v>40</v>
      </c>
      <c r="M386" t="s">
        <v>2674</v>
      </c>
      <c r="N386" t="s">
        <v>40</v>
      </c>
      <c r="O386">
        <v>1983</v>
      </c>
      <c r="P386" t="s">
        <v>2810</v>
      </c>
      <c r="Q386" t="s">
        <v>2811</v>
      </c>
      <c r="R386" t="s">
        <v>2812</v>
      </c>
      <c r="S386" t="s">
        <v>40</v>
      </c>
      <c r="T386" t="s">
        <v>2813</v>
      </c>
      <c r="U386" t="s">
        <v>2814</v>
      </c>
      <c r="V386">
        <v>4</v>
      </c>
      <c r="W386">
        <v>7</v>
      </c>
      <c r="X386">
        <v>24</v>
      </c>
      <c r="Y386" t="s">
        <v>40</v>
      </c>
      <c r="Z386" t="s">
        <v>2815</v>
      </c>
      <c r="AA386" t="s">
        <v>40</v>
      </c>
      <c r="AB386" t="s">
        <v>40</v>
      </c>
      <c r="AC386" t="s">
        <v>40</v>
      </c>
      <c r="AD386" t="s">
        <v>41</v>
      </c>
      <c r="AE386" t="s">
        <v>40</v>
      </c>
      <c r="AF386" t="s">
        <v>41</v>
      </c>
      <c r="AG386" t="s">
        <v>40</v>
      </c>
      <c r="AH386" t="s">
        <v>40</v>
      </c>
      <c r="AI386" t="s">
        <v>41</v>
      </c>
      <c r="AJ386" t="s">
        <v>46</v>
      </c>
      <c r="AK386">
        <v>87.4</v>
      </c>
      <c r="AL386" t="s">
        <v>2816</v>
      </c>
      <c r="AM386">
        <v>4.79</v>
      </c>
      <c r="AN386">
        <v>6</v>
      </c>
      <c r="AO386">
        <v>50</v>
      </c>
      <c r="AP386">
        <v>1.68</v>
      </c>
      <c r="AQ386" t="s">
        <v>2817</v>
      </c>
      <c r="AR386" t="s">
        <v>2818</v>
      </c>
    </row>
    <row r="387" spans="1:44" x14ac:dyDescent="0.2">
      <c r="A387" t="s">
        <v>2808</v>
      </c>
      <c r="B387" t="s">
        <v>479</v>
      </c>
      <c r="C387" t="s">
        <v>2782</v>
      </c>
      <c r="D387" t="s">
        <v>249</v>
      </c>
      <c r="E387" t="s">
        <v>2323</v>
      </c>
      <c r="F387" t="s">
        <v>40</v>
      </c>
      <c r="G387" t="s">
        <v>41</v>
      </c>
      <c r="H387" t="s">
        <v>41</v>
      </c>
      <c r="I387" t="s">
        <v>2809</v>
      </c>
      <c r="J387" t="s">
        <v>40</v>
      </c>
      <c r="K387" t="s">
        <v>40</v>
      </c>
      <c r="L387" t="s">
        <v>40</v>
      </c>
      <c r="M387" t="s">
        <v>2674</v>
      </c>
      <c r="N387" t="s">
        <v>40</v>
      </c>
      <c r="O387">
        <v>1983</v>
      </c>
      <c r="P387" t="s">
        <v>2810</v>
      </c>
      <c r="Q387" t="s">
        <v>2811</v>
      </c>
      <c r="R387" t="s">
        <v>2812</v>
      </c>
      <c r="S387" t="s">
        <v>40</v>
      </c>
      <c r="T387" t="s">
        <v>2813</v>
      </c>
      <c r="U387" t="s">
        <v>2814</v>
      </c>
      <c r="V387">
        <v>4</v>
      </c>
      <c r="W387">
        <v>7</v>
      </c>
      <c r="X387">
        <v>24</v>
      </c>
      <c r="Y387" t="s">
        <v>40</v>
      </c>
      <c r="Z387" t="s">
        <v>2815</v>
      </c>
      <c r="AA387" t="s">
        <v>40</v>
      </c>
      <c r="AB387" t="s">
        <v>40</v>
      </c>
      <c r="AC387" t="s">
        <v>40</v>
      </c>
      <c r="AD387" t="s">
        <v>41</v>
      </c>
      <c r="AE387" t="s">
        <v>40</v>
      </c>
      <c r="AF387" t="s">
        <v>41</v>
      </c>
      <c r="AG387" t="s">
        <v>40</v>
      </c>
      <c r="AH387" t="s">
        <v>40</v>
      </c>
      <c r="AI387" t="s">
        <v>41</v>
      </c>
      <c r="AJ387" t="s">
        <v>46</v>
      </c>
      <c r="AK387">
        <v>89.48</v>
      </c>
      <c r="AL387" t="s">
        <v>2816</v>
      </c>
      <c r="AM387">
        <v>4.79</v>
      </c>
      <c r="AN387">
        <v>6</v>
      </c>
      <c r="AO387">
        <v>50</v>
      </c>
      <c r="AP387">
        <v>1.97</v>
      </c>
      <c r="AQ387" t="s">
        <v>2817</v>
      </c>
      <c r="AR387" t="s">
        <v>2818</v>
      </c>
    </row>
    <row r="388" spans="1:44" x14ac:dyDescent="0.2">
      <c r="A388" t="s">
        <v>2808</v>
      </c>
      <c r="B388" t="s">
        <v>479</v>
      </c>
      <c r="C388" t="s">
        <v>2782</v>
      </c>
      <c r="D388" t="s">
        <v>249</v>
      </c>
      <c r="E388" t="s">
        <v>2323</v>
      </c>
      <c r="F388" t="s">
        <v>40</v>
      </c>
      <c r="G388" t="s">
        <v>41</v>
      </c>
      <c r="H388" t="s">
        <v>41</v>
      </c>
      <c r="I388" t="s">
        <v>2809</v>
      </c>
      <c r="J388" t="s">
        <v>40</v>
      </c>
      <c r="K388" t="s">
        <v>40</v>
      </c>
      <c r="L388" t="s">
        <v>40</v>
      </c>
      <c r="M388" t="s">
        <v>2674</v>
      </c>
      <c r="N388" t="s">
        <v>40</v>
      </c>
      <c r="O388">
        <v>1983</v>
      </c>
      <c r="P388" t="s">
        <v>2810</v>
      </c>
      <c r="Q388" t="s">
        <v>2811</v>
      </c>
      <c r="R388" t="s">
        <v>2812</v>
      </c>
      <c r="S388" t="s">
        <v>40</v>
      </c>
      <c r="T388" t="s">
        <v>2813</v>
      </c>
      <c r="U388" t="s">
        <v>2814</v>
      </c>
      <c r="V388">
        <v>4</v>
      </c>
      <c r="W388">
        <v>7</v>
      </c>
      <c r="X388">
        <v>24</v>
      </c>
      <c r="Y388" t="s">
        <v>40</v>
      </c>
      <c r="Z388" t="s">
        <v>2815</v>
      </c>
      <c r="AA388" t="s">
        <v>40</v>
      </c>
      <c r="AB388" t="s">
        <v>40</v>
      </c>
      <c r="AC388" t="s">
        <v>40</v>
      </c>
      <c r="AD388" t="s">
        <v>41</v>
      </c>
      <c r="AE388" t="s">
        <v>40</v>
      </c>
      <c r="AF388" t="s">
        <v>41</v>
      </c>
      <c r="AG388" t="s">
        <v>40</v>
      </c>
      <c r="AH388" t="s">
        <v>40</v>
      </c>
      <c r="AI388" t="s">
        <v>41</v>
      </c>
      <c r="AJ388" t="s">
        <v>46</v>
      </c>
      <c r="AK388">
        <v>92.19</v>
      </c>
      <c r="AL388" t="s">
        <v>2816</v>
      </c>
      <c r="AM388">
        <v>4.79</v>
      </c>
      <c r="AN388">
        <v>6</v>
      </c>
      <c r="AO388">
        <v>50</v>
      </c>
      <c r="AP388">
        <v>3</v>
      </c>
      <c r="AQ388" t="s">
        <v>2817</v>
      </c>
      <c r="AR388" t="s">
        <v>2818</v>
      </c>
    </row>
    <row r="389" spans="1:44" x14ac:dyDescent="0.2">
      <c r="A389" t="s">
        <v>2808</v>
      </c>
      <c r="B389" t="s">
        <v>479</v>
      </c>
      <c r="C389" t="s">
        <v>2782</v>
      </c>
      <c r="D389" t="s">
        <v>249</v>
      </c>
      <c r="E389" t="s">
        <v>2323</v>
      </c>
      <c r="F389" t="s">
        <v>40</v>
      </c>
      <c r="G389" t="s">
        <v>41</v>
      </c>
      <c r="H389" t="s">
        <v>41</v>
      </c>
      <c r="I389" t="s">
        <v>2809</v>
      </c>
      <c r="J389" t="s">
        <v>40</v>
      </c>
      <c r="K389" t="s">
        <v>40</v>
      </c>
      <c r="L389" t="s">
        <v>40</v>
      </c>
      <c r="M389" t="s">
        <v>2674</v>
      </c>
      <c r="N389" t="s">
        <v>40</v>
      </c>
      <c r="O389">
        <v>1983</v>
      </c>
      <c r="P389" t="s">
        <v>2810</v>
      </c>
      <c r="Q389" t="s">
        <v>2811</v>
      </c>
      <c r="R389" t="s">
        <v>2812</v>
      </c>
      <c r="S389" t="s">
        <v>40</v>
      </c>
      <c r="T389" t="s">
        <v>2813</v>
      </c>
      <c r="U389" t="s">
        <v>2814</v>
      </c>
      <c r="V389">
        <v>4</v>
      </c>
      <c r="W389">
        <v>7</v>
      </c>
      <c r="X389">
        <v>24</v>
      </c>
      <c r="Y389" t="s">
        <v>40</v>
      </c>
      <c r="Z389" t="s">
        <v>2815</v>
      </c>
      <c r="AA389" t="s">
        <v>40</v>
      </c>
      <c r="AB389" t="s">
        <v>40</v>
      </c>
      <c r="AC389" t="s">
        <v>40</v>
      </c>
      <c r="AD389" t="s">
        <v>41</v>
      </c>
      <c r="AE389" t="s">
        <v>40</v>
      </c>
      <c r="AF389" t="s">
        <v>41</v>
      </c>
      <c r="AG389" t="s">
        <v>40</v>
      </c>
      <c r="AH389" t="s">
        <v>40</v>
      </c>
      <c r="AI389" t="s">
        <v>41</v>
      </c>
      <c r="AJ389" t="s">
        <v>46</v>
      </c>
      <c r="AK389">
        <v>95.52</v>
      </c>
      <c r="AL389" t="s">
        <v>2816</v>
      </c>
      <c r="AM389">
        <v>4.79</v>
      </c>
      <c r="AN389">
        <v>6</v>
      </c>
      <c r="AO389">
        <v>50</v>
      </c>
      <c r="AP389">
        <v>5.01</v>
      </c>
      <c r="AQ389" t="s">
        <v>2817</v>
      </c>
      <c r="AR389" t="s">
        <v>2818</v>
      </c>
    </row>
    <row r="390" spans="1:44" x14ac:dyDescent="0.2">
      <c r="A390" t="s">
        <v>2808</v>
      </c>
      <c r="B390" t="s">
        <v>479</v>
      </c>
      <c r="C390" t="s">
        <v>2782</v>
      </c>
      <c r="D390" t="s">
        <v>249</v>
      </c>
      <c r="E390" t="s">
        <v>2323</v>
      </c>
      <c r="F390" t="s">
        <v>40</v>
      </c>
      <c r="G390" t="s">
        <v>41</v>
      </c>
      <c r="H390" t="s">
        <v>41</v>
      </c>
      <c r="I390" t="s">
        <v>2809</v>
      </c>
      <c r="J390" t="s">
        <v>40</v>
      </c>
      <c r="K390" t="s">
        <v>40</v>
      </c>
      <c r="L390" t="s">
        <v>40</v>
      </c>
      <c r="M390" t="s">
        <v>2674</v>
      </c>
      <c r="N390" t="s">
        <v>40</v>
      </c>
      <c r="O390">
        <v>1983</v>
      </c>
      <c r="P390" t="s">
        <v>2810</v>
      </c>
      <c r="Q390" t="s">
        <v>2811</v>
      </c>
      <c r="R390" t="s">
        <v>2812</v>
      </c>
      <c r="S390" t="s">
        <v>40</v>
      </c>
      <c r="T390" t="s">
        <v>2813</v>
      </c>
      <c r="U390" t="s">
        <v>2814</v>
      </c>
      <c r="V390">
        <v>4</v>
      </c>
      <c r="W390">
        <v>7</v>
      </c>
      <c r="X390">
        <v>24</v>
      </c>
      <c r="Y390" t="s">
        <v>40</v>
      </c>
      <c r="Z390" t="s">
        <v>2815</v>
      </c>
      <c r="AA390" t="s">
        <v>40</v>
      </c>
      <c r="AB390" t="s">
        <v>40</v>
      </c>
      <c r="AC390" t="s">
        <v>40</v>
      </c>
      <c r="AD390" t="s">
        <v>41</v>
      </c>
      <c r="AE390" t="s">
        <v>40</v>
      </c>
      <c r="AF390" t="s">
        <v>41</v>
      </c>
      <c r="AG390" t="s">
        <v>40</v>
      </c>
      <c r="AH390" t="s">
        <v>40</v>
      </c>
      <c r="AI390" t="s">
        <v>41</v>
      </c>
      <c r="AJ390" t="s">
        <v>46</v>
      </c>
      <c r="AK390">
        <v>96.56</v>
      </c>
      <c r="AL390" t="s">
        <v>2816</v>
      </c>
      <c r="AM390">
        <v>4.79</v>
      </c>
      <c r="AN390">
        <v>6</v>
      </c>
      <c r="AO390">
        <v>50</v>
      </c>
      <c r="AP390">
        <v>5.86</v>
      </c>
      <c r="AQ390" t="s">
        <v>2817</v>
      </c>
      <c r="AR390" t="s">
        <v>2818</v>
      </c>
    </row>
    <row r="391" spans="1:44" x14ac:dyDescent="0.2">
      <c r="A391" t="s">
        <v>2808</v>
      </c>
      <c r="B391" t="s">
        <v>479</v>
      </c>
      <c r="C391" t="s">
        <v>2782</v>
      </c>
      <c r="D391" t="s">
        <v>249</v>
      </c>
      <c r="E391" t="s">
        <v>2323</v>
      </c>
      <c r="F391" t="s">
        <v>40</v>
      </c>
      <c r="G391" t="s">
        <v>41</v>
      </c>
      <c r="H391" t="s">
        <v>41</v>
      </c>
      <c r="I391" t="s">
        <v>2809</v>
      </c>
      <c r="J391" t="s">
        <v>40</v>
      </c>
      <c r="K391" t="s">
        <v>40</v>
      </c>
      <c r="L391" t="s">
        <v>40</v>
      </c>
      <c r="M391" t="s">
        <v>2674</v>
      </c>
      <c r="N391" t="s">
        <v>40</v>
      </c>
      <c r="O391">
        <v>1983</v>
      </c>
      <c r="P391" t="s">
        <v>2810</v>
      </c>
      <c r="Q391" t="s">
        <v>2811</v>
      </c>
      <c r="R391" t="s">
        <v>2812</v>
      </c>
      <c r="S391" t="s">
        <v>40</v>
      </c>
      <c r="T391" t="s">
        <v>2813</v>
      </c>
      <c r="U391" t="s">
        <v>2814</v>
      </c>
      <c r="V391">
        <v>4</v>
      </c>
      <c r="W391">
        <v>7</v>
      </c>
      <c r="X391">
        <v>24</v>
      </c>
      <c r="Y391" t="s">
        <v>40</v>
      </c>
      <c r="Z391" t="s">
        <v>2815</v>
      </c>
      <c r="AA391" t="s">
        <v>40</v>
      </c>
      <c r="AB391" t="s">
        <v>40</v>
      </c>
      <c r="AC391" t="s">
        <v>40</v>
      </c>
      <c r="AD391" t="s">
        <v>41</v>
      </c>
      <c r="AE391" t="s">
        <v>40</v>
      </c>
      <c r="AF391" t="s">
        <v>41</v>
      </c>
      <c r="AG391" t="s">
        <v>40</v>
      </c>
      <c r="AH391" t="s">
        <v>40</v>
      </c>
      <c r="AI391" t="s">
        <v>41</v>
      </c>
      <c r="AJ391" t="s">
        <v>46</v>
      </c>
      <c r="AK391">
        <v>98.02</v>
      </c>
      <c r="AL391" t="s">
        <v>2816</v>
      </c>
      <c r="AM391">
        <v>4.79</v>
      </c>
      <c r="AN391">
        <v>6</v>
      </c>
      <c r="AO391">
        <v>50</v>
      </c>
      <c r="AP391">
        <v>7.84</v>
      </c>
      <c r="AQ391" t="s">
        <v>2817</v>
      </c>
      <c r="AR391" t="s">
        <v>2818</v>
      </c>
    </row>
    <row r="392" spans="1:44" x14ac:dyDescent="0.2">
      <c r="A392" t="s">
        <v>2808</v>
      </c>
      <c r="B392" t="s">
        <v>479</v>
      </c>
      <c r="C392" t="s">
        <v>2782</v>
      </c>
      <c r="D392" t="s">
        <v>249</v>
      </c>
      <c r="E392" t="s">
        <v>2323</v>
      </c>
      <c r="F392" t="s">
        <v>40</v>
      </c>
      <c r="G392" t="s">
        <v>41</v>
      </c>
      <c r="H392" t="s">
        <v>41</v>
      </c>
      <c r="I392" t="s">
        <v>2809</v>
      </c>
      <c r="J392" t="s">
        <v>40</v>
      </c>
      <c r="K392" t="s">
        <v>40</v>
      </c>
      <c r="L392" t="s">
        <v>40</v>
      </c>
      <c r="M392" t="s">
        <v>2674</v>
      </c>
      <c r="N392" t="s">
        <v>40</v>
      </c>
      <c r="O392">
        <v>1983</v>
      </c>
      <c r="P392" t="s">
        <v>2810</v>
      </c>
      <c r="Q392" t="s">
        <v>2811</v>
      </c>
      <c r="R392" t="s">
        <v>2812</v>
      </c>
      <c r="S392" t="s">
        <v>40</v>
      </c>
      <c r="T392" t="s">
        <v>2813</v>
      </c>
      <c r="U392" t="s">
        <v>2814</v>
      </c>
      <c r="V392">
        <v>4</v>
      </c>
      <c r="W392">
        <v>7</v>
      </c>
      <c r="X392">
        <v>24</v>
      </c>
      <c r="Y392" t="s">
        <v>40</v>
      </c>
      <c r="Z392" t="s">
        <v>2815</v>
      </c>
      <c r="AA392" t="s">
        <v>40</v>
      </c>
      <c r="AB392" t="s">
        <v>40</v>
      </c>
      <c r="AC392" t="s">
        <v>40</v>
      </c>
      <c r="AD392" t="s">
        <v>41</v>
      </c>
      <c r="AE392" t="s">
        <v>40</v>
      </c>
      <c r="AF392" t="s">
        <v>41</v>
      </c>
      <c r="AG392" t="s">
        <v>40</v>
      </c>
      <c r="AH392" t="s">
        <v>40</v>
      </c>
      <c r="AI392" t="s">
        <v>41</v>
      </c>
      <c r="AJ392" t="s">
        <v>46</v>
      </c>
      <c r="AK392">
        <v>98.23</v>
      </c>
      <c r="AL392" t="s">
        <v>2816</v>
      </c>
      <c r="AM392">
        <v>4.79</v>
      </c>
      <c r="AN392">
        <v>6</v>
      </c>
      <c r="AO392">
        <v>50</v>
      </c>
      <c r="AP392">
        <v>9.75</v>
      </c>
      <c r="AQ392" t="s">
        <v>2817</v>
      </c>
      <c r="AR392" t="s">
        <v>2818</v>
      </c>
    </row>
    <row r="393" spans="1:44" x14ac:dyDescent="0.2">
      <c r="A393" t="s">
        <v>2808</v>
      </c>
      <c r="B393" t="s">
        <v>479</v>
      </c>
      <c r="C393" t="s">
        <v>2782</v>
      </c>
      <c r="D393" t="s">
        <v>249</v>
      </c>
      <c r="E393" t="s">
        <v>2323</v>
      </c>
      <c r="F393" t="s">
        <v>40</v>
      </c>
      <c r="G393" t="s">
        <v>41</v>
      </c>
      <c r="H393" t="s">
        <v>41</v>
      </c>
      <c r="I393" t="s">
        <v>2809</v>
      </c>
      <c r="J393" t="s">
        <v>40</v>
      </c>
      <c r="K393" t="s">
        <v>40</v>
      </c>
      <c r="L393" t="s">
        <v>40</v>
      </c>
      <c r="M393" t="s">
        <v>2674</v>
      </c>
      <c r="N393" t="s">
        <v>40</v>
      </c>
      <c r="O393">
        <v>1983</v>
      </c>
      <c r="P393" t="s">
        <v>2810</v>
      </c>
      <c r="Q393" t="s">
        <v>2811</v>
      </c>
      <c r="R393" t="s">
        <v>2812</v>
      </c>
      <c r="S393" t="s">
        <v>40</v>
      </c>
      <c r="T393" t="s">
        <v>2813</v>
      </c>
      <c r="U393" t="s">
        <v>2819</v>
      </c>
      <c r="V393">
        <v>4</v>
      </c>
      <c r="W393">
        <v>7</v>
      </c>
      <c r="X393">
        <v>24</v>
      </c>
      <c r="Y393" t="s">
        <v>40</v>
      </c>
      <c r="Z393" t="s">
        <v>2815</v>
      </c>
      <c r="AA393" t="s">
        <v>40</v>
      </c>
      <c r="AB393" t="s">
        <v>40</v>
      </c>
      <c r="AC393" t="s">
        <v>40</v>
      </c>
      <c r="AD393" t="s">
        <v>41</v>
      </c>
      <c r="AE393" t="s">
        <v>40</v>
      </c>
      <c r="AF393" t="s">
        <v>41</v>
      </c>
      <c r="AG393" t="s">
        <v>40</v>
      </c>
      <c r="AH393" t="s">
        <v>40</v>
      </c>
      <c r="AI393" t="s">
        <v>41</v>
      </c>
      <c r="AJ393" t="s">
        <v>46</v>
      </c>
      <c r="AK393">
        <v>3.5289999999999999</v>
      </c>
      <c r="AL393" t="s">
        <v>2816</v>
      </c>
      <c r="AM393">
        <v>4</v>
      </c>
      <c r="AN393">
        <v>6</v>
      </c>
      <c r="AO393">
        <v>50</v>
      </c>
      <c r="AP393">
        <v>1.07</v>
      </c>
      <c r="AQ393" t="s">
        <v>2817</v>
      </c>
      <c r="AR393" t="s">
        <v>2818</v>
      </c>
    </row>
    <row r="394" spans="1:44" x14ac:dyDescent="0.2">
      <c r="A394" t="s">
        <v>2808</v>
      </c>
      <c r="B394" t="s">
        <v>479</v>
      </c>
      <c r="C394" t="s">
        <v>2782</v>
      </c>
      <c r="D394" t="s">
        <v>249</v>
      </c>
      <c r="E394" t="s">
        <v>2323</v>
      </c>
      <c r="F394" t="s">
        <v>40</v>
      </c>
      <c r="G394" t="s">
        <v>41</v>
      </c>
      <c r="H394" t="s">
        <v>41</v>
      </c>
      <c r="I394" t="s">
        <v>2809</v>
      </c>
      <c r="J394" t="s">
        <v>40</v>
      </c>
      <c r="K394" t="s">
        <v>40</v>
      </c>
      <c r="L394" t="s">
        <v>40</v>
      </c>
      <c r="M394" t="s">
        <v>2674</v>
      </c>
      <c r="N394" t="s">
        <v>40</v>
      </c>
      <c r="O394">
        <v>1983</v>
      </c>
      <c r="P394" t="s">
        <v>2810</v>
      </c>
      <c r="Q394" t="s">
        <v>2811</v>
      </c>
      <c r="R394" t="s">
        <v>2812</v>
      </c>
      <c r="S394" t="s">
        <v>40</v>
      </c>
      <c r="T394" t="s">
        <v>2813</v>
      </c>
      <c r="U394" t="s">
        <v>2819</v>
      </c>
      <c r="V394">
        <v>4</v>
      </c>
      <c r="W394">
        <v>7</v>
      </c>
      <c r="X394">
        <v>24</v>
      </c>
      <c r="Y394" t="s">
        <v>40</v>
      </c>
      <c r="Z394" t="s">
        <v>2815</v>
      </c>
      <c r="AA394" t="s">
        <v>40</v>
      </c>
      <c r="AB394" t="s">
        <v>40</v>
      </c>
      <c r="AC394" t="s">
        <v>40</v>
      </c>
      <c r="AD394" t="s">
        <v>41</v>
      </c>
      <c r="AE394" t="s">
        <v>40</v>
      </c>
      <c r="AF394" t="s">
        <v>41</v>
      </c>
      <c r="AG394" t="s">
        <v>40</v>
      </c>
      <c r="AH394" t="s">
        <v>40</v>
      </c>
      <c r="AI394" t="s">
        <v>41</v>
      </c>
      <c r="AJ394" t="s">
        <v>46</v>
      </c>
      <c r="AK394">
        <v>27.428999999999998</v>
      </c>
      <c r="AL394" t="s">
        <v>2816</v>
      </c>
      <c r="AM394">
        <v>4</v>
      </c>
      <c r="AN394">
        <v>6</v>
      </c>
      <c r="AO394">
        <v>50</v>
      </c>
      <c r="AP394">
        <v>1.7</v>
      </c>
      <c r="AQ394" t="s">
        <v>2817</v>
      </c>
      <c r="AR394" t="s">
        <v>2818</v>
      </c>
    </row>
    <row r="395" spans="1:44" x14ac:dyDescent="0.2">
      <c r="A395" t="s">
        <v>2808</v>
      </c>
      <c r="B395" t="s">
        <v>479</v>
      </c>
      <c r="C395" t="s">
        <v>2782</v>
      </c>
      <c r="D395" t="s">
        <v>249</v>
      </c>
      <c r="E395" t="s">
        <v>2323</v>
      </c>
      <c r="F395" t="s">
        <v>40</v>
      </c>
      <c r="G395" t="s">
        <v>41</v>
      </c>
      <c r="H395" t="s">
        <v>41</v>
      </c>
      <c r="I395" t="s">
        <v>2809</v>
      </c>
      <c r="J395" t="s">
        <v>40</v>
      </c>
      <c r="K395" t="s">
        <v>40</v>
      </c>
      <c r="L395" t="s">
        <v>40</v>
      </c>
      <c r="M395" t="s">
        <v>2674</v>
      </c>
      <c r="N395" t="s">
        <v>40</v>
      </c>
      <c r="O395">
        <v>1983</v>
      </c>
      <c r="P395" t="s">
        <v>2810</v>
      </c>
      <c r="Q395" t="s">
        <v>2811</v>
      </c>
      <c r="R395" t="s">
        <v>2812</v>
      </c>
      <c r="S395" t="s">
        <v>40</v>
      </c>
      <c r="T395" t="s">
        <v>2813</v>
      </c>
      <c r="U395" t="s">
        <v>2819</v>
      </c>
      <c r="V395">
        <v>4</v>
      </c>
      <c r="W395">
        <v>7</v>
      </c>
      <c r="X395">
        <v>24</v>
      </c>
      <c r="Y395" t="s">
        <v>40</v>
      </c>
      <c r="Z395" t="s">
        <v>2815</v>
      </c>
      <c r="AA395" t="s">
        <v>40</v>
      </c>
      <c r="AB395" t="s">
        <v>40</v>
      </c>
      <c r="AC395" t="s">
        <v>40</v>
      </c>
      <c r="AD395" t="s">
        <v>41</v>
      </c>
      <c r="AE395" t="s">
        <v>40</v>
      </c>
      <c r="AF395" t="s">
        <v>41</v>
      </c>
      <c r="AG395" t="s">
        <v>40</v>
      </c>
      <c r="AH395" t="s">
        <v>40</v>
      </c>
      <c r="AI395" t="s">
        <v>41</v>
      </c>
      <c r="AJ395" t="s">
        <v>46</v>
      </c>
      <c r="AK395">
        <v>40.500999999999998</v>
      </c>
      <c r="AL395" t="s">
        <v>2816</v>
      </c>
      <c r="AM395">
        <v>4</v>
      </c>
      <c r="AN395">
        <v>6</v>
      </c>
      <c r="AO395">
        <v>50</v>
      </c>
      <c r="AP395">
        <v>1.98</v>
      </c>
      <c r="AQ395" t="s">
        <v>2817</v>
      </c>
      <c r="AR395" t="s">
        <v>2818</v>
      </c>
    </row>
    <row r="396" spans="1:44" x14ac:dyDescent="0.2">
      <c r="A396" t="s">
        <v>2808</v>
      </c>
      <c r="B396" t="s">
        <v>479</v>
      </c>
      <c r="C396" t="s">
        <v>2782</v>
      </c>
      <c r="D396" t="s">
        <v>249</v>
      </c>
      <c r="E396" t="s">
        <v>2323</v>
      </c>
      <c r="F396" t="s">
        <v>40</v>
      </c>
      <c r="G396" t="s">
        <v>41</v>
      </c>
      <c r="H396" t="s">
        <v>41</v>
      </c>
      <c r="I396" t="s">
        <v>2809</v>
      </c>
      <c r="J396" t="s">
        <v>40</v>
      </c>
      <c r="K396" t="s">
        <v>40</v>
      </c>
      <c r="L396" t="s">
        <v>40</v>
      </c>
      <c r="M396" t="s">
        <v>2674</v>
      </c>
      <c r="N396" t="s">
        <v>40</v>
      </c>
      <c r="O396">
        <v>1983</v>
      </c>
      <c r="P396" t="s">
        <v>2810</v>
      </c>
      <c r="Q396" t="s">
        <v>2811</v>
      </c>
      <c r="R396" t="s">
        <v>2812</v>
      </c>
      <c r="S396" t="s">
        <v>40</v>
      </c>
      <c r="T396" t="s">
        <v>2813</v>
      </c>
      <c r="U396" t="s">
        <v>2819</v>
      </c>
      <c r="V396">
        <v>4</v>
      </c>
      <c r="W396">
        <v>7</v>
      </c>
      <c r="X396">
        <v>24</v>
      </c>
      <c r="Y396" t="s">
        <v>40</v>
      </c>
      <c r="Z396" t="s">
        <v>2815</v>
      </c>
      <c r="AA396" t="s">
        <v>40</v>
      </c>
      <c r="AB396" t="s">
        <v>40</v>
      </c>
      <c r="AC396" t="s">
        <v>40</v>
      </c>
      <c r="AD396" t="s">
        <v>41</v>
      </c>
      <c r="AE396" t="s">
        <v>40</v>
      </c>
      <c r="AF396" t="s">
        <v>41</v>
      </c>
      <c r="AG396" t="s">
        <v>40</v>
      </c>
      <c r="AH396" t="s">
        <v>40</v>
      </c>
      <c r="AI396" t="s">
        <v>41</v>
      </c>
      <c r="AJ396" t="s">
        <v>46</v>
      </c>
      <c r="AK396">
        <v>59.673000000000002</v>
      </c>
      <c r="AL396" t="s">
        <v>2816</v>
      </c>
      <c r="AM396">
        <v>4</v>
      </c>
      <c r="AN396">
        <v>6</v>
      </c>
      <c r="AO396">
        <v>50</v>
      </c>
      <c r="AP396">
        <v>2.69</v>
      </c>
      <c r="AQ396" t="s">
        <v>2817</v>
      </c>
      <c r="AR396" t="s">
        <v>2818</v>
      </c>
    </row>
    <row r="397" spans="1:44" x14ac:dyDescent="0.2">
      <c r="A397" t="s">
        <v>2808</v>
      </c>
      <c r="B397" t="s">
        <v>479</v>
      </c>
      <c r="C397" t="s">
        <v>2782</v>
      </c>
      <c r="D397" t="s">
        <v>249</v>
      </c>
      <c r="E397" t="s">
        <v>2323</v>
      </c>
      <c r="F397" t="s">
        <v>40</v>
      </c>
      <c r="G397" t="s">
        <v>41</v>
      </c>
      <c r="H397" t="s">
        <v>41</v>
      </c>
      <c r="I397" t="s">
        <v>2809</v>
      </c>
      <c r="J397" t="s">
        <v>40</v>
      </c>
      <c r="K397" t="s">
        <v>40</v>
      </c>
      <c r="L397" t="s">
        <v>40</v>
      </c>
      <c r="M397" t="s">
        <v>2674</v>
      </c>
      <c r="N397" t="s">
        <v>40</v>
      </c>
      <c r="O397">
        <v>1983</v>
      </c>
      <c r="P397" t="s">
        <v>2810</v>
      </c>
      <c r="Q397" t="s">
        <v>2811</v>
      </c>
      <c r="R397" t="s">
        <v>2812</v>
      </c>
      <c r="S397" t="s">
        <v>40</v>
      </c>
      <c r="T397" t="s">
        <v>2813</v>
      </c>
      <c r="U397" t="s">
        <v>2819</v>
      </c>
      <c r="V397">
        <v>4</v>
      </c>
      <c r="W397">
        <v>7</v>
      </c>
      <c r="X397">
        <v>24</v>
      </c>
      <c r="Y397" t="s">
        <v>40</v>
      </c>
      <c r="Z397" t="s">
        <v>2815</v>
      </c>
      <c r="AA397" t="s">
        <v>40</v>
      </c>
      <c r="AB397" t="s">
        <v>40</v>
      </c>
      <c r="AC397" t="s">
        <v>40</v>
      </c>
      <c r="AD397" t="s">
        <v>41</v>
      </c>
      <c r="AE397" t="s">
        <v>40</v>
      </c>
      <c r="AF397" t="s">
        <v>41</v>
      </c>
      <c r="AG397" t="s">
        <v>40</v>
      </c>
      <c r="AH397" t="s">
        <v>40</v>
      </c>
      <c r="AI397" t="s">
        <v>41</v>
      </c>
      <c r="AJ397" t="s">
        <v>46</v>
      </c>
      <c r="AK397">
        <v>67.691000000000003</v>
      </c>
      <c r="AL397" t="s">
        <v>2816</v>
      </c>
      <c r="AM397">
        <v>4</v>
      </c>
      <c r="AN397">
        <v>6</v>
      </c>
      <c r="AO397">
        <v>50</v>
      </c>
      <c r="AP397">
        <v>2.99</v>
      </c>
      <c r="AQ397" t="s">
        <v>2817</v>
      </c>
      <c r="AR397" t="s">
        <v>2818</v>
      </c>
    </row>
    <row r="398" spans="1:44" x14ac:dyDescent="0.2">
      <c r="A398" t="s">
        <v>2808</v>
      </c>
      <c r="B398" t="s">
        <v>479</v>
      </c>
      <c r="C398" t="s">
        <v>2782</v>
      </c>
      <c r="D398" t="s">
        <v>249</v>
      </c>
      <c r="E398" t="s">
        <v>2323</v>
      </c>
      <c r="F398" t="s">
        <v>40</v>
      </c>
      <c r="G398" t="s">
        <v>41</v>
      </c>
      <c r="H398" t="s">
        <v>41</v>
      </c>
      <c r="I398" t="s">
        <v>2809</v>
      </c>
      <c r="J398" t="s">
        <v>40</v>
      </c>
      <c r="K398" t="s">
        <v>40</v>
      </c>
      <c r="L398" t="s">
        <v>40</v>
      </c>
      <c r="M398" t="s">
        <v>2674</v>
      </c>
      <c r="N398" t="s">
        <v>40</v>
      </c>
      <c r="O398">
        <v>1983</v>
      </c>
      <c r="P398" t="s">
        <v>2810</v>
      </c>
      <c r="Q398" t="s">
        <v>2811</v>
      </c>
      <c r="R398" t="s">
        <v>2812</v>
      </c>
      <c r="S398" t="s">
        <v>40</v>
      </c>
      <c r="T398" t="s">
        <v>2813</v>
      </c>
      <c r="U398" t="s">
        <v>2819</v>
      </c>
      <c r="V398">
        <v>4</v>
      </c>
      <c r="W398">
        <v>7</v>
      </c>
      <c r="X398">
        <v>24</v>
      </c>
      <c r="Y398" t="s">
        <v>40</v>
      </c>
      <c r="Z398" t="s">
        <v>2815</v>
      </c>
      <c r="AA398" t="s">
        <v>40</v>
      </c>
      <c r="AB398" t="s">
        <v>40</v>
      </c>
      <c r="AC398" t="s">
        <v>40</v>
      </c>
      <c r="AD398" t="s">
        <v>41</v>
      </c>
      <c r="AE398" t="s">
        <v>40</v>
      </c>
      <c r="AF398" t="s">
        <v>41</v>
      </c>
      <c r="AG398" t="s">
        <v>40</v>
      </c>
      <c r="AH398" t="s">
        <v>40</v>
      </c>
      <c r="AI398" t="s">
        <v>41</v>
      </c>
      <c r="AJ398" t="s">
        <v>46</v>
      </c>
      <c r="AK398">
        <v>83.376999999999995</v>
      </c>
      <c r="AL398" t="s">
        <v>2816</v>
      </c>
      <c r="AM398">
        <v>4</v>
      </c>
      <c r="AN398">
        <v>6</v>
      </c>
      <c r="AO398">
        <v>50</v>
      </c>
      <c r="AP398">
        <v>4</v>
      </c>
      <c r="AQ398" t="s">
        <v>2817</v>
      </c>
      <c r="AR398" t="s">
        <v>2818</v>
      </c>
    </row>
    <row r="399" spans="1:44" x14ac:dyDescent="0.2">
      <c r="A399" t="s">
        <v>2808</v>
      </c>
      <c r="B399" t="s">
        <v>479</v>
      </c>
      <c r="C399" t="s">
        <v>2782</v>
      </c>
      <c r="D399" t="s">
        <v>249</v>
      </c>
      <c r="E399" t="s">
        <v>2323</v>
      </c>
      <c r="F399" t="s">
        <v>40</v>
      </c>
      <c r="G399" t="s">
        <v>41</v>
      </c>
      <c r="H399" t="s">
        <v>41</v>
      </c>
      <c r="I399" t="s">
        <v>2809</v>
      </c>
      <c r="J399" t="s">
        <v>40</v>
      </c>
      <c r="K399" t="s">
        <v>40</v>
      </c>
      <c r="L399" t="s">
        <v>40</v>
      </c>
      <c r="M399" t="s">
        <v>2674</v>
      </c>
      <c r="N399" t="s">
        <v>40</v>
      </c>
      <c r="O399">
        <v>1983</v>
      </c>
      <c r="P399" t="s">
        <v>2810</v>
      </c>
      <c r="Q399" t="s">
        <v>2811</v>
      </c>
      <c r="R399" t="s">
        <v>2812</v>
      </c>
      <c r="S399" t="s">
        <v>40</v>
      </c>
      <c r="T399" t="s">
        <v>2813</v>
      </c>
      <c r="U399" t="s">
        <v>2819</v>
      </c>
      <c r="V399">
        <v>4</v>
      </c>
      <c r="W399">
        <v>7</v>
      </c>
      <c r="X399">
        <v>24</v>
      </c>
      <c r="Y399" t="s">
        <v>40</v>
      </c>
      <c r="Z399" t="s">
        <v>2815</v>
      </c>
      <c r="AA399" t="s">
        <v>40</v>
      </c>
      <c r="AB399" t="s">
        <v>40</v>
      </c>
      <c r="AC399" t="s">
        <v>40</v>
      </c>
      <c r="AD399" t="s">
        <v>41</v>
      </c>
      <c r="AE399" t="s">
        <v>40</v>
      </c>
      <c r="AF399" t="s">
        <v>41</v>
      </c>
      <c r="AG399" t="s">
        <v>40</v>
      </c>
      <c r="AH399" t="s">
        <v>40</v>
      </c>
      <c r="AI399" t="s">
        <v>41</v>
      </c>
      <c r="AJ399" t="s">
        <v>46</v>
      </c>
      <c r="AK399">
        <v>89.825999999999993</v>
      </c>
      <c r="AL399" t="s">
        <v>2816</v>
      </c>
      <c r="AM399">
        <v>4</v>
      </c>
      <c r="AN399">
        <v>6</v>
      </c>
      <c r="AO399">
        <v>50</v>
      </c>
      <c r="AP399">
        <v>5</v>
      </c>
      <c r="AQ399" t="s">
        <v>2817</v>
      </c>
      <c r="AR399" t="s">
        <v>2818</v>
      </c>
    </row>
    <row r="400" spans="1:44" x14ac:dyDescent="0.2">
      <c r="A400" t="s">
        <v>2808</v>
      </c>
      <c r="B400" t="s">
        <v>479</v>
      </c>
      <c r="C400" t="s">
        <v>2782</v>
      </c>
      <c r="D400" t="s">
        <v>249</v>
      </c>
      <c r="E400" t="s">
        <v>2323</v>
      </c>
      <c r="F400" t="s">
        <v>40</v>
      </c>
      <c r="G400" t="s">
        <v>41</v>
      </c>
      <c r="H400" t="s">
        <v>41</v>
      </c>
      <c r="I400" t="s">
        <v>2809</v>
      </c>
      <c r="J400" t="s">
        <v>40</v>
      </c>
      <c r="K400" t="s">
        <v>40</v>
      </c>
      <c r="L400" t="s">
        <v>40</v>
      </c>
      <c r="M400" t="s">
        <v>2674</v>
      </c>
      <c r="N400" t="s">
        <v>40</v>
      </c>
      <c r="O400">
        <v>1983</v>
      </c>
      <c r="P400" t="s">
        <v>2810</v>
      </c>
      <c r="Q400" t="s">
        <v>2811</v>
      </c>
      <c r="R400" t="s">
        <v>2812</v>
      </c>
      <c r="S400" t="s">
        <v>40</v>
      </c>
      <c r="T400" t="s">
        <v>2813</v>
      </c>
      <c r="U400" t="s">
        <v>2819</v>
      </c>
      <c r="V400">
        <v>4</v>
      </c>
      <c r="W400">
        <v>7</v>
      </c>
      <c r="X400">
        <v>24</v>
      </c>
      <c r="Y400" t="s">
        <v>40</v>
      </c>
      <c r="Z400" t="s">
        <v>2815</v>
      </c>
      <c r="AA400" t="s">
        <v>40</v>
      </c>
      <c r="AB400" t="s">
        <v>40</v>
      </c>
      <c r="AC400" t="s">
        <v>40</v>
      </c>
      <c r="AD400" t="s">
        <v>41</v>
      </c>
      <c r="AE400" t="s">
        <v>40</v>
      </c>
      <c r="AF400" t="s">
        <v>41</v>
      </c>
      <c r="AG400" t="s">
        <v>40</v>
      </c>
      <c r="AH400" t="s">
        <v>40</v>
      </c>
      <c r="AI400" t="s">
        <v>41</v>
      </c>
      <c r="AJ400" t="s">
        <v>46</v>
      </c>
      <c r="AK400">
        <v>91.046000000000006</v>
      </c>
      <c r="AL400" t="s">
        <v>2816</v>
      </c>
      <c r="AM400">
        <v>4</v>
      </c>
      <c r="AN400">
        <v>6</v>
      </c>
      <c r="AO400">
        <v>50</v>
      </c>
      <c r="AP400">
        <v>5.9</v>
      </c>
      <c r="AQ400" t="s">
        <v>2817</v>
      </c>
      <c r="AR400" t="s">
        <v>2818</v>
      </c>
    </row>
    <row r="401" spans="1:44" x14ac:dyDescent="0.2">
      <c r="A401" t="s">
        <v>2808</v>
      </c>
      <c r="B401" t="s">
        <v>479</v>
      </c>
      <c r="C401" t="s">
        <v>2782</v>
      </c>
      <c r="D401" t="s">
        <v>249</v>
      </c>
      <c r="E401" t="s">
        <v>2323</v>
      </c>
      <c r="F401" t="s">
        <v>40</v>
      </c>
      <c r="G401" t="s">
        <v>41</v>
      </c>
      <c r="H401" t="s">
        <v>41</v>
      </c>
      <c r="I401" t="s">
        <v>2809</v>
      </c>
      <c r="J401" t="s">
        <v>40</v>
      </c>
      <c r="K401" t="s">
        <v>40</v>
      </c>
      <c r="L401" t="s">
        <v>40</v>
      </c>
      <c r="M401" t="s">
        <v>2674</v>
      </c>
      <c r="N401" t="s">
        <v>40</v>
      </c>
      <c r="O401">
        <v>1983</v>
      </c>
      <c r="P401" t="s">
        <v>2810</v>
      </c>
      <c r="Q401" t="s">
        <v>2811</v>
      </c>
      <c r="R401" t="s">
        <v>2812</v>
      </c>
      <c r="S401" t="s">
        <v>40</v>
      </c>
      <c r="T401" t="s">
        <v>2813</v>
      </c>
      <c r="U401" t="s">
        <v>2819</v>
      </c>
      <c r="V401">
        <v>4</v>
      </c>
      <c r="W401">
        <v>7</v>
      </c>
      <c r="X401">
        <v>24</v>
      </c>
      <c r="Y401" t="s">
        <v>40</v>
      </c>
      <c r="Z401" t="s">
        <v>2815</v>
      </c>
      <c r="AA401" t="s">
        <v>40</v>
      </c>
      <c r="AB401" t="s">
        <v>40</v>
      </c>
      <c r="AC401" t="s">
        <v>40</v>
      </c>
      <c r="AD401" t="s">
        <v>41</v>
      </c>
      <c r="AE401" t="s">
        <v>40</v>
      </c>
      <c r="AF401" t="s">
        <v>41</v>
      </c>
      <c r="AG401" t="s">
        <v>40</v>
      </c>
      <c r="AH401" t="s">
        <v>40</v>
      </c>
      <c r="AI401" t="s">
        <v>41</v>
      </c>
      <c r="AJ401" t="s">
        <v>46</v>
      </c>
      <c r="AK401">
        <v>93.486000000000004</v>
      </c>
      <c r="AL401" t="s">
        <v>2816</v>
      </c>
      <c r="AM401">
        <v>4</v>
      </c>
      <c r="AN401">
        <v>6</v>
      </c>
      <c r="AO401">
        <v>50</v>
      </c>
      <c r="AP401">
        <v>7.84</v>
      </c>
      <c r="AQ401" t="s">
        <v>2817</v>
      </c>
      <c r="AR401" t="s">
        <v>2818</v>
      </c>
    </row>
    <row r="402" spans="1:44" x14ac:dyDescent="0.2">
      <c r="A402" t="s">
        <v>2808</v>
      </c>
      <c r="B402" t="s">
        <v>479</v>
      </c>
      <c r="C402" t="s">
        <v>2782</v>
      </c>
      <c r="D402" t="s">
        <v>249</v>
      </c>
      <c r="E402" t="s">
        <v>2323</v>
      </c>
      <c r="F402" t="s">
        <v>40</v>
      </c>
      <c r="G402" t="s">
        <v>41</v>
      </c>
      <c r="H402" t="s">
        <v>41</v>
      </c>
      <c r="I402" t="s">
        <v>2809</v>
      </c>
      <c r="J402" t="s">
        <v>40</v>
      </c>
      <c r="K402" t="s">
        <v>40</v>
      </c>
      <c r="L402" t="s">
        <v>40</v>
      </c>
      <c r="M402" t="s">
        <v>2674</v>
      </c>
      <c r="N402" t="s">
        <v>40</v>
      </c>
      <c r="O402">
        <v>1983</v>
      </c>
      <c r="P402" t="s">
        <v>2810</v>
      </c>
      <c r="Q402" t="s">
        <v>2811</v>
      </c>
      <c r="R402" t="s">
        <v>2812</v>
      </c>
      <c r="S402" t="s">
        <v>40</v>
      </c>
      <c r="T402" t="s">
        <v>2813</v>
      </c>
      <c r="U402" t="s">
        <v>2819</v>
      </c>
      <c r="V402">
        <v>4</v>
      </c>
      <c r="W402">
        <v>7</v>
      </c>
      <c r="X402">
        <v>24</v>
      </c>
      <c r="Y402" t="s">
        <v>40</v>
      </c>
      <c r="Z402" t="s">
        <v>2815</v>
      </c>
      <c r="AA402" t="s">
        <v>40</v>
      </c>
      <c r="AB402" t="s">
        <v>40</v>
      </c>
      <c r="AC402" t="s">
        <v>40</v>
      </c>
      <c r="AD402" t="s">
        <v>41</v>
      </c>
      <c r="AE402" t="s">
        <v>40</v>
      </c>
      <c r="AF402" t="s">
        <v>41</v>
      </c>
      <c r="AG402" t="s">
        <v>40</v>
      </c>
      <c r="AH402" t="s">
        <v>40</v>
      </c>
      <c r="AI402" t="s">
        <v>41</v>
      </c>
      <c r="AJ402" t="s">
        <v>46</v>
      </c>
      <c r="AK402">
        <v>93.834000000000003</v>
      </c>
      <c r="AL402" t="s">
        <v>2816</v>
      </c>
      <c r="AM402">
        <v>4</v>
      </c>
      <c r="AN402">
        <v>6</v>
      </c>
      <c r="AO402">
        <v>50</v>
      </c>
      <c r="AP402">
        <v>9.82</v>
      </c>
      <c r="AQ402" t="s">
        <v>2817</v>
      </c>
      <c r="AR402" t="s">
        <v>2818</v>
      </c>
    </row>
    <row r="403" spans="1:44" x14ac:dyDescent="0.2">
      <c r="A403" t="s">
        <v>1932</v>
      </c>
      <c r="B403" t="s">
        <v>36</v>
      </c>
      <c r="C403" t="s">
        <v>2820</v>
      </c>
      <c r="D403" t="s">
        <v>1930</v>
      </c>
      <c r="E403" t="s">
        <v>1931</v>
      </c>
      <c r="F403" t="s">
        <v>40</v>
      </c>
      <c r="G403" t="s">
        <v>41</v>
      </c>
      <c r="H403" t="s">
        <v>41</v>
      </c>
      <c r="I403" t="s">
        <v>2821</v>
      </c>
      <c r="J403" t="s">
        <v>40</v>
      </c>
      <c r="K403" t="s">
        <v>40</v>
      </c>
      <c r="L403" t="s">
        <v>40</v>
      </c>
      <c r="M403" t="s">
        <v>2822</v>
      </c>
      <c r="N403" t="s">
        <v>40</v>
      </c>
      <c r="O403" t="s">
        <v>40</v>
      </c>
      <c r="P403" t="s">
        <v>40</v>
      </c>
      <c r="Q403" t="s">
        <v>2823</v>
      </c>
      <c r="R403">
        <v>180</v>
      </c>
      <c r="S403" t="s">
        <v>40</v>
      </c>
      <c r="T403" t="s">
        <v>40</v>
      </c>
      <c r="U403" t="s">
        <v>52</v>
      </c>
      <c r="V403" t="s">
        <v>40</v>
      </c>
      <c r="W403">
        <v>0</v>
      </c>
      <c r="X403">
        <v>21</v>
      </c>
      <c r="Y403" t="s">
        <v>2824</v>
      </c>
      <c r="Z403">
        <v>0</v>
      </c>
      <c r="AA403" t="s">
        <v>40</v>
      </c>
      <c r="AB403" t="s">
        <v>40</v>
      </c>
      <c r="AC403" t="s">
        <v>40</v>
      </c>
      <c r="AD403" t="s">
        <v>45</v>
      </c>
      <c r="AE403" t="s">
        <v>2825</v>
      </c>
      <c r="AF403" t="s">
        <v>41</v>
      </c>
      <c r="AG403" t="s">
        <v>40</v>
      </c>
      <c r="AH403" t="s">
        <v>40</v>
      </c>
      <c r="AI403" t="s">
        <v>40</v>
      </c>
      <c r="AJ403" t="s">
        <v>2826</v>
      </c>
      <c r="AK403">
        <v>0.67700000000000005</v>
      </c>
      <c r="AL403" t="s">
        <v>140</v>
      </c>
      <c r="AM403">
        <v>7.0999999999999994E-2</v>
      </c>
      <c r="AN403">
        <v>12</v>
      </c>
      <c r="AO403">
        <v>10</v>
      </c>
      <c r="AP403">
        <v>120</v>
      </c>
      <c r="AQ403" t="s">
        <v>40</v>
      </c>
      <c r="AR403" t="s">
        <v>2827</v>
      </c>
    </row>
    <row r="404" spans="1:44" x14ac:dyDescent="0.2">
      <c r="A404" t="s">
        <v>1932</v>
      </c>
      <c r="B404" t="s">
        <v>36</v>
      </c>
      <c r="C404" t="s">
        <v>2820</v>
      </c>
      <c r="D404" t="s">
        <v>1930</v>
      </c>
      <c r="E404" t="s">
        <v>1931</v>
      </c>
      <c r="F404" t="s">
        <v>40</v>
      </c>
      <c r="G404" t="s">
        <v>41</v>
      </c>
      <c r="H404" t="s">
        <v>41</v>
      </c>
      <c r="I404" t="s">
        <v>2821</v>
      </c>
      <c r="J404" t="s">
        <v>40</v>
      </c>
      <c r="K404" t="s">
        <v>40</v>
      </c>
      <c r="L404" t="s">
        <v>40</v>
      </c>
      <c r="M404" t="s">
        <v>2822</v>
      </c>
      <c r="N404" t="s">
        <v>40</v>
      </c>
      <c r="O404" t="s">
        <v>40</v>
      </c>
      <c r="P404" t="s">
        <v>40</v>
      </c>
      <c r="Q404" t="s">
        <v>2823</v>
      </c>
      <c r="R404">
        <v>180</v>
      </c>
      <c r="S404" t="s">
        <v>40</v>
      </c>
      <c r="T404" t="s">
        <v>40</v>
      </c>
      <c r="U404" t="s">
        <v>2828</v>
      </c>
      <c r="V404">
        <v>4</v>
      </c>
      <c r="W404">
        <v>5</v>
      </c>
      <c r="X404" t="s">
        <v>2829</v>
      </c>
      <c r="Y404" t="s">
        <v>2824</v>
      </c>
      <c r="Z404" t="s">
        <v>2830</v>
      </c>
      <c r="AA404" t="s">
        <v>40</v>
      </c>
      <c r="AB404" t="s">
        <v>40</v>
      </c>
      <c r="AC404" t="s">
        <v>40</v>
      </c>
      <c r="AD404" t="s">
        <v>45</v>
      </c>
      <c r="AE404" t="s">
        <v>2825</v>
      </c>
      <c r="AF404" t="s">
        <v>41</v>
      </c>
      <c r="AG404" t="s">
        <v>40</v>
      </c>
      <c r="AH404" t="s">
        <v>40</v>
      </c>
      <c r="AI404" t="s">
        <v>40</v>
      </c>
      <c r="AJ404" t="s">
        <v>2826</v>
      </c>
      <c r="AK404">
        <v>0.72099999999999997</v>
      </c>
      <c r="AL404" t="s">
        <v>140</v>
      </c>
      <c r="AM404">
        <v>6.5000000000000002E-2</v>
      </c>
      <c r="AN404">
        <v>12</v>
      </c>
      <c r="AO404">
        <v>10</v>
      </c>
      <c r="AP404">
        <v>120</v>
      </c>
      <c r="AQ404" t="s">
        <v>40</v>
      </c>
      <c r="AR404" t="s">
        <v>2827</v>
      </c>
    </row>
    <row r="405" spans="1:44" x14ac:dyDescent="0.2">
      <c r="A405" t="s">
        <v>1932</v>
      </c>
      <c r="B405" t="s">
        <v>36</v>
      </c>
      <c r="C405" t="s">
        <v>2820</v>
      </c>
      <c r="D405" t="s">
        <v>1930</v>
      </c>
      <c r="E405" t="s">
        <v>1931</v>
      </c>
      <c r="F405" t="s">
        <v>40</v>
      </c>
      <c r="G405" t="s">
        <v>41</v>
      </c>
      <c r="H405" t="s">
        <v>41</v>
      </c>
      <c r="I405" t="s">
        <v>2821</v>
      </c>
      <c r="J405" t="s">
        <v>40</v>
      </c>
      <c r="K405" t="s">
        <v>40</v>
      </c>
      <c r="L405" t="s">
        <v>40</v>
      </c>
      <c r="M405" t="s">
        <v>2822</v>
      </c>
      <c r="N405" t="s">
        <v>40</v>
      </c>
      <c r="O405" t="s">
        <v>40</v>
      </c>
      <c r="P405" t="s">
        <v>40</v>
      </c>
      <c r="Q405" t="s">
        <v>2823</v>
      </c>
      <c r="R405">
        <v>180</v>
      </c>
      <c r="S405" t="s">
        <v>40</v>
      </c>
      <c r="T405" t="s">
        <v>40</v>
      </c>
      <c r="U405" t="s">
        <v>2828</v>
      </c>
      <c r="V405">
        <v>4</v>
      </c>
      <c r="W405">
        <v>10</v>
      </c>
      <c r="X405" t="s">
        <v>2829</v>
      </c>
      <c r="Y405" t="s">
        <v>2824</v>
      </c>
      <c r="Z405" t="s">
        <v>2830</v>
      </c>
      <c r="AA405" t="s">
        <v>40</v>
      </c>
      <c r="AB405" t="s">
        <v>40</v>
      </c>
      <c r="AC405" t="s">
        <v>40</v>
      </c>
      <c r="AD405" t="s">
        <v>45</v>
      </c>
      <c r="AE405" t="s">
        <v>2825</v>
      </c>
      <c r="AF405" t="s">
        <v>41</v>
      </c>
      <c r="AG405" t="s">
        <v>40</v>
      </c>
      <c r="AH405" t="s">
        <v>40</v>
      </c>
      <c r="AI405" t="s">
        <v>40</v>
      </c>
      <c r="AJ405" t="s">
        <v>2826</v>
      </c>
      <c r="AK405">
        <v>0.57699999999999996</v>
      </c>
      <c r="AL405" t="s">
        <v>140</v>
      </c>
      <c r="AM405">
        <v>7.8E-2</v>
      </c>
      <c r="AN405">
        <v>12</v>
      </c>
      <c r="AO405">
        <v>10</v>
      </c>
      <c r="AP405">
        <v>120</v>
      </c>
      <c r="AQ405" t="s">
        <v>40</v>
      </c>
      <c r="AR405" t="s">
        <v>2827</v>
      </c>
    </row>
    <row r="406" spans="1:44" x14ac:dyDescent="0.2">
      <c r="A406" t="s">
        <v>1932</v>
      </c>
      <c r="B406" t="s">
        <v>36</v>
      </c>
      <c r="C406" t="s">
        <v>2820</v>
      </c>
      <c r="D406" t="s">
        <v>1930</v>
      </c>
      <c r="E406" t="s">
        <v>1931</v>
      </c>
      <c r="F406" t="s">
        <v>40</v>
      </c>
      <c r="G406" t="s">
        <v>41</v>
      </c>
      <c r="H406" t="s">
        <v>41</v>
      </c>
      <c r="I406" t="s">
        <v>2821</v>
      </c>
      <c r="J406" t="s">
        <v>40</v>
      </c>
      <c r="K406" t="s">
        <v>40</v>
      </c>
      <c r="L406" t="s">
        <v>40</v>
      </c>
      <c r="M406" t="s">
        <v>2822</v>
      </c>
      <c r="N406" t="s">
        <v>40</v>
      </c>
      <c r="O406" t="s">
        <v>40</v>
      </c>
      <c r="P406" t="s">
        <v>40</v>
      </c>
      <c r="Q406" t="s">
        <v>2823</v>
      </c>
      <c r="R406">
        <v>180</v>
      </c>
      <c r="S406" t="s">
        <v>40</v>
      </c>
      <c r="T406" t="s">
        <v>40</v>
      </c>
      <c r="U406" t="s">
        <v>2828</v>
      </c>
      <c r="V406">
        <v>4</v>
      </c>
      <c r="W406">
        <v>15</v>
      </c>
      <c r="X406" t="s">
        <v>2829</v>
      </c>
      <c r="Y406" t="s">
        <v>2824</v>
      </c>
      <c r="Z406" t="s">
        <v>2830</v>
      </c>
      <c r="AA406" t="s">
        <v>40</v>
      </c>
      <c r="AB406" t="s">
        <v>40</v>
      </c>
      <c r="AC406" t="s">
        <v>40</v>
      </c>
      <c r="AD406" t="s">
        <v>45</v>
      </c>
      <c r="AE406" t="s">
        <v>2825</v>
      </c>
      <c r="AF406" t="s">
        <v>41</v>
      </c>
      <c r="AG406" t="s">
        <v>40</v>
      </c>
      <c r="AH406" t="s">
        <v>40</v>
      </c>
      <c r="AI406" t="s">
        <v>40</v>
      </c>
      <c r="AJ406" t="s">
        <v>2826</v>
      </c>
      <c r="AK406">
        <v>0.57799999999999996</v>
      </c>
      <c r="AL406" t="s">
        <v>140</v>
      </c>
      <c r="AM406">
        <v>7.5999999999999998E-2</v>
      </c>
      <c r="AN406">
        <v>12</v>
      </c>
      <c r="AO406">
        <v>10</v>
      </c>
      <c r="AP406">
        <v>120</v>
      </c>
      <c r="AQ406" t="s">
        <v>40</v>
      </c>
      <c r="AR406" t="s">
        <v>2827</v>
      </c>
    </row>
    <row r="407" spans="1:44" x14ac:dyDescent="0.2">
      <c r="A407" t="s">
        <v>1932</v>
      </c>
      <c r="B407" t="s">
        <v>36</v>
      </c>
      <c r="C407" t="s">
        <v>2820</v>
      </c>
      <c r="D407" t="s">
        <v>1930</v>
      </c>
      <c r="E407" t="s">
        <v>1931</v>
      </c>
      <c r="F407" t="s">
        <v>40</v>
      </c>
      <c r="G407" t="s">
        <v>41</v>
      </c>
      <c r="H407" t="s">
        <v>41</v>
      </c>
      <c r="I407" t="s">
        <v>2821</v>
      </c>
      <c r="J407" t="s">
        <v>40</v>
      </c>
      <c r="K407" t="s">
        <v>40</v>
      </c>
      <c r="L407" t="s">
        <v>40</v>
      </c>
      <c r="M407" t="s">
        <v>2822</v>
      </c>
      <c r="N407" t="s">
        <v>40</v>
      </c>
      <c r="O407" t="s">
        <v>40</v>
      </c>
      <c r="P407" t="s">
        <v>40</v>
      </c>
      <c r="Q407" t="s">
        <v>2823</v>
      </c>
      <c r="R407">
        <v>180</v>
      </c>
      <c r="S407" t="s">
        <v>40</v>
      </c>
      <c r="T407" t="s">
        <v>40</v>
      </c>
      <c r="U407" t="s">
        <v>52</v>
      </c>
      <c r="V407" t="s">
        <v>40</v>
      </c>
      <c r="W407">
        <v>0</v>
      </c>
      <c r="X407">
        <v>21</v>
      </c>
      <c r="Y407" t="s">
        <v>2831</v>
      </c>
      <c r="Z407">
        <v>0</v>
      </c>
      <c r="AA407" t="s">
        <v>40</v>
      </c>
      <c r="AB407" t="s">
        <v>40</v>
      </c>
      <c r="AC407" t="s">
        <v>40</v>
      </c>
      <c r="AD407" t="s">
        <v>45</v>
      </c>
      <c r="AE407" t="s">
        <v>2825</v>
      </c>
      <c r="AF407" t="s">
        <v>41</v>
      </c>
      <c r="AG407" t="s">
        <v>40</v>
      </c>
      <c r="AH407" t="s">
        <v>40</v>
      </c>
      <c r="AI407" t="s">
        <v>40</v>
      </c>
      <c r="AJ407" t="s">
        <v>2826</v>
      </c>
      <c r="AK407">
        <v>0.871</v>
      </c>
      <c r="AL407" t="s">
        <v>140</v>
      </c>
      <c r="AM407">
        <v>5.0999999999999997E-2</v>
      </c>
      <c r="AN407">
        <v>12</v>
      </c>
      <c r="AO407">
        <v>10</v>
      </c>
      <c r="AP407">
        <v>120</v>
      </c>
      <c r="AQ407" t="s">
        <v>40</v>
      </c>
      <c r="AR407" t="s">
        <v>2827</v>
      </c>
    </row>
    <row r="408" spans="1:44" x14ac:dyDescent="0.2">
      <c r="A408" t="s">
        <v>1932</v>
      </c>
      <c r="B408" t="s">
        <v>36</v>
      </c>
      <c r="C408" t="s">
        <v>2820</v>
      </c>
      <c r="D408" t="s">
        <v>1930</v>
      </c>
      <c r="E408" t="s">
        <v>1931</v>
      </c>
      <c r="F408" t="s">
        <v>40</v>
      </c>
      <c r="G408" t="s">
        <v>41</v>
      </c>
      <c r="H408" t="s">
        <v>41</v>
      </c>
      <c r="I408" t="s">
        <v>2821</v>
      </c>
      <c r="J408" t="s">
        <v>40</v>
      </c>
      <c r="K408" t="s">
        <v>40</v>
      </c>
      <c r="L408" t="s">
        <v>40</v>
      </c>
      <c r="M408" t="s">
        <v>2822</v>
      </c>
      <c r="N408" t="s">
        <v>40</v>
      </c>
      <c r="O408" t="s">
        <v>40</v>
      </c>
      <c r="P408" t="s">
        <v>40</v>
      </c>
      <c r="Q408" t="s">
        <v>2823</v>
      </c>
      <c r="R408">
        <v>180</v>
      </c>
      <c r="S408" t="s">
        <v>40</v>
      </c>
      <c r="T408" t="s">
        <v>40</v>
      </c>
      <c r="U408" t="s">
        <v>2828</v>
      </c>
      <c r="V408">
        <v>4</v>
      </c>
      <c r="W408">
        <v>5</v>
      </c>
      <c r="X408" t="s">
        <v>2829</v>
      </c>
      <c r="Y408" t="s">
        <v>2831</v>
      </c>
      <c r="Z408" t="s">
        <v>2830</v>
      </c>
      <c r="AA408" t="s">
        <v>40</v>
      </c>
      <c r="AB408" t="s">
        <v>40</v>
      </c>
      <c r="AC408" t="s">
        <v>40</v>
      </c>
      <c r="AD408" t="s">
        <v>45</v>
      </c>
      <c r="AE408" t="s">
        <v>2825</v>
      </c>
      <c r="AF408" t="s">
        <v>41</v>
      </c>
      <c r="AG408" t="s">
        <v>40</v>
      </c>
      <c r="AH408" t="s">
        <v>40</v>
      </c>
      <c r="AI408" t="s">
        <v>40</v>
      </c>
      <c r="AJ408" t="s">
        <v>2826</v>
      </c>
      <c r="AK408">
        <v>0.88500000000000001</v>
      </c>
      <c r="AL408" t="s">
        <v>140</v>
      </c>
      <c r="AM408">
        <v>4.7E-2</v>
      </c>
      <c r="AN408">
        <v>12</v>
      </c>
      <c r="AO408">
        <v>10</v>
      </c>
      <c r="AP408">
        <v>120</v>
      </c>
      <c r="AQ408" t="s">
        <v>40</v>
      </c>
      <c r="AR408" t="s">
        <v>2827</v>
      </c>
    </row>
    <row r="409" spans="1:44" x14ac:dyDescent="0.2">
      <c r="A409" t="s">
        <v>1932</v>
      </c>
      <c r="B409" t="s">
        <v>36</v>
      </c>
      <c r="C409" t="s">
        <v>2820</v>
      </c>
      <c r="D409" t="s">
        <v>1930</v>
      </c>
      <c r="E409" t="s">
        <v>1931</v>
      </c>
      <c r="F409" t="s">
        <v>40</v>
      </c>
      <c r="G409" t="s">
        <v>41</v>
      </c>
      <c r="H409" t="s">
        <v>41</v>
      </c>
      <c r="I409" t="s">
        <v>2821</v>
      </c>
      <c r="J409" t="s">
        <v>40</v>
      </c>
      <c r="K409" t="s">
        <v>40</v>
      </c>
      <c r="L409" t="s">
        <v>40</v>
      </c>
      <c r="M409" t="s">
        <v>2822</v>
      </c>
      <c r="N409" t="s">
        <v>40</v>
      </c>
      <c r="O409" t="s">
        <v>40</v>
      </c>
      <c r="P409" t="s">
        <v>40</v>
      </c>
      <c r="Q409" t="s">
        <v>2823</v>
      </c>
      <c r="R409">
        <v>180</v>
      </c>
      <c r="S409" t="s">
        <v>40</v>
      </c>
      <c r="T409" t="s">
        <v>40</v>
      </c>
      <c r="U409" t="s">
        <v>2828</v>
      </c>
      <c r="V409">
        <v>4</v>
      </c>
      <c r="W409">
        <v>10</v>
      </c>
      <c r="X409" t="s">
        <v>2829</v>
      </c>
      <c r="Y409" t="s">
        <v>2831</v>
      </c>
      <c r="Z409" t="s">
        <v>2830</v>
      </c>
      <c r="AA409" t="s">
        <v>40</v>
      </c>
      <c r="AB409" t="s">
        <v>40</v>
      </c>
      <c r="AC409" t="s">
        <v>40</v>
      </c>
      <c r="AD409" t="s">
        <v>45</v>
      </c>
      <c r="AE409" t="s">
        <v>2825</v>
      </c>
      <c r="AF409" t="s">
        <v>41</v>
      </c>
      <c r="AG409" t="s">
        <v>40</v>
      </c>
      <c r="AH409" t="s">
        <v>40</v>
      </c>
      <c r="AI409" t="s">
        <v>40</v>
      </c>
      <c r="AJ409" t="s">
        <v>2826</v>
      </c>
      <c r="AK409">
        <v>0.84499999999999997</v>
      </c>
      <c r="AL409" t="s">
        <v>140</v>
      </c>
      <c r="AM409">
        <v>5.8000000000000003E-2</v>
      </c>
      <c r="AN409">
        <v>12</v>
      </c>
      <c r="AO409">
        <v>10</v>
      </c>
      <c r="AP409">
        <v>120</v>
      </c>
      <c r="AQ409" t="s">
        <v>40</v>
      </c>
      <c r="AR409" t="s">
        <v>2827</v>
      </c>
    </row>
    <row r="410" spans="1:44" x14ac:dyDescent="0.2">
      <c r="A410" t="s">
        <v>1932</v>
      </c>
      <c r="B410" t="s">
        <v>36</v>
      </c>
      <c r="C410" t="s">
        <v>2820</v>
      </c>
      <c r="D410" t="s">
        <v>1930</v>
      </c>
      <c r="E410" t="s">
        <v>1931</v>
      </c>
      <c r="F410" t="s">
        <v>40</v>
      </c>
      <c r="G410" t="s">
        <v>41</v>
      </c>
      <c r="H410" t="s">
        <v>41</v>
      </c>
      <c r="I410" t="s">
        <v>2821</v>
      </c>
      <c r="J410" t="s">
        <v>40</v>
      </c>
      <c r="K410" t="s">
        <v>40</v>
      </c>
      <c r="L410" t="s">
        <v>40</v>
      </c>
      <c r="M410" t="s">
        <v>2822</v>
      </c>
      <c r="N410" t="s">
        <v>40</v>
      </c>
      <c r="O410" t="s">
        <v>40</v>
      </c>
      <c r="P410" t="s">
        <v>40</v>
      </c>
      <c r="Q410" t="s">
        <v>2823</v>
      </c>
      <c r="R410">
        <v>180</v>
      </c>
      <c r="S410" t="s">
        <v>40</v>
      </c>
      <c r="T410" t="s">
        <v>40</v>
      </c>
      <c r="U410" t="s">
        <v>2828</v>
      </c>
      <c r="V410">
        <v>4</v>
      </c>
      <c r="W410">
        <v>15</v>
      </c>
      <c r="X410" t="s">
        <v>2829</v>
      </c>
      <c r="Y410" t="s">
        <v>2831</v>
      </c>
      <c r="Z410" t="s">
        <v>2830</v>
      </c>
      <c r="AA410" t="s">
        <v>40</v>
      </c>
      <c r="AB410" t="s">
        <v>40</v>
      </c>
      <c r="AC410" t="s">
        <v>40</v>
      </c>
      <c r="AD410" t="s">
        <v>45</v>
      </c>
      <c r="AE410" t="s">
        <v>2825</v>
      </c>
      <c r="AF410" t="s">
        <v>41</v>
      </c>
      <c r="AG410" t="s">
        <v>40</v>
      </c>
      <c r="AH410" t="s">
        <v>40</v>
      </c>
      <c r="AI410" t="s">
        <v>40</v>
      </c>
      <c r="AJ410" t="s">
        <v>2826</v>
      </c>
      <c r="AK410">
        <v>0.88600000000000001</v>
      </c>
      <c r="AL410" t="s">
        <v>140</v>
      </c>
      <c r="AM410">
        <v>4.5999999999999999E-2</v>
      </c>
      <c r="AN410">
        <v>12</v>
      </c>
      <c r="AO410">
        <v>10</v>
      </c>
      <c r="AP410">
        <v>120</v>
      </c>
      <c r="AQ410" t="s">
        <v>40</v>
      </c>
      <c r="AR410" t="s">
        <v>2827</v>
      </c>
    </row>
    <row r="411" spans="1:44" x14ac:dyDescent="0.2">
      <c r="A411" t="s">
        <v>1932</v>
      </c>
      <c r="B411" t="s">
        <v>36</v>
      </c>
      <c r="C411" t="s">
        <v>2820</v>
      </c>
      <c r="D411" t="s">
        <v>1930</v>
      </c>
      <c r="E411" t="s">
        <v>1931</v>
      </c>
      <c r="F411" t="s">
        <v>40</v>
      </c>
      <c r="G411" t="s">
        <v>41</v>
      </c>
      <c r="H411" t="s">
        <v>41</v>
      </c>
      <c r="I411" t="s">
        <v>2821</v>
      </c>
      <c r="J411" t="s">
        <v>40</v>
      </c>
      <c r="K411" t="s">
        <v>40</v>
      </c>
      <c r="L411" t="s">
        <v>40</v>
      </c>
      <c r="M411" t="s">
        <v>2822</v>
      </c>
      <c r="N411" t="s">
        <v>40</v>
      </c>
      <c r="O411" t="s">
        <v>40</v>
      </c>
      <c r="P411" t="s">
        <v>40</v>
      </c>
      <c r="Q411" t="s">
        <v>2823</v>
      </c>
      <c r="R411">
        <v>180</v>
      </c>
      <c r="S411" t="s">
        <v>40</v>
      </c>
      <c r="T411" t="s">
        <v>40</v>
      </c>
      <c r="U411" t="s">
        <v>52</v>
      </c>
      <c r="V411" t="s">
        <v>40</v>
      </c>
      <c r="W411">
        <v>0</v>
      </c>
      <c r="X411">
        <v>21</v>
      </c>
      <c r="Y411" t="s">
        <v>2832</v>
      </c>
      <c r="Z411">
        <v>0</v>
      </c>
      <c r="AA411" t="s">
        <v>40</v>
      </c>
      <c r="AB411" t="s">
        <v>40</v>
      </c>
      <c r="AC411" t="s">
        <v>40</v>
      </c>
      <c r="AD411" t="s">
        <v>45</v>
      </c>
      <c r="AE411" t="s">
        <v>2825</v>
      </c>
      <c r="AF411" t="s">
        <v>41</v>
      </c>
      <c r="AG411" t="s">
        <v>40</v>
      </c>
      <c r="AH411" t="s">
        <v>40</v>
      </c>
      <c r="AI411" t="s">
        <v>40</v>
      </c>
      <c r="AJ411" t="s">
        <v>2826</v>
      </c>
      <c r="AK411">
        <v>0.878</v>
      </c>
      <c r="AL411" t="s">
        <v>140</v>
      </c>
      <c r="AM411">
        <v>2.4E-2</v>
      </c>
      <c r="AN411">
        <v>12</v>
      </c>
      <c r="AO411">
        <v>10</v>
      </c>
      <c r="AP411">
        <v>120</v>
      </c>
      <c r="AQ411" t="s">
        <v>40</v>
      </c>
      <c r="AR411" t="s">
        <v>2827</v>
      </c>
    </row>
    <row r="412" spans="1:44" x14ac:dyDescent="0.2">
      <c r="A412" t="s">
        <v>1932</v>
      </c>
      <c r="B412" t="s">
        <v>36</v>
      </c>
      <c r="C412" t="s">
        <v>2820</v>
      </c>
      <c r="D412" t="s">
        <v>1930</v>
      </c>
      <c r="E412" t="s">
        <v>1931</v>
      </c>
      <c r="F412" t="s">
        <v>40</v>
      </c>
      <c r="G412" t="s">
        <v>41</v>
      </c>
      <c r="H412" t="s">
        <v>41</v>
      </c>
      <c r="I412" t="s">
        <v>2821</v>
      </c>
      <c r="J412" t="s">
        <v>40</v>
      </c>
      <c r="K412" t="s">
        <v>40</v>
      </c>
      <c r="L412" t="s">
        <v>40</v>
      </c>
      <c r="M412" t="s">
        <v>2822</v>
      </c>
      <c r="N412" t="s">
        <v>40</v>
      </c>
      <c r="O412" t="s">
        <v>40</v>
      </c>
      <c r="P412" t="s">
        <v>40</v>
      </c>
      <c r="Q412" t="s">
        <v>2823</v>
      </c>
      <c r="R412">
        <v>180</v>
      </c>
      <c r="S412" t="s">
        <v>40</v>
      </c>
      <c r="T412" t="s">
        <v>40</v>
      </c>
      <c r="U412" t="s">
        <v>2828</v>
      </c>
      <c r="V412">
        <v>4</v>
      </c>
      <c r="W412">
        <v>5</v>
      </c>
      <c r="X412" t="s">
        <v>2829</v>
      </c>
      <c r="Y412" t="s">
        <v>2832</v>
      </c>
      <c r="Z412" t="s">
        <v>2830</v>
      </c>
      <c r="AA412" t="s">
        <v>40</v>
      </c>
      <c r="AB412" t="s">
        <v>40</v>
      </c>
      <c r="AC412" t="s">
        <v>40</v>
      </c>
      <c r="AD412" t="s">
        <v>45</v>
      </c>
      <c r="AE412" t="s">
        <v>2825</v>
      </c>
      <c r="AF412" t="s">
        <v>41</v>
      </c>
      <c r="AG412" t="s">
        <v>40</v>
      </c>
      <c r="AH412" t="s">
        <v>40</v>
      </c>
      <c r="AI412" t="s">
        <v>40</v>
      </c>
      <c r="AJ412" t="s">
        <v>2826</v>
      </c>
      <c r="AK412">
        <v>0.82899999999999996</v>
      </c>
      <c r="AL412" t="s">
        <v>140</v>
      </c>
      <c r="AM412">
        <v>3.5999999999999997E-2</v>
      </c>
      <c r="AN412">
        <v>12</v>
      </c>
      <c r="AO412">
        <v>10</v>
      </c>
      <c r="AP412">
        <v>120</v>
      </c>
      <c r="AQ412" t="s">
        <v>40</v>
      </c>
      <c r="AR412" t="s">
        <v>2827</v>
      </c>
    </row>
    <row r="413" spans="1:44" x14ac:dyDescent="0.2">
      <c r="A413" t="s">
        <v>1932</v>
      </c>
      <c r="B413" t="s">
        <v>36</v>
      </c>
      <c r="C413" t="s">
        <v>2820</v>
      </c>
      <c r="D413" t="s">
        <v>1930</v>
      </c>
      <c r="E413" t="s">
        <v>1931</v>
      </c>
      <c r="F413" t="s">
        <v>40</v>
      </c>
      <c r="G413" t="s">
        <v>41</v>
      </c>
      <c r="H413" t="s">
        <v>41</v>
      </c>
      <c r="I413" t="s">
        <v>2821</v>
      </c>
      <c r="J413" t="s">
        <v>40</v>
      </c>
      <c r="K413" t="s">
        <v>40</v>
      </c>
      <c r="L413" t="s">
        <v>40</v>
      </c>
      <c r="M413" t="s">
        <v>2822</v>
      </c>
      <c r="N413" t="s">
        <v>40</v>
      </c>
      <c r="O413" t="s">
        <v>40</v>
      </c>
      <c r="P413" t="s">
        <v>40</v>
      </c>
      <c r="Q413" t="s">
        <v>2823</v>
      </c>
      <c r="R413">
        <v>180</v>
      </c>
      <c r="S413" t="s">
        <v>40</v>
      </c>
      <c r="T413" t="s">
        <v>40</v>
      </c>
      <c r="U413" t="s">
        <v>2828</v>
      </c>
      <c r="V413">
        <v>4</v>
      </c>
      <c r="W413">
        <v>10</v>
      </c>
      <c r="X413" t="s">
        <v>2829</v>
      </c>
      <c r="Y413" t="s">
        <v>2832</v>
      </c>
      <c r="Z413" t="s">
        <v>2830</v>
      </c>
      <c r="AA413" t="s">
        <v>40</v>
      </c>
      <c r="AB413" t="s">
        <v>40</v>
      </c>
      <c r="AC413" t="s">
        <v>40</v>
      </c>
      <c r="AD413" t="s">
        <v>45</v>
      </c>
      <c r="AE413" t="s">
        <v>2825</v>
      </c>
      <c r="AF413" t="s">
        <v>41</v>
      </c>
      <c r="AG413" t="s">
        <v>40</v>
      </c>
      <c r="AH413" t="s">
        <v>40</v>
      </c>
      <c r="AI413" t="s">
        <v>40</v>
      </c>
      <c r="AJ413" t="s">
        <v>2826</v>
      </c>
      <c r="AK413">
        <v>0.84899999999999998</v>
      </c>
      <c r="AL413" t="s">
        <v>140</v>
      </c>
      <c r="AM413">
        <v>2.9000000000000001E-2</v>
      </c>
      <c r="AN413">
        <v>12</v>
      </c>
      <c r="AO413">
        <v>10</v>
      </c>
      <c r="AP413">
        <v>120</v>
      </c>
      <c r="AQ413" t="s">
        <v>40</v>
      </c>
      <c r="AR413" t="s">
        <v>2827</v>
      </c>
    </row>
    <row r="414" spans="1:44" x14ac:dyDescent="0.2">
      <c r="A414" t="s">
        <v>1932</v>
      </c>
      <c r="B414" t="s">
        <v>36</v>
      </c>
      <c r="C414" t="s">
        <v>2820</v>
      </c>
      <c r="D414" t="s">
        <v>1930</v>
      </c>
      <c r="E414" t="s">
        <v>1931</v>
      </c>
      <c r="F414" t="s">
        <v>40</v>
      </c>
      <c r="G414" t="s">
        <v>41</v>
      </c>
      <c r="H414" t="s">
        <v>41</v>
      </c>
      <c r="I414" t="s">
        <v>2821</v>
      </c>
      <c r="J414" t="s">
        <v>40</v>
      </c>
      <c r="K414" t="s">
        <v>40</v>
      </c>
      <c r="L414" t="s">
        <v>40</v>
      </c>
      <c r="M414" t="s">
        <v>2822</v>
      </c>
      <c r="N414" t="s">
        <v>40</v>
      </c>
      <c r="O414" t="s">
        <v>40</v>
      </c>
      <c r="P414" t="s">
        <v>40</v>
      </c>
      <c r="Q414" t="s">
        <v>2823</v>
      </c>
      <c r="R414">
        <v>180</v>
      </c>
      <c r="S414" t="s">
        <v>40</v>
      </c>
      <c r="T414" t="s">
        <v>40</v>
      </c>
      <c r="U414" t="s">
        <v>2828</v>
      </c>
      <c r="V414">
        <v>4</v>
      </c>
      <c r="W414">
        <v>15</v>
      </c>
      <c r="X414" t="s">
        <v>2829</v>
      </c>
      <c r="Y414" t="s">
        <v>2832</v>
      </c>
      <c r="Z414" t="s">
        <v>2830</v>
      </c>
      <c r="AA414" t="s">
        <v>40</v>
      </c>
      <c r="AB414" t="s">
        <v>40</v>
      </c>
      <c r="AC414" t="s">
        <v>40</v>
      </c>
      <c r="AD414" t="s">
        <v>45</v>
      </c>
      <c r="AE414" t="s">
        <v>2825</v>
      </c>
      <c r="AF414" t="s">
        <v>41</v>
      </c>
      <c r="AG414" t="s">
        <v>40</v>
      </c>
      <c r="AH414" t="s">
        <v>40</v>
      </c>
      <c r="AI414" t="s">
        <v>40</v>
      </c>
      <c r="AJ414" t="s">
        <v>2826</v>
      </c>
      <c r="AK414">
        <v>0.81299999999999994</v>
      </c>
      <c r="AL414" t="s">
        <v>140</v>
      </c>
      <c r="AM414">
        <v>3.5999999999999997E-2</v>
      </c>
      <c r="AN414">
        <v>12</v>
      </c>
      <c r="AO414">
        <v>10</v>
      </c>
      <c r="AP414">
        <v>120</v>
      </c>
      <c r="AQ414" t="s">
        <v>40</v>
      </c>
      <c r="AR414" t="s">
        <v>2827</v>
      </c>
    </row>
    <row r="415" spans="1:44" x14ac:dyDescent="0.2">
      <c r="A415" t="s">
        <v>1932</v>
      </c>
      <c r="B415" t="s">
        <v>36</v>
      </c>
      <c r="C415" t="s">
        <v>2820</v>
      </c>
      <c r="D415" t="s">
        <v>1930</v>
      </c>
      <c r="E415" t="s">
        <v>1931</v>
      </c>
      <c r="F415" t="s">
        <v>40</v>
      </c>
      <c r="G415" t="s">
        <v>41</v>
      </c>
      <c r="H415" t="s">
        <v>41</v>
      </c>
      <c r="I415" t="s">
        <v>2821</v>
      </c>
      <c r="J415" t="s">
        <v>40</v>
      </c>
      <c r="K415" t="s">
        <v>40</v>
      </c>
      <c r="L415" t="s">
        <v>40</v>
      </c>
      <c r="M415" t="s">
        <v>2822</v>
      </c>
      <c r="N415" t="s">
        <v>40</v>
      </c>
      <c r="O415" t="s">
        <v>40</v>
      </c>
      <c r="P415" t="s">
        <v>40</v>
      </c>
      <c r="Q415" t="s">
        <v>2823</v>
      </c>
      <c r="R415">
        <v>180</v>
      </c>
      <c r="S415" t="s">
        <v>40</v>
      </c>
      <c r="T415" t="s">
        <v>40</v>
      </c>
      <c r="U415" t="s">
        <v>52</v>
      </c>
      <c r="V415" t="s">
        <v>40</v>
      </c>
      <c r="W415">
        <v>0</v>
      </c>
      <c r="X415">
        <v>21</v>
      </c>
      <c r="Y415" t="s">
        <v>2824</v>
      </c>
      <c r="Z415">
        <v>0</v>
      </c>
      <c r="AA415" t="s">
        <v>40</v>
      </c>
      <c r="AB415" t="s">
        <v>40</v>
      </c>
      <c r="AC415" t="s">
        <v>40</v>
      </c>
      <c r="AD415" t="s">
        <v>45</v>
      </c>
      <c r="AE415" t="s">
        <v>2825</v>
      </c>
      <c r="AF415" t="s">
        <v>41</v>
      </c>
      <c r="AG415" t="s">
        <v>40</v>
      </c>
      <c r="AH415" t="s">
        <v>40</v>
      </c>
      <c r="AI415" t="s">
        <v>40</v>
      </c>
      <c r="AJ415" t="s">
        <v>2833</v>
      </c>
      <c r="AK415">
        <v>10.795999999999999</v>
      </c>
      <c r="AL415" t="s">
        <v>140</v>
      </c>
      <c r="AM415">
        <v>0.68500000000000005</v>
      </c>
      <c r="AN415">
        <v>12</v>
      </c>
      <c r="AO415">
        <v>10</v>
      </c>
      <c r="AP415">
        <v>120</v>
      </c>
      <c r="AQ415" t="s">
        <v>40</v>
      </c>
      <c r="AR415" t="s">
        <v>2834</v>
      </c>
    </row>
    <row r="416" spans="1:44" x14ac:dyDescent="0.2">
      <c r="A416" t="s">
        <v>1932</v>
      </c>
      <c r="B416" t="s">
        <v>36</v>
      </c>
      <c r="C416" t="s">
        <v>2820</v>
      </c>
      <c r="D416" t="s">
        <v>1930</v>
      </c>
      <c r="E416" t="s">
        <v>1931</v>
      </c>
      <c r="F416" t="s">
        <v>40</v>
      </c>
      <c r="G416" t="s">
        <v>41</v>
      </c>
      <c r="H416" t="s">
        <v>41</v>
      </c>
      <c r="I416" t="s">
        <v>2821</v>
      </c>
      <c r="J416" t="s">
        <v>40</v>
      </c>
      <c r="K416" t="s">
        <v>40</v>
      </c>
      <c r="L416" t="s">
        <v>40</v>
      </c>
      <c r="M416" t="s">
        <v>2822</v>
      </c>
      <c r="N416" t="s">
        <v>40</v>
      </c>
      <c r="O416" t="s">
        <v>40</v>
      </c>
      <c r="P416" t="s">
        <v>40</v>
      </c>
      <c r="Q416" t="s">
        <v>2823</v>
      </c>
      <c r="R416">
        <v>180</v>
      </c>
      <c r="S416" t="s">
        <v>40</v>
      </c>
      <c r="T416" t="s">
        <v>40</v>
      </c>
      <c r="U416" t="s">
        <v>2828</v>
      </c>
      <c r="V416">
        <v>4</v>
      </c>
      <c r="W416">
        <v>5</v>
      </c>
      <c r="X416" t="s">
        <v>2829</v>
      </c>
      <c r="Y416" t="s">
        <v>2824</v>
      </c>
      <c r="Z416" t="s">
        <v>2830</v>
      </c>
      <c r="AA416" t="s">
        <v>40</v>
      </c>
      <c r="AB416" t="s">
        <v>40</v>
      </c>
      <c r="AC416" t="s">
        <v>40</v>
      </c>
      <c r="AD416" t="s">
        <v>45</v>
      </c>
      <c r="AE416" t="s">
        <v>2825</v>
      </c>
      <c r="AF416" t="s">
        <v>41</v>
      </c>
      <c r="AG416" t="s">
        <v>40</v>
      </c>
      <c r="AH416" t="s">
        <v>40</v>
      </c>
      <c r="AI416" t="s">
        <v>40</v>
      </c>
      <c r="AJ416" t="s">
        <v>2833</v>
      </c>
      <c r="AK416">
        <v>8.5459999999999994</v>
      </c>
      <c r="AL416" t="s">
        <v>140</v>
      </c>
      <c r="AM416">
        <v>0.67500000000000004</v>
      </c>
      <c r="AN416">
        <v>12</v>
      </c>
      <c r="AO416">
        <v>10</v>
      </c>
      <c r="AP416">
        <v>120</v>
      </c>
      <c r="AQ416" t="s">
        <v>40</v>
      </c>
      <c r="AR416" t="s">
        <v>2834</v>
      </c>
    </row>
    <row r="417" spans="1:45" x14ac:dyDescent="0.2">
      <c r="A417" t="s">
        <v>1932</v>
      </c>
      <c r="B417" t="s">
        <v>36</v>
      </c>
      <c r="C417" t="s">
        <v>2820</v>
      </c>
      <c r="D417" t="s">
        <v>1930</v>
      </c>
      <c r="E417" t="s">
        <v>1931</v>
      </c>
      <c r="F417" t="s">
        <v>40</v>
      </c>
      <c r="G417" t="s">
        <v>41</v>
      </c>
      <c r="H417" t="s">
        <v>41</v>
      </c>
      <c r="I417" t="s">
        <v>2821</v>
      </c>
      <c r="J417" t="s">
        <v>40</v>
      </c>
      <c r="K417" t="s">
        <v>40</v>
      </c>
      <c r="L417" t="s">
        <v>40</v>
      </c>
      <c r="M417" t="s">
        <v>2822</v>
      </c>
      <c r="N417" t="s">
        <v>40</v>
      </c>
      <c r="O417" t="s">
        <v>40</v>
      </c>
      <c r="P417" t="s">
        <v>40</v>
      </c>
      <c r="Q417" t="s">
        <v>2823</v>
      </c>
      <c r="R417">
        <v>180</v>
      </c>
      <c r="S417" t="s">
        <v>40</v>
      </c>
      <c r="T417" t="s">
        <v>40</v>
      </c>
      <c r="U417" t="s">
        <v>2828</v>
      </c>
      <c r="V417">
        <v>4</v>
      </c>
      <c r="W417">
        <v>10</v>
      </c>
      <c r="X417" t="s">
        <v>2829</v>
      </c>
      <c r="Y417" t="s">
        <v>2824</v>
      </c>
      <c r="Z417" t="s">
        <v>2830</v>
      </c>
      <c r="AA417" t="s">
        <v>40</v>
      </c>
      <c r="AB417" t="s">
        <v>40</v>
      </c>
      <c r="AC417" t="s">
        <v>40</v>
      </c>
      <c r="AD417" t="s">
        <v>45</v>
      </c>
      <c r="AE417" t="s">
        <v>2825</v>
      </c>
      <c r="AF417" t="s">
        <v>41</v>
      </c>
      <c r="AG417" t="s">
        <v>40</v>
      </c>
      <c r="AH417" t="s">
        <v>40</v>
      </c>
      <c r="AI417" t="s">
        <v>40</v>
      </c>
      <c r="AJ417" t="s">
        <v>2833</v>
      </c>
      <c r="AK417">
        <v>8.7330000000000005</v>
      </c>
      <c r="AL417" t="s">
        <v>140</v>
      </c>
      <c r="AM417">
        <v>0.65400000000000003</v>
      </c>
      <c r="AN417">
        <v>12</v>
      </c>
      <c r="AO417">
        <v>10</v>
      </c>
      <c r="AP417">
        <v>120</v>
      </c>
      <c r="AQ417" t="s">
        <v>40</v>
      </c>
      <c r="AR417" t="s">
        <v>2834</v>
      </c>
    </row>
    <row r="418" spans="1:45" x14ac:dyDescent="0.2">
      <c r="A418" t="s">
        <v>1932</v>
      </c>
      <c r="B418" t="s">
        <v>36</v>
      </c>
      <c r="C418" t="s">
        <v>2820</v>
      </c>
      <c r="D418" t="s">
        <v>1930</v>
      </c>
      <c r="E418" t="s">
        <v>1931</v>
      </c>
      <c r="F418" t="s">
        <v>40</v>
      </c>
      <c r="G418" t="s">
        <v>41</v>
      </c>
      <c r="H418" t="s">
        <v>41</v>
      </c>
      <c r="I418" t="s">
        <v>2821</v>
      </c>
      <c r="J418" t="s">
        <v>40</v>
      </c>
      <c r="K418" t="s">
        <v>40</v>
      </c>
      <c r="L418" t="s">
        <v>40</v>
      </c>
      <c r="M418" t="s">
        <v>2822</v>
      </c>
      <c r="N418" t="s">
        <v>40</v>
      </c>
      <c r="O418" t="s">
        <v>40</v>
      </c>
      <c r="P418" t="s">
        <v>40</v>
      </c>
      <c r="Q418" t="s">
        <v>2823</v>
      </c>
      <c r="R418">
        <v>180</v>
      </c>
      <c r="S418" t="s">
        <v>40</v>
      </c>
      <c r="T418" t="s">
        <v>40</v>
      </c>
      <c r="U418" t="s">
        <v>2828</v>
      </c>
      <c r="V418">
        <v>4</v>
      </c>
      <c r="W418">
        <v>15</v>
      </c>
      <c r="X418" t="s">
        <v>2829</v>
      </c>
      <c r="Y418" t="s">
        <v>2824</v>
      </c>
      <c r="Z418" t="s">
        <v>2830</v>
      </c>
      <c r="AA418" t="s">
        <v>40</v>
      </c>
      <c r="AB418" t="s">
        <v>40</v>
      </c>
      <c r="AC418" t="s">
        <v>40</v>
      </c>
      <c r="AD418" t="s">
        <v>45</v>
      </c>
      <c r="AE418" t="s">
        <v>2825</v>
      </c>
      <c r="AF418" t="s">
        <v>41</v>
      </c>
      <c r="AG418" t="s">
        <v>40</v>
      </c>
      <c r="AH418" t="s">
        <v>40</v>
      </c>
      <c r="AI418" t="s">
        <v>40</v>
      </c>
      <c r="AJ418" t="s">
        <v>2833</v>
      </c>
      <c r="AK418">
        <v>8.048</v>
      </c>
      <c r="AL418" t="s">
        <v>140</v>
      </c>
      <c r="AM418">
        <v>0.67400000000000004</v>
      </c>
      <c r="AN418">
        <v>12</v>
      </c>
      <c r="AO418">
        <v>10</v>
      </c>
      <c r="AP418">
        <v>120</v>
      </c>
      <c r="AQ418" t="s">
        <v>40</v>
      </c>
      <c r="AR418" t="s">
        <v>2834</v>
      </c>
    </row>
    <row r="419" spans="1:45" x14ac:dyDescent="0.2">
      <c r="A419" t="s">
        <v>1932</v>
      </c>
      <c r="B419" t="s">
        <v>36</v>
      </c>
      <c r="C419" t="s">
        <v>2820</v>
      </c>
      <c r="D419" t="s">
        <v>1930</v>
      </c>
      <c r="E419" t="s">
        <v>1931</v>
      </c>
      <c r="F419" t="s">
        <v>40</v>
      </c>
      <c r="G419" t="s">
        <v>41</v>
      </c>
      <c r="H419" t="s">
        <v>41</v>
      </c>
      <c r="I419" t="s">
        <v>2821</v>
      </c>
      <c r="J419" t="s">
        <v>40</v>
      </c>
      <c r="K419" t="s">
        <v>40</v>
      </c>
      <c r="L419" t="s">
        <v>40</v>
      </c>
      <c r="M419" t="s">
        <v>2822</v>
      </c>
      <c r="N419" t="s">
        <v>40</v>
      </c>
      <c r="O419" t="s">
        <v>40</v>
      </c>
      <c r="P419" t="s">
        <v>40</v>
      </c>
      <c r="Q419" t="s">
        <v>2823</v>
      </c>
      <c r="R419">
        <v>180</v>
      </c>
      <c r="S419" t="s">
        <v>40</v>
      </c>
      <c r="T419" t="s">
        <v>40</v>
      </c>
      <c r="U419" t="s">
        <v>52</v>
      </c>
      <c r="V419" t="s">
        <v>40</v>
      </c>
      <c r="W419">
        <v>0</v>
      </c>
      <c r="X419">
        <v>21</v>
      </c>
      <c r="Y419" t="s">
        <v>2831</v>
      </c>
      <c r="Z419">
        <v>0</v>
      </c>
      <c r="AA419" t="s">
        <v>40</v>
      </c>
      <c r="AB419" t="s">
        <v>40</v>
      </c>
      <c r="AC419" t="s">
        <v>40</v>
      </c>
      <c r="AD419" t="s">
        <v>45</v>
      </c>
      <c r="AE419" t="s">
        <v>2825</v>
      </c>
      <c r="AF419" t="s">
        <v>41</v>
      </c>
      <c r="AG419" t="s">
        <v>40</v>
      </c>
      <c r="AH419" t="s">
        <v>40</v>
      </c>
      <c r="AI419" t="s">
        <v>40</v>
      </c>
      <c r="AJ419" t="s">
        <v>2833</v>
      </c>
      <c r="AK419">
        <v>6.8639999999999999</v>
      </c>
      <c r="AL419" t="s">
        <v>140</v>
      </c>
      <c r="AM419">
        <v>0.82</v>
      </c>
      <c r="AN419">
        <v>12</v>
      </c>
      <c r="AO419">
        <v>10</v>
      </c>
      <c r="AP419">
        <v>120</v>
      </c>
      <c r="AQ419" t="s">
        <v>40</v>
      </c>
      <c r="AR419" t="s">
        <v>2834</v>
      </c>
    </row>
    <row r="420" spans="1:45" x14ac:dyDescent="0.2">
      <c r="A420" t="s">
        <v>1932</v>
      </c>
      <c r="B420" t="s">
        <v>36</v>
      </c>
      <c r="C420" t="s">
        <v>2820</v>
      </c>
      <c r="D420" t="s">
        <v>1930</v>
      </c>
      <c r="E420" t="s">
        <v>1931</v>
      </c>
      <c r="F420" t="s">
        <v>40</v>
      </c>
      <c r="G420" t="s">
        <v>41</v>
      </c>
      <c r="H420" t="s">
        <v>41</v>
      </c>
      <c r="I420" t="s">
        <v>2821</v>
      </c>
      <c r="J420" t="s">
        <v>40</v>
      </c>
      <c r="K420" t="s">
        <v>40</v>
      </c>
      <c r="L420" t="s">
        <v>40</v>
      </c>
      <c r="M420" t="s">
        <v>2822</v>
      </c>
      <c r="N420" t="s">
        <v>40</v>
      </c>
      <c r="O420" t="s">
        <v>40</v>
      </c>
      <c r="P420" t="s">
        <v>40</v>
      </c>
      <c r="Q420" t="s">
        <v>2823</v>
      </c>
      <c r="R420">
        <v>180</v>
      </c>
      <c r="S420" t="s">
        <v>40</v>
      </c>
      <c r="T420" t="s">
        <v>40</v>
      </c>
      <c r="U420" t="s">
        <v>2828</v>
      </c>
      <c r="V420">
        <v>4</v>
      </c>
      <c r="W420">
        <v>5</v>
      </c>
      <c r="X420" t="s">
        <v>2829</v>
      </c>
      <c r="Y420" t="s">
        <v>2831</v>
      </c>
      <c r="Z420" t="s">
        <v>2830</v>
      </c>
      <c r="AA420" t="s">
        <v>40</v>
      </c>
      <c r="AB420" t="s">
        <v>40</v>
      </c>
      <c r="AC420" t="s">
        <v>40</v>
      </c>
      <c r="AD420" t="s">
        <v>45</v>
      </c>
      <c r="AE420" t="s">
        <v>2825</v>
      </c>
      <c r="AF420" t="s">
        <v>41</v>
      </c>
      <c r="AG420" t="s">
        <v>40</v>
      </c>
      <c r="AH420" t="s">
        <v>40</v>
      </c>
      <c r="AI420" t="s">
        <v>40</v>
      </c>
      <c r="AJ420" t="s">
        <v>2833</v>
      </c>
      <c r="AK420">
        <v>6.21</v>
      </c>
      <c r="AL420" t="s">
        <v>140</v>
      </c>
      <c r="AM420">
        <v>0.84099999999999997</v>
      </c>
      <c r="AN420">
        <v>12</v>
      </c>
      <c r="AO420">
        <v>10</v>
      </c>
      <c r="AP420">
        <v>120</v>
      </c>
      <c r="AQ420" t="s">
        <v>40</v>
      </c>
      <c r="AR420" t="s">
        <v>2834</v>
      </c>
    </row>
    <row r="421" spans="1:45" x14ac:dyDescent="0.2">
      <c r="A421" t="s">
        <v>1932</v>
      </c>
      <c r="B421" t="s">
        <v>36</v>
      </c>
      <c r="C421" t="s">
        <v>2820</v>
      </c>
      <c r="D421" t="s">
        <v>1930</v>
      </c>
      <c r="E421" t="s">
        <v>1931</v>
      </c>
      <c r="F421" t="s">
        <v>40</v>
      </c>
      <c r="G421" t="s">
        <v>41</v>
      </c>
      <c r="H421" t="s">
        <v>41</v>
      </c>
      <c r="I421" t="s">
        <v>2821</v>
      </c>
      <c r="J421" t="s">
        <v>40</v>
      </c>
      <c r="K421" t="s">
        <v>40</v>
      </c>
      <c r="L421" t="s">
        <v>40</v>
      </c>
      <c r="M421" t="s">
        <v>2822</v>
      </c>
      <c r="N421" t="s">
        <v>40</v>
      </c>
      <c r="O421" t="s">
        <v>40</v>
      </c>
      <c r="P421" t="s">
        <v>40</v>
      </c>
      <c r="Q421" t="s">
        <v>2823</v>
      </c>
      <c r="R421">
        <v>180</v>
      </c>
      <c r="S421" t="s">
        <v>40</v>
      </c>
      <c r="T421" t="s">
        <v>40</v>
      </c>
      <c r="U421" t="s">
        <v>2828</v>
      </c>
      <c r="V421">
        <v>4</v>
      </c>
      <c r="W421">
        <v>10</v>
      </c>
      <c r="X421" t="s">
        <v>2829</v>
      </c>
      <c r="Y421" t="s">
        <v>2831</v>
      </c>
      <c r="Z421" t="s">
        <v>2830</v>
      </c>
      <c r="AA421" t="s">
        <v>40</v>
      </c>
      <c r="AB421" t="s">
        <v>40</v>
      </c>
      <c r="AC421" t="s">
        <v>40</v>
      </c>
      <c r="AD421" t="s">
        <v>45</v>
      </c>
      <c r="AE421" t="s">
        <v>2825</v>
      </c>
      <c r="AF421" t="s">
        <v>41</v>
      </c>
      <c r="AG421" t="s">
        <v>40</v>
      </c>
      <c r="AH421" t="s">
        <v>40</v>
      </c>
      <c r="AI421" t="s">
        <v>40</v>
      </c>
      <c r="AJ421" t="s">
        <v>2833</v>
      </c>
      <c r="AK421">
        <v>6.21</v>
      </c>
      <c r="AL421" t="s">
        <v>140</v>
      </c>
      <c r="AM421">
        <v>0.83099999999999996</v>
      </c>
      <c r="AN421">
        <v>12</v>
      </c>
      <c r="AO421">
        <v>10</v>
      </c>
      <c r="AP421">
        <v>120</v>
      </c>
      <c r="AQ421" t="s">
        <v>40</v>
      </c>
      <c r="AR421" t="s">
        <v>2834</v>
      </c>
    </row>
    <row r="422" spans="1:45" x14ac:dyDescent="0.2">
      <c r="A422" t="s">
        <v>1932</v>
      </c>
      <c r="B422" t="s">
        <v>36</v>
      </c>
      <c r="C422" t="s">
        <v>2820</v>
      </c>
      <c r="D422" t="s">
        <v>1930</v>
      </c>
      <c r="E422" t="s">
        <v>1931</v>
      </c>
      <c r="F422" t="s">
        <v>40</v>
      </c>
      <c r="G422" t="s">
        <v>41</v>
      </c>
      <c r="H422" t="s">
        <v>41</v>
      </c>
      <c r="I422" t="s">
        <v>2821</v>
      </c>
      <c r="J422" t="s">
        <v>40</v>
      </c>
      <c r="K422" t="s">
        <v>40</v>
      </c>
      <c r="L422" t="s">
        <v>40</v>
      </c>
      <c r="M422" t="s">
        <v>2822</v>
      </c>
      <c r="N422" t="s">
        <v>40</v>
      </c>
      <c r="O422" t="s">
        <v>40</v>
      </c>
      <c r="P422" t="s">
        <v>40</v>
      </c>
      <c r="Q422" t="s">
        <v>2823</v>
      </c>
      <c r="R422">
        <v>180</v>
      </c>
      <c r="S422" t="s">
        <v>40</v>
      </c>
      <c r="T422" t="s">
        <v>40</v>
      </c>
      <c r="U422" t="s">
        <v>2828</v>
      </c>
      <c r="V422">
        <v>4</v>
      </c>
      <c r="W422">
        <v>15</v>
      </c>
      <c r="X422" t="s">
        <v>2829</v>
      </c>
      <c r="Y422" t="s">
        <v>2831</v>
      </c>
      <c r="Z422" t="s">
        <v>2830</v>
      </c>
      <c r="AA422" t="s">
        <v>40</v>
      </c>
      <c r="AB422" t="s">
        <v>40</v>
      </c>
      <c r="AC422" t="s">
        <v>40</v>
      </c>
      <c r="AD422" t="s">
        <v>45</v>
      </c>
      <c r="AE422" t="s">
        <v>2825</v>
      </c>
      <c r="AF422" t="s">
        <v>41</v>
      </c>
      <c r="AG422" t="s">
        <v>40</v>
      </c>
      <c r="AH422" t="s">
        <v>40</v>
      </c>
      <c r="AI422" t="s">
        <v>40</v>
      </c>
      <c r="AJ422" t="s">
        <v>2833</v>
      </c>
      <c r="AK422">
        <v>6.0339999999999998</v>
      </c>
      <c r="AL422" t="s">
        <v>140</v>
      </c>
      <c r="AM422">
        <v>0.84099999999999997</v>
      </c>
      <c r="AN422">
        <v>12</v>
      </c>
      <c r="AO422">
        <v>10</v>
      </c>
      <c r="AP422">
        <v>120</v>
      </c>
      <c r="AQ422" t="s">
        <v>40</v>
      </c>
      <c r="AR422" t="s">
        <v>2834</v>
      </c>
    </row>
    <row r="423" spans="1:45" x14ac:dyDescent="0.2">
      <c r="A423" t="s">
        <v>1932</v>
      </c>
      <c r="B423" t="s">
        <v>36</v>
      </c>
      <c r="C423" t="s">
        <v>2820</v>
      </c>
      <c r="D423" t="s">
        <v>1930</v>
      </c>
      <c r="E423" t="s">
        <v>1931</v>
      </c>
      <c r="F423" t="s">
        <v>40</v>
      </c>
      <c r="G423" t="s">
        <v>41</v>
      </c>
      <c r="H423" t="s">
        <v>41</v>
      </c>
      <c r="I423" t="s">
        <v>2821</v>
      </c>
      <c r="J423" t="s">
        <v>40</v>
      </c>
      <c r="K423" t="s">
        <v>40</v>
      </c>
      <c r="L423" t="s">
        <v>40</v>
      </c>
      <c r="M423" t="s">
        <v>2822</v>
      </c>
      <c r="N423" t="s">
        <v>40</v>
      </c>
      <c r="O423" t="s">
        <v>40</v>
      </c>
      <c r="P423" t="s">
        <v>40</v>
      </c>
      <c r="Q423" t="s">
        <v>2823</v>
      </c>
      <c r="R423">
        <v>180</v>
      </c>
      <c r="S423" t="s">
        <v>40</v>
      </c>
      <c r="T423" t="s">
        <v>40</v>
      </c>
      <c r="U423" t="s">
        <v>52</v>
      </c>
      <c r="V423" t="s">
        <v>40</v>
      </c>
      <c r="W423">
        <v>0</v>
      </c>
      <c r="X423">
        <v>21</v>
      </c>
      <c r="Y423" t="s">
        <v>2832</v>
      </c>
      <c r="Z423">
        <v>0</v>
      </c>
      <c r="AA423" t="s">
        <v>40</v>
      </c>
      <c r="AB423" t="s">
        <v>40</v>
      </c>
      <c r="AC423" t="s">
        <v>40</v>
      </c>
      <c r="AD423" t="s">
        <v>45</v>
      </c>
      <c r="AE423" t="s">
        <v>2825</v>
      </c>
      <c r="AF423" t="s">
        <v>41</v>
      </c>
      <c r="AG423" t="s">
        <v>40</v>
      </c>
      <c r="AH423" t="s">
        <v>40</v>
      </c>
      <c r="AI423" t="s">
        <v>40</v>
      </c>
      <c r="AJ423" t="s">
        <v>2833</v>
      </c>
      <c r="AK423">
        <v>6.625</v>
      </c>
      <c r="AL423" t="s">
        <v>140</v>
      </c>
      <c r="AM423">
        <v>0.47799999999999998</v>
      </c>
      <c r="AN423">
        <v>12</v>
      </c>
      <c r="AO423">
        <v>10</v>
      </c>
      <c r="AP423">
        <v>120</v>
      </c>
      <c r="AQ423" t="s">
        <v>40</v>
      </c>
      <c r="AR423" t="s">
        <v>2834</v>
      </c>
    </row>
    <row r="424" spans="1:45" x14ac:dyDescent="0.2">
      <c r="A424" t="s">
        <v>1932</v>
      </c>
      <c r="B424" t="s">
        <v>36</v>
      </c>
      <c r="C424" t="s">
        <v>2820</v>
      </c>
      <c r="D424" t="s">
        <v>1930</v>
      </c>
      <c r="E424" t="s">
        <v>1931</v>
      </c>
      <c r="F424" t="s">
        <v>40</v>
      </c>
      <c r="G424" t="s">
        <v>41</v>
      </c>
      <c r="H424" t="s">
        <v>41</v>
      </c>
      <c r="I424" t="s">
        <v>2821</v>
      </c>
      <c r="J424" t="s">
        <v>40</v>
      </c>
      <c r="K424" t="s">
        <v>40</v>
      </c>
      <c r="L424" t="s">
        <v>40</v>
      </c>
      <c r="M424" t="s">
        <v>2822</v>
      </c>
      <c r="N424" t="s">
        <v>40</v>
      </c>
      <c r="O424" t="s">
        <v>40</v>
      </c>
      <c r="P424" t="s">
        <v>40</v>
      </c>
      <c r="Q424" t="s">
        <v>2823</v>
      </c>
      <c r="R424">
        <v>180</v>
      </c>
      <c r="S424" t="s">
        <v>40</v>
      </c>
      <c r="T424" t="s">
        <v>40</v>
      </c>
      <c r="U424" t="s">
        <v>2828</v>
      </c>
      <c r="V424">
        <v>4</v>
      </c>
      <c r="W424">
        <v>5</v>
      </c>
      <c r="X424" t="s">
        <v>2829</v>
      </c>
      <c r="Y424" t="s">
        <v>2832</v>
      </c>
      <c r="Z424" t="s">
        <v>2830</v>
      </c>
      <c r="AA424" t="s">
        <v>40</v>
      </c>
      <c r="AB424" t="s">
        <v>40</v>
      </c>
      <c r="AC424" t="s">
        <v>40</v>
      </c>
      <c r="AD424" t="s">
        <v>45</v>
      </c>
      <c r="AE424" t="s">
        <v>2825</v>
      </c>
      <c r="AF424" t="s">
        <v>41</v>
      </c>
      <c r="AG424" t="s">
        <v>40</v>
      </c>
      <c r="AH424" t="s">
        <v>40</v>
      </c>
      <c r="AI424" t="s">
        <v>40</v>
      </c>
      <c r="AJ424" t="s">
        <v>2833</v>
      </c>
      <c r="AK424">
        <v>6.8019999999999996</v>
      </c>
      <c r="AL424" t="s">
        <v>140</v>
      </c>
      <c r="AM424">
        <v>0.46700000000000003</v>
      </c>
      <c r="AN424">
        <v>12</v>
      </c>
      <c r="AO424">
        <v>10</v>
      </c>
      <c r="AP424">
        <v>120</v>
      </c>
      <c r="AQ424" t="s">
        <v>40</v>
      </c>
      <c r="AR424" t="s">
        <v>2834</v>
      </c>
    </row>
    <row r="425" spans="1:45" x14ac:dyDescent="0.2">
      <c r="A425" t="s">
        <v>1932</v>
      </c>
      <c r="B425" t="s">
        <v>36</v>
      </c>
      <c r="C425" t="s">
        <v>2820</v>
      </c>
      <c r="D425" t="s">
        <v>1930</v>
      </c>
      <c r="E425" t="s">
        <v>1931</v>
      </c>
      <c r="F425" t="s">
        <v>40</v>
      </c>
      <c r="G425" t="s">
        <v>41</v>
      </c>
      <c r="H425" t="s">
        <v>41</v>
      </c>
      <c r="I425" t="s">
        <v>2821</v>
      </c>
      <c r="J425" t="s">
        <v>40</v>
      </c>
      <c r="K425" t="s">
        <v>40</v>
      </c>
      <c r="L425" t="s">
        <v>40</v>
      </c>
      <c r="M425" t="s">
        <v>2822</v>
      </c>
      <c r="N425" t="s">
        <v>40</v>
      </c>
      <c r="O425" t="s">
        <v>40</v>
      </c>
      <c r="P425" t="s">
        <v>40</v>
      </c>
      <c r="Q425" t="s">
        <v>2823</v>
      </c>
      <c r="R425">
        <v>180</v>
      </c>
      <c r="S425" t="s">
        <v>40</v>
      </c>
      <c r="T425" t="s">
        <v>40</v>
      </c>
      <c r="U425" t="s">
        <v>2828</v>
      </c>
      <c r="V425">
        <v>4</v>
      </c>
      <c r="W425">
        <v>10</v>
      </c>
      <c r="X425" t="s">
        <v>2829</v>
      </c>
      <c r="Y425" t="s">
        <v>2832</v>
      </c>
      <c r="Z425" t="s">
        <v>2830</v>
      </c>
      <c r="AA425" t="s">
        <v>40</v>
      </c>
      <c r="AB425" t="s">
        <v>40</v>
      </c>
      <c r="AC425" t="s">
        <v>40</v>
      </c>
      <c r="AD425" t="s">
        <v>45</v>
      </c>
      <c r="AE425" t="s">
        <v>2825</v>
      </c>
      <c r="AF425" t="s">
        <v>41</v>
      </c>
      <c r="AG425" t="s">
        <v>40</v>
      </c>
      <c r="AH425" t="s">
        <v>40</v>
      </c>
      <c r="AI425" t="s">
        <v>40</v>
      </c>
      <c r="AJ425" t="s">
        <v>2833</v>
      </c>
      <c r="AK425">
        <v>6.532</v>
      </c>
      <c r="AL425" t="s">
        <v>140</v>
      </c>
      <c r="AM425">
        <v>0.46700000000000003</v>
      </c>
      <c r="AN425">
        <v>12</v>
      </c>
      <c r="AO425">
        <v>10</v>
      </c>
      <c r="AP425">
        <v>120</v>
      </c>
      <c r="AQ425" t="s">
        <v>40</v>
      </c>
      <c r="AR425" t="s">
        <v>2834</v>
      </c>
    </row>
    <row r="426" spans="1:45" x14ac:dyDescent="0.2">
      <c r="A426" t="s">
        <v>1932</v>
      </c>
      <c r="B426" t="s">
        <v>36</v>
      </c>
      <c r="C426" t="s">
        <v>2820</v>
      </c>
      <c r="D426" t="s">
        <v>1930</v>
      </c>
      <c r="E426" t="s">
        <v>1931</v>
      </c>
      <c r="F426" t="s">
        <v>40</v>
      </c>
      <c r="G426" t="s">
        <v>41</v>
      </c>
      <c r="H426" t="s">
        <v>41</v>
      </c>
      <c r="I426" t="s">
        <v>2821</v>
      </c>
      <c r="J426" t="s">
        <v>40</v>
      </c>
      <c r="K426" t="s">
        <v>40</v>
      </c>
      <c r="L426" t="s">
        <v>40</v>
      </c>
      <c r="M426" t="s">
        <v>2822</v>
      </c>
      <c r="N426" t="s">
        <v>40</v>
      </c>
      <c r="O426" t="s">
        <v>40</v>
      </c>
      <c r="P426" t="s">
        <v>40</v>
      </c>
      <c r="Q426" t="s">
        <v>2823</v>
      </c>
      <c r="R426">
        <v>180</v>
      </c>
      <c r="S426" t="s">
        <v>40</v>
      </c>
      <c r="T426" t="s">
        <v>40</v>
      </c>
      <c r="U426" t="s">
        <v>2828</v>
      </c>
      <c r="V426">
        <v>4</v>
      </c>
      <c r="W426">
        <v>15</v>
      </c>
      <c r="X426" t="s">
        <v>2829</v>
      </c>
      <c r="Y426" t="s">
        <v>2832</v>
      </c>
      <c r="Z426" t="s">
        <v>2830</v>
      </c>
      <c r="AA426" t="s">
        <v>40</v>
      </c>
      <c r="AB426" t="s">
        <v>40</v>
      </c>
      <c r="AC426" t="s">
        <v>40</v>
      </c>
      <c r="AD426" t="s">
        <v>45</v>
      </c>
      <c r="AE426" t="s">
        <v>2825</v>
      </c>
      <c r="AF426" t="s">
        <v>41</v>
      </c>
      <c r="AG426" t="s">
        <v>40</v>
      </c>
      <c r="AH426" t="s">
        <v>40</v>
      </c>
      <c r="AI426" t="s">
        <v>40</v>
      </c>
      <c r="AJ426" t="s">
        <v>2833</v>
      </c>
      <c r="AK426">
        <v>6.968</v>
      </c>
      <c r="AL426" t="s">
        <v>140</v>
      </c>
      <c r="AM426">
        <v>0.47799999999999998</v>
      </c>
      <c r="AN426">
        <v>12</v>
      </c>
      <c r="AO426">
        <v>10</v>
      </c>
      <c r="AP426">
        <v>120</v>
      </c>
      <c r="AQ426" t="s">
        <v>40</v>
      </c>
      <c r="AR426" t="s">
        <v>2834</v>
      </c>
    </row>
    <row r="427" spans="1:45" x14ac:dyDescent="0.2">
      <c r="A427" t="s">
        <v>1750</v>
      </c>
      <c r="B427" t="s">
        <v>36</v>
      </c>
      <c r="C427" t="s">
        <v>2820</v>
      </c>
      <c r="D427" t="s">
        <v>563</v>
      </c>
      <c r="E427" t="s">
        <v>564</v>
      </c>
      <c r="G427" t="s">
        <v>45</v>
      </c>
      <c r="H427" t="s">
        <v>41</v>
      </c>
      <c r="I427" t="s">
        <v>2835</v>
      </c>
      <c r="M427" t="s">
        <v>42</v>
      </c>
      <c r="O427">
        <v>2012</v>
      </c>
      <c r="U427" t="s">
        <v>2836</v>
      </c>
      <c r="V427"/>
      <c r="X427" s="1">
        <v>45955</v>
      </c>
      <c r="Z427">
        <v>12</v>
      </c>
      <c r="AD427" t="s">
        <v>41</v>
      </c>
      <c r="AF427" t="s">
        <v>41</v>
      </c>
      <c r="AI427" t="s">
        <v>41</v>
      </c>
      <c r="AJ427" t="s">
        <v>46</v>
      </c>
      <c r="AK427">
        <v>86.86</v>
      </c>
      <c r="AL427" t="s">
        <v>478</v>
      </c>
      <c r="AM427">
        <v>6.99</v>
      </c>
      <c r="AN427">
        <v>4</v>
      </c>
      <c r="AO427">
        <v>30</v>
      </c>
      <c r="AP427">
        <v>120</v>
      </c>
      <c r="AQ427" t="s">
        <v>2837</v>
      </c>
      <c r="AR427" t="s">
        <v>2764</v>
      </c>
    </row>
    <row r="428" spans="1:45" x14ac:dyDescent="0.2">
      <c r="A428" t="s">
        <v>1750</v>
      </c>
      <c r="B428" t="s">
        <v>36</v>
      </c>
      <c r="C428" t="s">
        <v>2820</v>
      </c>
      <c r="D428" t="s">
        <v>563</v>
      </c>
      <c r="E428" t="s">
        <v>564</v>
      </c>
      <c r="G428" t="s">
        <v>45</v>
      </c>
      <c r="H428" t="s">
        <v>41</v>
      </c>
      <c r="I428" t="s">
        <v>2835</v>
      </c>
      <c r="M428" t="s">
        <v>42</v>
      </c>
      <c r="O428">
        <v>2012</v>
      </c>
      <c r="U428" t="s">
        <v>2836</v>
      </c>
      <c r="V428"/>
      <c r="X428" s="1">
        <v>45955</v>
      </c>
      <c r="Z428">
        <v>12</v>
      </c>
      <c r="AD428" t="s">
        <v>41</v>
      </c>
      <c r="AF428" t="s">
        <v>41</v>
      </c>
      <c r="AI428" t="s">
        <v>41</v>
      </c>
      <c r="AJ428" t="s">
        <v>2838</v>
      </c>
      <c r="AK428">
        <v>72.400000000000006</v>
      </c>
      <c r="AL428" t="s">
        <v>478</v>
      </c>
      <c r="AM428">
        <v>1.06</v>
      </c>
      <c r="AN428">
        <v>4</v>
      </c>
      <c r="AO428">
        <v>30</v>
      </c>
      <c r="AP428">
        <v>72.400000000000006</v>
      </c>
      <c r="AQ428" t="s">
        <v>2837</v>
      </c>
      <c r="AR428" t="s">
        <v>2764</v>
      </c>
    </row>
    <row r="429" spans="1:45" x14ac:dyDescent="0.2">
      <c r="A429" t="s">
        <v>1750</v>
      </c>
      <c r="B429" t="s">
        <v>36</v>
      </c>
      <c r="C429" t="s">
        <v>2820</v>
      </c>
      <c r="D429" t="s">
        <v>563</v>
      </c>
      <c r="E429" t="s">
        <v>564</v>
      </c>
      <c r="G429" t="s">
        <v>45</v>
      </c>
      <c r="H429" t="s">
        <v>41</v>
      </c>
      <c r="I429" t="s">
        <v>2835</v>
      </c>
      <c r="M429" t="s">
        <v>42</v>
      </c>
      <c r="O429">
        <v>2012</v>
      </c>
      <c r="U429" t="s">
        <v>21</v>
      </c>
      <c r="V429"/>
      <c r="X429" s="1">
        <v>45955</v>
      </c>
      <c r="Z429">
        <v>12</v>
      </c>
      <c r="AA429" t="s">
        <v>47</v>
      </c>
      <c r="AB429">
        <v>250</v>
      </c>
      <c r="AC429" t="s">
        <v>2839</v>
      </c>
      <c r="AD429" t="s">
        <v>41</v>
      </c>
      <c r="AF429" t="s">
        <v>41</v>
      </c>
      <c r="AI429" t="s">
        <v>41</v>
      </c>
      <c r="AJ429" t="s">
        <v>46</v>
      </c>
      <c r="AK429">
        <v>71.849999999999994</v>
      </c>
      <c r="AL429" t="s">
        <v>478</v>
      </c>
      <c r="AM429">
        <v>8.4499999999999993</v>
      </c>
      <c r="AN429">
        <v>4</v>
      </c>
      <c r="AO429">
        <v>30</v>
      </c>
      <c r="AP429">
        <v>120</v>
      </c>
      <c r="AQ429" t="s">
        <v>2840</v>
      </c>
      <c r="AR429" t="s">
        <v>2764</v>
      </c>
    </row>
    <row r="430" spans="1:45" x14ac:dyDescent="0.2">
      <c r="A430" t="s">
        <v>1750</v>
      </c>
      <c r="B430" t="s">
        <v>36</v>
      </c>
      <c r="C430" t="s">
        <v>2820</v>
      </c>
      <c r="D430" t="s">
        <v>563</v>
      </c>
      <c r="E430" t="s">
        <v>564</v>
      </c>
      <c r="G430" t="s">
        <v>45</v>
      </c>
      <c r="H430" t="s">
        <v>41</v>
      </c>
      <c r="I430" t="s">
        <v>2835</v>
      </c>
      <c r="M430" t="s">
        <v>42</v>
      </c>
      <c r="O430">
        <v>2012</v>
      </c>
      <c r="U430" t="s">
        <v>21</v>
      </c>
      <c r="V430"/>
      <c r="X430" s="1">
        <v>45955</v>
      </c>
      <c r="Z430">
        <v>12</v>
      </c>
      <c r="AA430" t="s">
        <v>47</v>
      </c>
      <c r="AB430">
        <v>250</v>
      </c>
      <c r="AC430" t="s">
        <v>2839</v>
      </c>
      <c r="AD430" t="s">
        <v>41</v>
      </c>
      <c r="AF430" t="s">
        <v>41</v>
      </c>
      <c r="AI430" t="s">
        <v>41</v>
      </c>
      <c r="AJ430" t="s">
        <v>2838</v>
      </c>
      <c r="AK430">
        <v>21.96</v>
      </c>
      <c r="AL430" t="s">
        <v>478</v>
      </c>
      <c r="AM430">
        <v>2.65</v>
      </c>
      <c r="AN430">
        <v>4</v>
      </c>
      <c r="AO430">
        <v>30</v>
      </c>
      <c r="AP430">
        <v>21.96</v>
      </c>
      <c r="AQ430" t="s">
        <v>2840</v>
      </c>
      <c r="AR430" t="s">
        <v>2764</v>
      </c>
    </row>
    <row r="431" spans="1:45" x14ac:dyDescent="0.2">
      <c r="A431" t="s">
        <v>1750</v>
      </c>
      <c r="B431" t="s">
        <v>36</v>
      </c>
      <c r="C431" t="s">
        <v>2820</v>
      </c>
      <c r="D431" t="s">
        <v>563</v>
      </c>
      <c r="E431" t="s">
        <v>564</v>
      </c>
      <c r="G431" t="s">
        <v>45</v>
      </c>
      <c r="H431" t="s">
        <v>41</v>
      </c>
      <c r="I431" t="s">
        <v>2835</v>
      </c>
      <c r="M431" t="s">
        <v>42</v>
      </c>
      <c r="O431">
        <v>2012</v>
      </c>
      <c r="U431" t="s">
        <v>2841</v>
      </c>
      <c r="V431">
        <v>25</v>
      </c>
      <c r="W431">
        <v>90</v>
      </c>
      <c r="X431" s="1">
        <v>45955</v>
      </c>
      <c r="Z431">
        <v>12</v>
      </c>
      <c r="AD431" t="s">
        <v>41</v>
      </c>
      <c r="AF431" t="s">
        <v>41</v>
      </c>
      <c r="AI431" t="s">
        <v>41</v>
      </c>
      <c r="AJ431" t="s">
        <v>46</v>
      </c>
      <c r="AK431">
        <v>84.17</v>
      </c>
      <c r="AL431" t="s">
        <v>478</v>
      </c>
      <c r="AM431">
        <v>2.9</v>
      </c>
      <c r="AN431">
        <v>4</v>
      </c>
      <c r="AO431">
        <v>30</v>
      </c>
      <c r="AP431">
        <v>120</v>
      </c>
      <c r="AQ431" t="s">
        <v>2840</v>
      </c>
      <c r="AR431" t="s">
        <v>2764</v>
      </c>
      <c r="AS431" t="s">
        <v>2842</v>
      </c>
    </row>
    <row r="432" spans="1:45" x14ac:dyDescent="0.2">
      <c r="A432" t="s">
        <v>1750</v>
      </c>
      <c r="B432" t="s">
        <v>36</v>
      </c>
      <c r="C432" t="s">
        <v>2820</v>
      </c>
      <c r="D432" t="s">
        <v>563</v>
      </c>
      <c r="E432" t="s">
        <v>564</v>
      </c>
      <c r="G432" t="s">
        <v>45</v>
      </c>
      <c r="H432" t="s">
        <v>41</v>
      </c>
      <c r="I432" t="s">
        <v>2835</v>
      </c>
      <c r="M432" t="s">
        <v>42</v>
      </c>
      <c r="O432">
        <v>2012</v>
      </c>
      <c r="U432" t="s">
        <v>2841</v>
      </c>
      <c r="V432">
        <v>25</v>
      </c>
      <c r="W432">
        <v>90</v>
      </c>
      <c r="X432" s="1">
        <v>45955</v>
      </c>
      <c r="Z432">
        <v>12</v>
      </c>
      <c r="AD432" t="s">
        <v>41</v>
      </c>
      <c r="AF432" t="s">
        <v>41</v>
      </c>
      <c r="AI432" t="s">
        <v>41</v>
      </c>
      <c r="AJ432" t="s">
        <v>2838</v>
      </c>
      <c r="AK432">
        <v>12.5</v>
      </c>
      <c r="AL432" t="s">
        <v>478</v>
      </c>
      <c r="AM432">
        <v>6.71</v>
      </c>
      <c r="AN432">
        <v>4</v>
      </c>
      <c r="AO432">
        <v>30</v>
      </c>
      <c r="AP432">
        <v>18.670000000000002</v>
      </c>
      <c r="AQ432" t="s">
        <v>2840</v>
      </c>
      <c r="AR432" t="s">
        <v>2764</v>
      </c>
      <c r="AS432" t="s">
        <v>2842</v>
      </c>
    </row>
    <row r="433" spans="1:44" x14ac:dyDescent="0.2">
      <c r="A433" t="s">
        <v>1750</v>
      </c>
      <c r="B433" t="s">
        <v>36</v>
      </c>
      <c r="C433" t="s">
        <v>2820</v>
      </c>
      <c r="D433" t="s">
        <v>563</v>
      </c>
      <c r="E433" t="s">
        <v>564</v>
      </c>
      <c r="G433" t="s">
        <v>45</v>
      </c>
      <c r="H433" t="s">
        <v>41</v>
      </c>
      <c r="I433" t="s">
        <v>2835</v>
      </c>
      <c r="M433" t="s">
        <v>42</v>
      </c>
      <c r="O433">
        <v>2012</v>
      </c>
      <c r="U433" t="s">
        <v>2828</v>
      </c>
      <c r="V433">
        <v>5</v>
      </c>
      <c r="W433">
        <v>90</v>
      </c>
      <c r="X433" s="1">
        <v>45955</v>
      </c>
      <c r="Z433">
        <v>12</v>
      </c>
      <c r="AD433" t="s">
        <v>41</v>
      </c>
      <c r="AF433" t="s">
        <v>41</v>
      </c>
      <c r="AI433" t="s">
        <v>41</v>
      </c>
      <c r="AJ433" t="s">
        <v>46</v>
      </c>
      <c r="AK433">
        <v>70.16</v>
      </c>
      <c r="AL433" t="s">
        <v>478</v>
      </c>
      <c r="AM433">
        <v>7.54</v>
      </c>
      <c r="AN433">
        <v>4</v>
      </c>
      <c r="AO433">
        <v>30</v>
      </c>
      <c r="AP433">
        <v>120</v>
      </c>
      <c r="AQ433" t="s">
        <v>2840</v>
      </c>
      <c r="AR433" t="s">
        <v>2764</v>
      </c>
    </row>
    <row r="434" spans="1:44" x14ac:dyDescent="0.2">
      <c r="A434" t="s">
        <v>1750</v>
      </c>
      <c r="B434" t="s">
        <v>36</v>
      </c>
      <c r="C434" t="s">
        <v>2820</v>
      </c>
      <c r="D434" t="s">
        <v>563</v>
      </c>
      <c r="E434" t="s">
        <v>564</v>
      </c>
      <c r="G434" t="s">
        <v>45</v>
      </c>
      <c r="H434" t="s">
        <v>41</v>
      </c>
      <c r="I434" t="s">
        <v>2835</v>
      </c>
      <c r="M434" t="s">
        <v>42</v>
      </c>
      <c r="O434">
        <v>2012</v>
      </c>
      <c r="U434" t="s">
        <v>2828</v>
      </c>
      <c r="V434">
        <v>5</v>
      </c>
      <c r="W434">
        <v>90</v>
      </c>
      <c r="X434" s="1">
        <v>45955</v>
      </c>
      <c r="Z434">
        <v>12</v>
      </c>
      <c r="AD434" t="s">
        <v>41</v>
      </c>
      <c r="AF434" t="s">
        <v>41</v>
      </c>
      <c r="AI434" t="s">
        <v>41</v>
      </c>
      <c r="AJ434" t="s">
        <v>2838</v>
      </c>
      <c r="AK434">
        <v>3.18</v>
      </c>
      <c r="AL434" t="s">
        <v>478</v>
      </c>
      <c r="AM434">
        <v>1.01</v>
      </c>
      <c r="AN434">
        <v>4</v>
      </c>
      <c r="AO434">
        <v>30</v>
      </c>
      <c r="AP434">
        <v>3.18</v>
      </c>
      <c r="AQ434" t="s">
        <v>2840</v>
      </c>
      <c r="AR434" t="s">
        <v>2764</v>
      </c>
    </row>
    <row r="435" spans="1:44" x14ac:dyDescent="0.2">
      <c r="A435" t="s">
        <v>1750</v>
      </c>
      <c r="B435" t="s">
        <v>36</v>
      </c>
      <c r="C435" t="s">
        <v>2820</v>
      </c>
      <c r="D435" t="s">
        <v>563</v>
      </c>
      <c r="E435" t="s">
        <v>564</v>
      </c>
      <c r="G435" t="s">
        <v>45</v>
      </c>
      <c r="H435" t="s">
        <v>41</v>
      </c>
      <c r="I435" t="s">
        <v>2835</v>
      </c>
      <c r="M435" t="s">
        <v>42</v>
      </c>
      <c r="O435">
        <v>2012</v>
      </c>
      <c r="U435" t="s">
        <v>2843</v>
      </c>
      <c r="V435"/>
      <c r="X435" s="1">
        <v>45955</v>
      </c>
      <c r="Y435" t="s">
        <v>2844</v>
      </c>
      <c r="Z435">
        <v>12</v>
      </c>
      <c r="AD435" t="s">
        <v>41</v>
      </c>
      <c r="AF435" t="s">
        <v>41</v>
      </c>
      <c r="AI435" t="s">
        <v>41</v>
      </c>
      <c r="AJ435" t="s">
        <v>46</v>
      </c>
      <c r="AK435">
        <v>71.91</v>
      </c>
      <c r="AL435" t="s">
        <v>478</v>
      </c>
      <c r="AM435">
        <v>8.44</v>
      </c>
      <c r="AN435">
        <v>4</v>
      </c>
      <c r="AO435">
        <v>30</v>
      </c>
      <c r="AP435">
        <v>120</v>
      </c>
      <c r="AQ435" t="s">
        <v>2840</v>
      </c>
      <c r="AR435" t="s">
        <v>2764</v>
      </c>
    </row>
    <row r="436" spans="1:44" x14ac:dyDescent="0.2">
      <c r="A436" t="s">
        <v>1750</v>
      </c>
      <c r="B436" t="s">
        <v>36</v>
      </c>
      <c r="C436" t="s">
        <v>2820</v>
      </c>
      <c r="D436" t="s">
        <v>563</v>
      </c>
      <c r="E436" t="s">
        <v>564</v>
      </c>
      <c r="G436" t="s">
        <v>45</v>
      </c>
      <c r="H436" t="s">
        <v>41</v>
      </c>
      <c r="I436" t="s">
        <v>2835</v>
      </c>
      <c r="M436" t="s">
        <v>42</v>
      </c>
      <c r="O436">
        <v>2012</v>
      </c>
      <c r="U436" t="s">
        <v>2843</v>
      </c>
      <c r="V436"/>
      <c r="X436" s="1">
        <v>45955</v>
      </c>
      <c r="Y436" t="s">
        <v>2844</v>
      </c>
      <c r="Z436">
        <v>12</v>
      </c>
      <c r="AD436" t="s">
        <v>41</v>
      </c>
      <c r="AF436" t="s">
        <v>41</v>
      </c>
      <c r="AI436" t="s">
        <v>41</v>
      </c>
      <c r="AJ436" t="s">
        <v>2838</v>
      </c>
      <c r="AK436">
        <v>72.5</v>
      </c>
      <c r="AL436" t="s">
        <v>478</v>
      </c>
      <c r="AM436">
        <v>9.0399999999999991</v>
      </c>
      <c r="AN436">
        <v>4</v>
      </c>
      <c r="AO436">
        <v>30</v>
      </c>
      <c r="AP436">
        <v>72.5</v>
      </c>
      <c r="AQ436" t="s">
        <v>2840</v>
      </c>
      <c r="AR436" t="s">
        <v>2764</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6"/>
  <sheetViews>
    <sheetView workbookViewId="0">
      <selection activeCell="P1" sqref="P1:P42"/>
    </sheetView>
  </sheetViews>
  <sheetFormatPr baseColWidth="10" defaultRowHeight="16" x14ac:dyDescent="0.2"/>
  <sheetData>
    <row r="1" spans="1:29" x14ac:dyDescent="0.2">
      <c r="A1">
        <v>1</v>
      </c>
      <c r="B1">
        <v>0</v>
      </c>
      <c r="C1">
        <v>4.2999999999999997E-2</v>
      </c>
      <c r="D1">
        <v>49.003</v>
      </c>
      <c r="F1">
        <f>K1-D1</f>
        <v>6.3819999999999979</v>
      </c>
      <c r="H1">
        <v>1</v>
      </c>
      <c r="I1">
        <v>0</v>
      </c>
      <c r="J1">
        <v>0.04</v>
      </c>
      <c r="K1">
        <v>55.384999999999998</v>
      </c>
      <c r="M1">
        <v>1</v>
      </c>
      <c r="N1">
        <v>0</v>
      </c>
      <c r="O1">
        <v>0.23100000000000001</v>
      </c>
      <c r="P1">
        <v>21.588000000000001</v>
      </c>
    </row>
    <row r="2" spans="1:29" x14ac:dyDescent="0.2">
      <c r="A2">
        <v>2</v>
      </c>
      <c r="B2">
        <v>0</v>
      </c>
      <c r="C2">
        <v>0.13100000000000001</v>
      </c>
      <c r="D2">
        <v>51.738</v>
      </c>
      <c r="F2">
        <f t="shared" ref="F2:F10" si="0">K2-D2</f>
        <v>7.0649999999999977</v>
      </c>
      <c r="H2">
        <v>2</v>
      </c>
      <c r="I2">
        <v>0</v>
      </c>
      <c r="J2">
        <v>0.128</v>
      </c>
      <c r="K2">
        <v>58.802999999999997</v>
      </c>
      <c r="M2">
        <v>2</v>
      </c>
      <c r="N2">
        <v>0</v>
      </c>
      <c r="O2">
        <v>0.71199999999999997</v>
      </c>
      <c r="P2">
        <v>13.784000000000001</v>
      </c>
    </row>
    <row r="3" spans="1:29" x14ac:dyDescent="0.2">
      <c r="A3">
        <v>3</v>
      </c>
      <c r="B3">
        <v>0</v>
      </c>
      <c r="C3">
        <v>0.21299999999999999</v>
      </c>
      <c r="D3">
        <v>45.584000000000003</v>
      </c>
      <c r="F3">
        <f t="shared" si="0"/>
        <v>5.2419999999999973</v>
      </c>
      <c r="H3">
        <v>3</v>
      </c>
      <c r="I3">
        <v>0</v>
      </c>
      <c r="J3">
        <v>0.21099999999999999</v>
      </c>
      <c r="K3">
        <v>50.826000000000001</v>
      </c>
      <c r="M3">
        <v>3</v>
      </c>
      <c r="N3">
        <v>0</v>
      </c>
      <c r="O3">
        <v>1.212</v>
      </c>
      <c r="P3">
        <v>11.654999999999999</v>
      </c>
    </row>
    <row r="4" spans="1:29" x14ac:dyDescent="0.2">
      <c r="A4">
        <v>4</v>
      </c>
      <c r="B4">
        <v>0</v>
      </c>
      <c r="C4">
        <v>0.29099999999999998</v>
      </c>
      <c r="D4">
        <v>87.066000000000003</v>
      </c>
      <c r="F4">
        <f t="shared" si="0"/>
        <v>7.5210000000000008</v>
      </c>
      <c r="H4">
        <v>4</v>
      </c>
      <c r="I4">
        <v>0</v>
      </c>
      <c r="J4">
        <v>0.29099999999999998</v>
      </c>
      <c r="K4">
        <v>94.587000000000003</v>
      </c>
      <c r="M4">
        <v>4</v>
      </c>
      <c r="N4">
        <v>0</v>
      </c>
      <c r="O4">
        <v>1.6919999999999999</v>
      </c>
      <c r="P4">
        <v>9.3239999999999998</v>
      </c>
      <c r="U4" s="8"/>
    </row>
    <row r="5" spans="1:29" x14ac:dyDescent="0.2">
      <c r="A5">
        <v>5</v>
      </c>
      <c r="B5">
        <v>0</v>
      </c>
      <c r="C5">
        <v>0.379</v>
      </c>
      <c r="D5">
        <v>89.117000000000004</v>
      </c>
      <c r="F5">
        <f t="shared" si="0"/>
        <v>8.6610000000000014</v>
      </c>
      <c r="H5">
        <v>5</v>
      </c>
      <c r="I5">
        <v>0</v>
      </c>
      <c r="J5">
        <v>0.379</v>
      </c>
      <c r="K5">
        <v>97.778000000000006</v>
      </c>
      <c r="M5">
        <v>5</v>
      </c>
      <c r="N5">
        <v>0</v>
      </c>
      <c r="O5">
        <v>2.1920000000000002</v>
      </c>
      <c r="P5">
        <v>11.351000000000001</v>
      </c>
    </row>
    <row r="6" spans="1:29" x14ac:dyDescent="0.2">
      <c r="A6">
        <v>6</v>
      </c>
      <c r="B6">
        <v>0</v>
      </c>
      <c r="C6">
        <v>0.59499999999999997</v>
      </c>
      <c r="D6">
        <v>33.276000000000003</v>
      </c>
      <c r="F6">
        <f t="shared" si="0"/>
        <v>3.4189999999999969</v>
      </c>
      <c r="H6">
        <v>6</v>
      </c>
      <c r="I6">
        <v>0</v>
      </c>
      <c r="J6">
        <v>0.59799999999999998</v>
      </c>
      <c r="K6">
        <v>36.695</v>
      </c>
      <c r="M6">
        <v>6</v>
      </c>
      <c r="N6">
        <v>0</v>
      </c>
      <c r="O6">
        <v>2.6539999999999999</v>
      </c>
      <c r="P6">
        <v>8.8179999999999996</v>
      </c>
    </row>
    <row r="7" spans="1:29" x14ac:dyDescent="0.2">
      <c r="A7">
        <v>7</v>
      </c>
      <c r="B7">
        <v>0</v>
      </c>
      <c r="C7">
        <v>0.68</v>
      </c>
      <c r="D7">
        <v>30.997</v>
      </c>
      <c r="F7">
        <f t="shared" si="0"/>
        <v>4.1030000000000015</v>
      </c>
      <c r="H7">
        <v>7</v>
      </c>
      <c r="I7">
        <v>0</v>
      </c>
      <c r="J7">
        <v>0.68500000000000005</v>
      </c>
      <c r="K7">
        <v>35.1</v>
      </c>
      <c r="M7">
        <v>7</v>
      </c>
      <c r="N7">
        <v>0</v>
      </c>
      <c r="O7">
        <v>3.1539999999999999</v>
      </c>
      <c r="P7">
        <v>9.6280000000000001</v>
      </c>
    </row>
    <row r="8" spans="1:29" x14ac:dyDescent="0.2">
      <c r="A8">
        <v>8</v>
      </c>
      <c r="B8">
        <v>0</v>
      </c>
      <c r="C8">
        <v>0.77100000000000002</v>
      </c>
      <c r="D8">
        <v>35.1</v>
      </c>
      <c r="F8">
        <f t="shared" si="0"/>
        <v>3.6460000000000008</v>
      </c>
      <c r="H8">
        <v>8</v>
      </c>
      <c r="I8">
        <v>0</v>
      </c>
      <c r="J8">
        <v>0.76600000000000001</v>
      </c>
      <c r="K8">
        <v>38.746000000000002</v>
      </c>
      <c r="M8">
        <v>8</v>
      </c>
      <c r="N8">
        <v>0</v>
      </c>
      <c r="O8">
        <v>3.625</v>
      </c>
      <c r="P8">
        <v>20.169</v>
      </c>
      <c r="Z8">
        <v>0</v>
      </c>
      <c r="AA8">
        <v>7.4999999999999997E-2</v>
      </c>
      <c r="AB8">
        <v>1.923</v>
      </c>
      <c r="AC8">
        <f>AB8-W8</f>
        <v>1.923</v>
      </c>
    </row>
    <row r="9" spans="1:29" x14ac:dyDescent="0.2">
      <c r="A9">
        <v>9</v>
      </c>
      <c r="B9">
        <v>0</v>
      </c>
      <c r="C9">
        <v>0.85399999999999998</v>
      </c>
      <c r="D9">
        <v>75.897000000000006</v>
      </c>
      <c r="F9">
        <f t="shared" si="0"/>
        <v>5.0150000000000006</v>
      </c>
      <c r="H9">
        <v>9</v>
      </c>
      <c r="I9">
        <v>0</v>
      </c>
      <c r="J9">
        <v>0.85099999999999998</v>
      </c>
      <c r="K9">
        <v>80.912000000000006</v>
      </c>
      <c r="M9">
        <v>9</v>
      </c>
      <c r="N9">
        <v>0</v>
      </c>
      <c r="O9">
        <v>4.125</v>
      </c>
      <c r="P9">
        <v>14.898999999999999</v>
      </c>
      <c r="Z9">
        <v>0</v>
      </c>
      <c r="AA9">
        <v>0.13200000000000001</v>
      </c>
      <c r="AB9">
        <v>1.603</v>
      </c>
      <c r="AC9">
        <f t="shared" ref="AC9:AC27" si="1">AB9-W9</f>
        <v>1.603</v>
      </c>
    </row>
    <row r="10" spans="1:29" x14ac:dyDescent="0.2">
      <c r="A10">
        <v>10</v>
      </c>
      <c r="B10">
        <v>0</v>
      </c>
      <c r="C10">
        <v>0.94699999999999995</v>
      </c>
      <c r="D10">
        <v>78.632000000000005</v>
      </c>
      <c r="F10">
        <f t="shared" si="0"/>
        <v>5.9260000000000019</v>
      </c>
      <c r="H10">
        <v>10</v>
      </c>
      <c r="I10">
        <v>0</v>
      </c>
      <c r="J10">
        <v>0.94699999999999995</v>
      </c>
      <c r="K10">
        <v>84.558000000000007</v>
      </c>
      <c r="M10">
        <v>10</v>
      </c>
      <c r="N10">
        <v>0</v>
      </c>
      <c r="O10">
        <v>4.6059999999999999</v>
      </c>
      <c r="P10">
        <v>13.885</v>
      </c>
      <c r="Z10">
        <v>0</v>
      </c>
      <c r="AA10">
        <v>0.28599999999999998</v>
      </c>
      <c r="AB10">
        <v>98.718000000000004</v>
      </c>
      <c r="AC10">
        <f t="shared" si="1"/>
        <v>98.718000000000004</v>
      </c>
    </row>
    <row r="11" spans="1:29" x14ac:dyDescent="0.2">
      <c r="M11">
        <v>11</v>
      </c>
      <c r="N11">
        <v>0</v>
      </c>
      <c r="O11">
        <v>5.1059999999999999</v>
      </c>
      <c r="P11">
        <v>11.858000000000001</v>
      </c>
      <c r="U11" s="8"/>
      <c r="Z11">
        <v>0</v>
      </c>
      <c r="AA11">
        <v>0.34100000000000003</v>
      </c>
      <c r="AB11">
        <v>99.037999999999997</v>
      </c>
      <c r="AC11">
        <f t="shared" si="1"/>
        <v>99.037999999999997</v>
      </c>
    </row>
    <row r="12" spans="1:29" x14ac:dyDescent="0.2">
      <c r="M12">
        <v>12</v>
      </c>
      <c r="N12">
        <v>0</v>
      </c>
      <c r="O12">
        <v>5.5869999999999997</v>
      </c>
      <c r="P12">
        <v>12.973000000000001</v>
      </c>
      <c r="Z12">
        <v>0</v>
      </c>
      <c r="AA12">
        <v>0.49</v>
      </c>
      <c r="AB12">
        <v>8.3330000000000002</v>
      </c>
      <c r="AC12">
        <f t="shared" si="1"/>
        <v>8.3330000000000002</v>
      </c>
    </row>
    <row r="13" spans="1:29" x14ac:dyDescent="0.2">
      <c r="M13">
        <v>13</v>
      </c>
      <c r="N13">
        <v>0</v>
      </c>
      <c r="O13">
        <v>6.077</v>
      </c>
      <c r="P13">
        <v>11.757</v>
      </c>
      <c r="Z13">
        <v>0</v>
      </c>
      <c r="AA13">
        <v>0.55300000000000005</v>
      </c>
      <c r="AB13">
        <v>4.8079999999999998</v>
      </c>
      <c r="AC13">
        <f t="shared" si="1"/>
        <v>4.8079999999999998</v>
      </c>
    </row>
    <row r="14" spans="1:29" x14ac:dyDescent="0.2">
      <c r="M14">
        <v>14</v>
      </c>
      <c r="N14">
        <v>0</v>
      </c>
      <c r="O14">
        <v>6.5670000000000002</v>
      </c>
      <c r="P14">
        <v>10.541</v>
      </c>
      <c r="Z14">
        <v>0</v>
      </c>
      <c r="AA14">
        <v>0.69699999999999995</v>
      </c>
      <c r="AB14">
        <v>0.96199999999999997</v>
      </c>
      <c r="AC14">
        <f t="shared" si="1"/>
        <v>0.96199999999999997</v>
      </c>
    </row>
    <row r="15" spans="1:29" x14ac:dyDescent="0.2">
      <c r="M15">
        <v>15</v>
      </c>
      <c r="N15">
        <v>0</v>
      </c>
      <c r="O15">
        <v>7.0579999999999998</v>
      </c>
      <c r="P15">
        <v>20.878</v>
      </c>
      <c r="Z15">
        <v>0</v>
      </c>
      <c r="AA15">
        <v>0.76400000000000001</v>
      </c>
      <c r="AB15">
        <v>0.96199999999999997</v>
      </c>
      <c r="AC15">
        <f t="shared" si="1"/>
        <v>0.96199999999999997</v>
      </c>
    </row>
    <row r="16" spans="1:29" x14ac:dyDescent="0.2">
      <c r="M16">
        <v>16</v>
      </c>
      <c r="N16">
        <v>0</v>
      </c>
      <c r="O16">
        <v>7.5579999999999998</v>
      </c>
      <c r="P16">
        <v>14.189</v>
      </c>
      <c r="Z16">
        <v>0</v>
      </c>
      <c r="AA16">
        <v>0.90400000000000003</v>
      </c>
      <c r="AB16">
        <v>2.2440000000000002</v>
      </c>
      <c r="AC16">
        <f t="shared" si="1"/>
        <v>2.2440000000000002</v>
      </c>
    </row>
    <row r="17" spans="1:29" x14ac:dyDescent="0.2">
      <c r="A17">
        <v>1</v>
      </c>
      <c r="B17">
        <v>0</v>
      </c>
      <c r="C17">
        <v>0.14699999999999999</v>
      </c>
      <c r="D17">
        <v>3.7999999999999999E-2</v>
      </c>
      <c r="M17">
        <v>17</v>
      </c>
      <c r="N17">
        <v>0</v>
      </c>
      <c r="O17">
        <v>8.0289999999999999</v>
      </c>
      <c r="P17">
        <v>14.291</v>
      </c>
      <c r="Z17">
        <v>0</v>
      </c>
      <c r="AA17">
        <v>0.96199999999999997</v>
      </c>
      <c r="AB17">
        <v>0.96199999999999997</v>
      </c>
      <c r="AC17">
        <f t="shared" si="1"/>
        <v>0.96199999999999997</v>
      </c>
    </row>
    <row r="18" spans="1:29" x14ac:dyDescent="0.2">
      <c r="A18">
        <v>2</v>
      </c>
      <c r="B18">
        <v>0</v>
      </c>
      <c r="C18">
        <v>0.32</v>
      </c>
      <c r="D18">
        <v>0.14899999999999999</v>
      </c>
      <c r="M18">
        <v>18</v>
      </c>
      <c r="N18">
        <v>0</v>
      </c>
      <c r="O18">
        <v>8.5380000000000003</v>
      </c>
      <c r="P18">
        <v>12.465999999999999</v>
      </c>
      <c r="Z18">
        <v>0</v>
      </c>
      <c r="AA18">
        <v>1.111</v>
      </c>
      <c r="AB18">
        <v>5.4489999999999998</v>
      </c>
      <c r="AC18">
        <f t="shared" si="1"/>
        <v>5.4489999999999998</v>
      </c>
    </row>
    <row r="19" spans="1:29" x14ac:dyDescent="0.2">
      <c r="A19">
        <v>3</v>
      </c>
      <c r="B19">
        <v>0</v>
      </c>
      <c r="C19">
        <v>0.53500000000000003</v>
      </c>
      <c r="D19">
        <v>0.17899999999999999</v>
      </c>
      <c r="M19">
        <v>19</v>
      </c>
      <c r="N19">
        <v>0</v>
      </c>
      <c r="O19">
        <v>9.0190000000000001</v>
      </c>
      <c r="P19">
        <v>11.858000000000001</v>
      </c>
      <c r="Z19">
        <v>0</v>
      </c>
      <c r="AA19">
        <v>1.1679999999999999</v>
      </c>
      <c r="AB19">
        <v>9.9359999999999999</v>
      </c>
      <c r="AC19">
        <f t="shared" si="1"/>
        <v>9.9359999999999999</v>
      </c>
    </row>
    <row r="20" spans="1:29" x14ac:dyDescent="0.2">
      <c r="A20">
        <v>4</v>
      </c>
      <c r="B20">
        <v>0</v>
      </c>
      <c r="C20">
        <v>0.70499999999999996</v>
      </c>
      <c r="D20">
        <v>0.67300000000000004</v>
      </c>
      <c r="M20">
        <v>20</v>
      </c>
      <c r="N20">
        <v>0</v>
      </c>
      <c r="O20">
        <v>9.5289999999999999</v>
      </c>
      <c r="P20">
        <v>10.439</v>
      </c>
      <c r="Z20">
        <v>0</v>
      </c>
      <c r="AA20">
        <v>1.3169999999999999</v>
      </c>
      <c r="AB20">
        <v>97.436000000000007</v>
      </c>
      <c r="AC20">
        <f t="shared" si="1"/>
        <v>97.436000000000007</v>
      </c>
    </row>
    <row r="21" spans="1:29" x14ac:dyDescent="0.2">
      <c r="A21">
        <v>5</v>
      </c>
      <c r="B21">
        <v>0</v>
      </c>
      <c r="C21">
        <v>0.92</v>
      </c>
      <c r="D21">
        <v>0.47099999999999997</v>
      </c>
      <c r="M21">
        <v>21</v>
      </c>
      <c r="N21">
        <v>0</v>
      </c>
      <c r="O21">
        <v>9.9809999999999999</v>
      </c>
      <c r="P21">
        <v>9.2230000000000008</v>
      </c>
      <c r="Z21">
        <v>0</v>
      </c>
      <c r="AA21">
        <v>1.377</v>
      </c>
      <c r="AB21">
        <v>97.114999999999995</v>
      </c>
      <c r="AC21">
        <f t="shared" si="1"/>
        <v>97.114999999999995</v>
      </c>
    </row>
    <row r="22" spans="1:29" x14ac:dyDescent="0.2">
      <c r="A22">
        <v>6</v>
      </c>
      <c r="B22">
        <v>0</v>
      </c>
      <c r="C22">
        <v>1.0880000000000001</v>
      </c>
      <c r="D22">
        <v>0.91400000000000003</v>
      </c>
      <c r="M22">
        <v>22</v>
      </c>
      <c r="N22">
        <v>0</v>
      </c>
      <c r="O22">
        <v>0.23100000000000001</v>
      </c>
      <c r="P22">
        <v>22.5</v>
      </c>
      <c r="Z22">
        <v>0</v>
      </c>
      <c r="AA22">
        <v>1.524</v>
      </c>
      <c r="AB22">
        <v>86.218000000000004</v>
      </c>
      <c r="AC22">
        <f t="shared" si="1"/>
        <v>86.218000000000004</v>
      </c>
    </row>
    <row r="23" spans="1:29" x14ac:dyDescent="0.2">
      <c r="M23">
        <v>23</v>
      </c>
      <c r="N23">
        <v>0</v>
      </c>
      <c r="O23">
        <v>0.72099999999999997</v>
      </c>
      <c r="P23">
        <v>16.722999999999999</v>
      </c>
      <c r="Z23">
        <v>0</v>
      </c>
      <c r="AA23">
        <v>1.5820000000000001</v>
      </c>
      <c r="AB23">
        <v>45.192</v>
      </c>
      <c r="AC23">
        <f t="shared" si="1"/>
        <v>45.192</v>
      </c>
    </row>
    <row r="24" spans="1:29" x14ac:dyDescent="0.2">
      <c r="M24">
        <v>24</v>
      </c>
      <c r="N24">
        <v>0</v>
      </c>
      <c r="O24">
        <v>1.212</v>
      </c>
      <c r="P24">
        <v>13.986000000000001</v>
      </c>
      <c r="Z24">
        <v>0</v>
      </c>
      <c r="AA24">
        <v>1.7330000000000001</v>
      </c>
      <c r="AB24">
        <v>22.756</v>
      </c>
      <c r="AC24">
        <f t="shared" si="1"/>
        <v>22.756</v>
      </c>
    </row>
    <row r="25" spans="1:29" x14ac:dyDescent="0.2">
      <c r="A25">
        <v>1</v>
      </c>
      <c r="B25">
        <v>0</v>
      </c>
      <c r="C25">
        <v>0.11899999999999999</v>
      </c>
      <c r="D25">
        <v>0.11</v>
      </c>
      <c r="M25">
        <v>25</v>
      </c>
      <c r="N25">
        <v>0</v>
      </c>
      <c r="O25">
        <v>1.702</v>
      </c>
      <c r="P25">
        <v>10.946</v>
      </c>
      <c r="Z25">
        <v>0</v>
      </c>
      <c r="AA25">
        <v>1.7909999999999999</v>
      </c>
      <c r="AB25">
        <v>1.282</v>
      </c>
      <c r="AC25">
        <f t="shared" si="1"/>
        <v>1.282</v>
      </c>
    </row>
    <row r="26" spans="1:29" x14ac:dyDescent="0.2">
      <c r="A26">
        <v>2</v>
      </c>
      <c r="B26">
        <v>0</v>
      </c>
      <c r="C26">
        <v>0.23499999999999999</v>
      </c>
      <c r="D26">
        <v>0.748</v>
      </c>
      <c r="M26">
        <v>26</v>
      </c>
      <c r="N26">
        <v>0</v>
      </c>
      <c r="O26">
        <v>2.1829999999999998</v>
      </c>
      <c r="P26">
        <v>15.101000000000001</v>
      </c>
      <c r="Z26">
        <v>0</v>
      </c>
      <c r="AA26">
        <v>1.94</v>
      </c>
      <c r="AB26">
        <v>3.2050000000000001</v>
      </c>
      <c r="AC26">
        <f t="shared" si="1"/>
        <v>3.2050000000000001</v>
      </c>
    </row>
    <row r="27" spans="1:29" x14ac:dyDescent="0.2">
      <c r="A27">
        <v>3</v>
      </c>
      <c r="B27">
        <v>0</v>
      </c>
      <c r="C27">
        <v>0.34699999999999998</v>
      </c>
      <c r="D27">
        <v>0.95299999999999996</v>
      </c>
      <c r="M27">
        <v>27</v>
      </c>
      <c r="N27">
        <v>0</v>
      </c>
      <c r="O27">
        <v>2.673</v>
      </c>
      <c r="P27">
        <v>11.148999999999999</v>
      </c>
      <c r="Z27">
        <v>0</v>
      </c>
      <c r="AA27">
        <v>2</v>
      </c>
      <c r="AB27">
        <v>1.923</v>
      </c>
      <c r="AC27">
        <f t="shared" si="1"/>
        <v>1.923</v>
      </c>
    </row>
    <row r="28" spans="1:29" x14ac:dyDescent="0.2">
      <c r="A28">
        <v>4</v>
      </c>
      <c r="B28">
        <v>0</v>
      </c>
      <c r="C28">
        <v>0.503</v>
      </c>
      <c r="D28">
        <v>0.62</v>
      </c>
      <c r="M28">
        <v>28</v>
      </c>
      <c r="N28">
        <v>0</v>
      </c>
      <c r="O28">
        <v>3.1629999999999998</v>
      </c>
      <c r="P28">
        <v>8.5139999999999993</v>
      </c>
    </row>
    <row r="29" spans="1:29" x14ac:dyDescent="0.2">
      <c r="A29">
        <v>5</v>
      </c>
      <c r="B29">
        <v>0</v>
      </c>
      <c r="C29">
        <v>0.61799999999999999</v>
      </c>
      <c r="D29">
        <v>0.98499999999999999</v>
      </c>
      <c r="M29">
        <v>29</v>
      </c>
      <c r="N29">
        <v>0</v>
      </c>
      <c r="O29">
        <v>3.6349999999999998</v>
      </c>
      <c r="P29">
        <v>21.891999999999999</v>
      </c>
    </row>
    <row r="30" spans="1:29" x14ac:dyDescent="0.2">
      <c r="A30">
        <v>6</v>
      </c>
      <c r="B30">
        <v>0</v>
      </c>
      <c r="C30">
        <v>0.73199999999999998</v>
      </c>
      <c r="D30">
        <v>0.99</v>
      </c>
      <c r="M30">
        <v>30</v>
      </c>
      <c r="N30">
        <v>0</v>
      </c>
      <c r="O30">
        <v>4.1150000000000002</v>
      </c>
      <c r="P30">
        <v>16.52</v>
      </c>
    </row>
    <row r="31" spans="1:29" x14ac:dyDescent="0.2">
      <c r="A31">
        <v>7</v>
      </c>
      <c r="B31">
        <v>0</v>
      </c>
      <c r="C31">
        <v>0.88500000000000001</v>
      </c>
      <c r="D31">
        <v>0.88</v>
      </c>
      <c r="M31">
        <v>31</v>
      </c>
      <c r="N31">
        <v>0</v>
      </c>
      <c r="O31">
        <v>4.6150000000000002</v>
      </c>
      <c r="P31">
        <v>15.404999999999999</v>
      </c>
    </row>
    <row r="32" spans="1:29" x14ac:dyDescent="0.2">
      <c r="A32">
        <v>8</v>
      </c>
      <c r="B32">
        <v>0</v>
      </c>
      <c r="C32">
        <v>1.0009999999999999</v>
      </c>
      <c r="D32">
        <v>0.98299999999999998</v>
      </c>
      <c r="M32">
        <v>32</v>
      </c>
      <c r="N32">
        <v>0</v>
      </c>
      <c r="O32">
        <v>5.0960000000000001</v>
      </c>
      <c r="P32">
        <v>13.48</v>
      </c>
    </row>
    <row r="33" spans="1:16" x14ac:dyDescent="0.2">
      <c r="A33">
        <v>9</v>
      </c>
      <c r="B33">
        <v>0</v>
      </c>
      <c r="C33">
        <v>1.1160000000000001</v>
      </c>
      <c r="D33">
        <v>0.97499999999999998</v>
      </c>
      <c r="M33">
        <v>33</v>
      </c>
      <c r="N33">
        <v>0</v>
      </c>
      <c r="O33">
        <v>5.5869999999999997</v>
      </c>
      <c r="P33">
        <v>11.654999999999999</v>
      </c>
    </row>
    <row r="34" spans="1:16" x14ac:dyDescent="0.2">
      <c r="M34">
        <v>34</v>
      </c>
      <c r="N34">
        <v>0</v>
      </c>
      <c r="O34">
        <v>6.077</v>
      </c>
      <c r="P34">
        <v>15.404999999999999</v>
      </c>
    </row>
    <row r="35" spans="1:16" x14ac:dyDescent="0.2">
      <c r="M35">
        <v>35</v>
      </c>
      <c r="N35">
        <v>0</v>
      </c>
      <c r="O35">
        <v>6.5670000000000002</v>
      </c>
      <c r="P35">
        <v>12.465999999999999</v>
      </c>
    </row>
    <row r="36" spans="1:16" x14ac:dyDescent="0.2">
      <c r="A36">
        <v>1</v>
      </c>
      <c r="B36">
        <v>0</v>
      </c>
      <c r="C36">
        <v>0.11799999999999999</v>
      </c>
      <c r="D36">
        <v>0.14699999999999999</v>
      </c>
      <c r="M36">
        <v>36</v>
      </c>
      <c r="N36">
        <v>0</v>
      </c>
      <c r="O36">
        <v>7.048</v>
      </c>
      <c r="P36">
        <v>21.689</v>
      </c>
    </row>
    <row r="37" spans="1:16" x14ac:dyDescent="0.2">
      <c r="A37">
        <v>2</v>
      </c>
      <c r="B37">
        <v>0</v>
      </c>
      <c r="C37">
        <v>0.23200000000000001</v>
      </c>
      <c r="D37">
        <v>0.78900000000000003</v>
      </c>
      <c r="M37">
        <v>37</v>
      </c>
      <c r="N37">
        <v>0</v>
      </c>
      <c r="O37">
        <v>7.548</v>
      </c>
      <c r="P37">
        <v>18.649000000000001</v>
      </c>
    </row>
    <row r="38" spans="1:16" x14ac:dyDescent="0.2">
      <c r="A38">
        <v>3</v>
      </c>
      <c r="B38">
        <v>0</v>
      </c>
      <c r="C38">
        <v>0.35099999999999998</v>
      </c>
      <c r="D38">
        <v>0.98299999999999998</v>
      </c>
      <c r="M38">
        <v>38</v>
      </c>
      <c r="N38">
        <v>0</v>
      </c>
      <c r="O38">
        <v>8.0289999999999999</v>
      </c>
      <c r="P38">
        <v>15.912000000000001</v>
      </c>
    </row>
    <row r="39" spans="1:16" x14ac:dyDescent="0.2">
      <c r="A39">
        <v>4</v>
      </c>
      <c r="B39">
        <v>0</v>
      </c>
      <c r="C39">
        <v>0.501</v>
      </c>
      <c r="D39">
        <v>0.66800000000000004</v>
      </c>
      <c r="M39">
        <v>39</v>
      </c>
      <c r="N39">
        <v>0</v>
      </c>
      <c r="O39">
        <v>8.5190000000000001</v>
      </c>
      <c r="P39">
        <v>11.757</v>
      </c>
    </row>
    <row r="40" spans="1:16" x14ac:dyDescent="0.2">
      <c r="A40">
        <v>5</v>
      </c>
      <c r="B40">
        <v>0</v>
      </c>
      <c r="C40">
        <v>0.61899999999999999</v>
      </c>
      <c r="D40">
        <v>1.0009999999999999</v>
      </c>
      <c r="M40">
        <v>40</v>
      </c>
      <c r="N40">
        <v>0</v>
      </c>
      <c r="O40">
        <v>9.0190000000000001</v>
      </c>
      <c r="P40">
        <v>12.872</v>
      </c>
    </row>
    <row r="41" spans="1:16" x14ac:dyDescent="0.2">
      <c r="A41">
        <v>6</v>
      </c>
      <c r="B41">
        <v>0</v>
      </c>
      <c r="C41">
        <v>0.73199999999999998</v>
      </c>
      <c r="D41">
        <v>1.0069999999999999</v>
      </c>
      <c r="M41">
        <v>41</v>
      </c>
      <c r="N41">
        <v>0</v>
      </c>
      <c r="O41">
        <v>9.49</v>
      </c>
      <c r="P41">
        <v>12.872</v>
      </c>
    </row>
    <row r="42" spans="1:16" x14ac:dyDescent="0.2">
      <c r="A42">
        <v>7</v>
      </c>
      <c r="B42">
        <v>0</v>
      </c>
      <c r="C42">
        <v>0.88400000000000001</v>
      </c>
      <c r="D42">
        <v>0.91</v>
      </c>
      <c r="M42">
        <v>42</v>
      </c>
      <c r="N42">
        <v>0</v>
      </c>
      <c r="O42">
        <v>9.9809999999999999</v>
      </c>
      <c r="P42">
        <v>11.757</v>
      </c>
    </row>
    <row r="43" spans="1:16" x14ac:dyDescent="0.2">
      <c r="A43">
        <v>8</v>
      </c>
      <c r="B43">
        <v>0</v>
      </c>
      <c r="C43">
        <v>1.0009999999999999</v>
      </c>
      <c r="D43">
        <v>1.0009999999999999</v>
      </c>
    </row>
    <row r="44" spans="1:16" x14ac:dyDescent="0.2">
      <c r="A44">
        <v>9</v>
      </c>
      <c r="B44">
        <v>0</v>
      </c>
      <c r="C44">
        <v>1.115</v>
      </c>
      <c r="D44">
        <v>0.998</v>
      </c>
    </row>
    <row r="48" spans="1:16" x14ac:dyDescent="0.2">
      <c r="A48">
        <v>1</v>
      </c>
      <c r="B48">
        <v>0</v>
      </c>
      <c r="C48">
        <v>0.126</v>
      </c>
      <c r="D48">
        <v>0.13900000000000001</v>
      </c>
    </row>
    <row r="49" spans="1:6" x14ac:dyDescent="0.2">
      <c r="A49">
        <v>2</v>
      </c>
      <c r="B49">
        <v>0</v>
      </c>
      <c r="C49">
        <v>0.27</v>
      </c>
      <c r="D49">
        <v>0.61599999999999999</v>
      </c>
    </row>
    <row r="50" spans="1:6" x14ac:dyDescent="0.2">
      <c r="A50">
        <v>3</v>
      </c>
      <c r="B50">
        <v>0</v>
      </c>
      <c r="C50">
        <v>0.45</v>
      </c>
      <c r="D50">
        <v>0.88900000000000001</v>
      </c>
    </row>
    <row r="51" spans="1:6" x14ac:dyDescent="0.2">
      <c r="A51">
        <v>4</v>
      </c>
      <c r="B51">
        <v>0</v>
      </c>
      <c r="C51">
        <v>0.59199999999999997</v>
      </c>
      <c r="D51">
        <v>0.98299999999999998</v>
      </c>
    </row>
    <row r="52" spans="1:6" x14ac:dyDescent="0.2">
      <c r="A52">
        <v>5</v>
      </c>
      <c r="B52">
        <v>0</v>
      </c>
      <c r="C52">
        <v>0.77700000000000002</v>
      </c>
      <c r="D52">
        <v>0.98</v>
      </c>
    </row>
    <row r="53" spans="1:6" x14ac:dyDescent="0.2">
      <c r="A53">
        <v>6</v>
      </c>
      <c r="B53">
        <v>0</v>
      </c>
      <c r="C53">
        <v>0.92900000000000005</v>
      </c>
      <c r="D53">
        <v>0.997</v>
      </c>
    </row>
    <row r="56" spans="1:6" x14ac:dyDescent="0.2">
      <c r="A56">
        <v>1</v>
      </c>
      <c r="B56">
        <v>0</v>
      </c>
      <c r="C56">
        <v>0.123</v>
      </c>
      <c r="D56">
        <v>0.17599999999999999</v>
      </c>
    </row>
    <row r="57" spans="1:6" x14ac:dyDescent="0.2">
      <c r="A57">
        <v>2</v>
      </c>
      <c r="B57">
        <v>0</v>
      </c>
      <c r="C57">
        <v>0.27</v>
      </c>
      <c r="D57">
        <v>0.66800000000000004</v>
      </c>
    </row>
    <row r="58" spans="1:6" x14ac:dyDescent="0.2">
      <c r="A58">
        <v>3</v>
      </c>
      <c r="B58">
        <v>0</v>
      </c>
      <c r="C58">
        <v>0.45300000000000001</v>
      </c>
      <c r="D58">
        <v>0.92</v>
      </c>
    </row>
    <row r="59" spans="1:6" x14ac:dyDescent="0.2">
      <c r="A59">
        <v>4</v>
      </c>
      <c r="B59">
        <v>0</v>
      </c>
      <c r="C59">
        <v>0.6</v>
      </c>
      <c r="D59">
        <v>1</v>
      </c>
    </row>
    <row r="60" spans="1:6" x14ac:dyDescent="0.2">
      <c r="A60">
        <v>5</v>
      </c>
      <c r="B60">
        <v>0</v>
      </c>
      <c r="C60">
        <v>0.77300000000000002</v>
      </c>
      <c r="D60">
        <v>1</v>
      </c>
      <c r="F60">
        <f t="shared" ref="F60:F61" si="2">D60-D52</f>
        <v>2.0000000000000018E-2</v>
      </c>
    </row>
    <row r="61" spans="1:6" x14ac:dyDescent="0.2">
      <c r="A61">
        <v>6</v>
      </c>
      <c r="B61">
        <v>0</v>
      </c>
      <c r="C61">
        <v>0.92400000000000004</v>
      </c>
      <c r="D61">
        <v>1.006</v>
      </c>
      <c r="F61">
        <f t="shared" si="2"/>
        <v>9.000000000000008E-3</v>
      </c>
    </row>
    <row r="66" spans="1:42" x14ac:dyDescent="0.2">
      <c r="A66" s="2" t="s">
        <v>2671</v>
      </c>
      <c r="B66" s="2"/>
      <c r="C66" s="2" t="s">
        <v>37</v>
      </c>
      <c r="D66" s="2" t="s">
        <v>2672</v>
      </c>
      <c r="E66" s="2" t="s">
        <v>555</v>
      </c>
      <c r="F66" s="2"/>
      <c r="G66" s="2"/>
      <c r="H66" s="2"/>
      <c r="I66" s="2" t="s">
        <v>2673</v>
      </c>
      <c r="J66" s="2"/>
      <c r="K66" s="2"/>
      <c r="L66" s="2"/>
      <c r="M66" s="2" t="s">
        <v>2674</v>
      </c>
      <c r="N66" s="2" t="s">
        <v>2675</v>
      </c>
      <c r="O66" s="2">
        <v>1997</v>
      </c>
      <c r="P66" s="2"/>
      <c r="Q66" s="2" t="s">
        <v>2664</v>
      </c>
      <c r="R66" s="2" t="s">
        <v>2722</v>
      </c>
      <c r="S66" s="17"/>
      <c r="T66" s="17"/>
      <c r="U66" s="17" t="s">
        <v>2678</v>
      </c>
      <c r="V66" s="18" t="s">
        <v>40</v>
      </c>
      <c r="W66" s="17" t="s">
        <v>40</v>
      </c>
      <c r="X66" s="18" t="s">
        <v>40</v>
      </c>
      <c r="Y66" s="17" t="s">
        <v>2691</v>
      </c>
      <c r="Z66" s="17" t="s">
        <v>40</v>
      </c>
      <c r="AA66" s="17"/>
      <c r="AB66" s="17"/>
      <c r="AC66" s="17"/>
      <c r="AD66" s="17" t="s">
        <v>41</v>
      </c>
      <c r="AE66" s="17"/>
      <c r="AF66" s="17"/>
      <c r="AG66" s="17"/>
      <c r="AH66" s="17"/>
      <c r="AI66" s="17" t="s">
        <v>48</v>
      </c>
      <c r="AJ66" s="17">
        <v>53.6</v>
      </c>
      <c r="AK66" s="17" t="s">
        <v>40</v>
      </c>
      <c r="AL66" s="17" t="s">
        <v>40</v>
      </c>
      <c r="AM66" s="17">
        <v>3</v>
      </c>
      <c r="AN66" s="17">
        <v>50</v>
      </c>
      <c r="AO66" s="17" t="s">
        <v>2677</v>
      </c>
      <c r="AP66" s="17" t="s">
        <v>2690</v>
      </c>
    </row>
    <row r="67" spans="1:42" x14ac:dyDescent="0.2">
      <c r="A67" s="2" t="s">
        <v>2671</v>
      </c>
      <c r="B67" s="2"/>
      <c r="C67" s="2" t="s">
        <v>37</v>
      </c>
      <c r="D67" s="2" t="s">
        <v>2672</v>
      </c>
      <c r="E67" s="2" t="s">
        <v>555</v>
      </c>
      <c r="F67" s="2"/>
      <c r="G67" s="2"/>
      <c r="H67" s="2"/>
      <c r="I67" s="2" t="s">
        <v>2673</v>
      </c>
      <c r="J67" s="2"/>
      <c r="K67" s="2"/>
      <c r="L67" s="2"/>
      <c r="M67" s="2" t="s">
        <v>2674</v>
      </c>
      <c r="N67" s="2" t="s">
        <v>2675</v>
      </c>
      <c r="O67" s="2">
        <v>1997</v>
      </c>
      <c r="P67" s="2"/>
      <c r="Q67" s="2" t="s">
        <v>2664</v>
      </c>
      <c r="R67" s="2" t="s">
        <v>2722</v>
      </c>
      <c r="S67" s="17"/>
      <c r="T67" s="17"/>
      <c r="U67" s="17" t="s">
        <v>2679</v>
      </c>
      <c r="V67" s="18"/>
      <c r="W67" s="17"/>
      <c r="X67" s="18"/>
      <c r="Y67" s="17" t="s">
        <v>2691</v>
      </c>
      <c r="Z67" s="17"/>
      <c r="AA67" s="17"/>
      <c r="AB67" s="17"/>
      <c r="AC67" s="17"/>
      <c r="AD67" s="17" t="s">
        <v>41</v>
      </c>
      <c r="AE67" s="17"/>
      <c r="AF67" s="17" t="s">
        <v>45</v>
      </c>
      <c r="AG67" s="17" t="s">
        <v>2684</v>
      </c>
      <c r="AH67" s="17">
        <v>11520</v>
      </c>
      <c r="AI67" s="17" t="s">
        <v>48</v>
      </c>
      <c r="AJ67" s="17">
        <v>34.1</v>
      </c>
      <c r="AK67" s="17" t="s">
        <v>40</v>
      </c>
      <c r="AL67" s="17" t="s">
        <v>40</v>
      </c>
      <c r="AM67" s="17">
        <v>3</v>
      </c>
      <c r="AN67" s="17">
        <v>50</v>
      </c>
      <c r="AO67" s="17" t="s">
        <v>2677</v>
      </c>
      <c r="AP67" s="17" t="s">
        <v>2690</v>
      </c>
    </row>
    <row r="68" spans="1:42" x14ac:dyDescent="0.2">
      <c r="A68" s="2" t="s">
        <v>2671</v>
      </c>
      <c r="B68" s="2"/>
      <c r="C68" s="2" t="s">
        <v>37</v>
      </c>
      <c r="D68" s="2" t="s">
        <v>2672</v>
      </c>
      <c r="E68" s="2" t="s">
        <v>555</v>
      </c>
      <c r="F68" s="2"/>
      <c r="G68" s="2"/>
      <c r="H68" s="2"/>
      <c r="I68" s="2" t="s">
        <v>2673</v>
      </c>
      <c r="J68" s="2"/>
      <c r="K68" s="2"/>
      <c r="L68" s="2"/>
      <c r="M68" s="2" t="s">
        <v>2674</v>
      </c>
      <c r="N68" s="2" t="s">
        <v>2675</v>
      </c>
      <c r="O68" s="2">
        <v>1997</v>
      </c>
      <c r="P68" s="2"/>
      <c r="Q68" s="2" t="s">
        <v>2664</v>
      </c>
      <c r="R68" s="2" t="s">
        <v>2722</v>
      </c>
      <c r="S68" s="17"/>
      <c r="T68" s="17"/>
      <c r="U68" s="17" t="s">
        <v>2680</v>
      </c>
      <c r="V68" s="18"/>
      <c r="W68" s="17"/>
      <c r="X68" s="18"/>
      <c r="Y68" s="17" t="s">
        <v>2691</v>
      </c>
      <c r="Z68" s="17"/>
      <c r="AA68" s="17"/>
      <c r="AB68" s="17"/>
      <c r="AC68" s="17"/>
      <c r="AD68" s="17"/>
      <c r="AE68" s="17"/>
      <c r="AF68" s="17"/>
      <c r="AG68" s="17" t="s">
        <v>2685</v>
      </c>
      <c r="AH68" s="17">
        <v>300</v>
      </c>
      <c r="AI68" s="17" t="s">
        <v>48</v>
      </c>
      <c r="AJ68" s="17">
        <v>41.9</v>
      </c>
      <c r="AK68" s="17" t="s">
        <v>40</v>
      </c>
      <c r="AL68" s="17" t="s">
        <v>40</v>
      </c>
      <c r="AM68" s="17">
        <v>3</v>
      </c>
      <c r="AN68" s="17">
        <v>50</v>
      </c>
      <c r="AO68" s="17" t="s">
        <v>2677</v>
      </c>
      <c r="AP68" s="17" t="s">
        <v>2690</v>
      </c>
    </row>
    <row r="69" spans="1:42" x14ac:dyDescent="0.2">
      <c r="A69" s="2" t="s">
        <v>2671</v>
      </c>
      <c r="B69" s="2"/>
      <c r="C69" s="2" t="s">
        <v>37</v>
      </c>
      <c r="D69" s="2" t="s">
        <v>2672</v>
      </c>
      <c r="E69" s="2" t="s">
        <v>555</v>
      </c>
      <c r="F69" s="2"/>
      <c r="G69" s="2"/>
      <c r="H69" s="2"/>
      <c r="I69" s="2" t="s">
        <v>2673</v>
      </c>
      <c r="J69" s="2"/>
      <c r="K69" s="2"/>
      <c r="L69" s="2"/>
      <c r="M69" s="2" t="s">
        <v>2674</v>
      </c>
      <c r="N69" s="2" t="s">
        <v>2675</v>
      </c>
      <c r="O69" s="2">
        <v>1997</v>
      </c>
      <c r="P69" s="2"/>
      <c r="Q69" s="2" t="s">
        <v>2664</v>
      </c>
      <c r="R69" s="2" t="s">
        <v>2722</v>
      </c>
      <c r="S69" s="17"/>
      <c r="T69" s="17"/>
      <c r="U69" s="17" t="s">
        <v>2683</v>
      </c>
      <c r="V69" s="18"/>
      <c r="W69" s="17"/>
      <c r="X69" s="18"/>
      <c r="Y69" s="17" t="s">
        <v>2691</v>
      </c>
      <c r="Z69" s="17"/>
      <c r="AA69" s="17"/>
      <c r="AB69" s="17"/>
      <c r="AC69" s="17"/>
      <c r="AD69" s="17" t="s">
        <v>45</v>
      </c>
      <c r="AE69" s="17" t="s">
        <v>2686</v>
      </c>
      <c r="AF69" s="17" t="s">
        <v>41</v>
      </c>
      <c r="AG69" s="17"/>
      <c r="AH69" s="17"/>
      <c r="AI69" s="17" t="s">
        <v>48</v>
      </c>
      <c r="AJ69" s="17">
        <v>32.4</v>
      </c>
      <c r="AK69" s="17" t="s">
        <v>40</v>
      </c>
      <c r="AL69" s="17" t="s">
        <v>40</v>
      </c>
      <c r="AM69" s="17">
        <v>3</v>
      </c>
      <c r="AN69" s="17">
        <v>50</v>
      </c>
      <c r="AO69" s="17" t="s">
        <v>2677</v>
      </c>
      <c r="AP69" s="17" t="s">
        <v>2690</v>
      </c>
    </row>
    <row r="70" spans="1:42" x14ac:dyDescent="0.2">
      <c r="A70" s="2" t="s">
        <v>2671</v>
      </c>
      <c r="B70" s="2"/>
      <c r="C70" s="2" t="s">
        <v>37</v>
      </c>
      <c r="D70" s="2" t="s">
        <v>2672</v>
      </c>
      <c r="E70" s="2" t="s">
        <v>555</v>
      </c>
      <c r="F70" s="2"/>
      <c r="G70" s="2"/>
      <c r="H70" s="2"/>
      <c r="I70" s="2" t="s">
        <v>2673</v>
      </c>
      <c r="J70" s="2"/>
      <c r="K70" s="2"/>
      <c r="L70" s="2"/>
      <c r="M70" s="2" t="s">
        <v>2674</v>
      </c>
      <c r="N70" s="2" t="s">
        <v>2675</v>
      </c>
      <c r="O70" s="2">
        <v>1997</v>
      </c>
      <c r="P70" s="2"/>
      <c r="Q70" s="2" t="s">
        <v>2664</v>
      </c>
      <c r="R70" s="2" t="s">
        <v>2722</v>
      </c>
      <c r="S70" s="17"/>
      <c r="T70" s="17"/>
      <c r="U70" s="17" t="s">
        <v>2681</v>
      </c>
      <c r="V70" s="18"/>
      <c r="W70" s="17"/>
      <c r="X70" s="18"/>
      <c r="Y70" s="17" t="s">
        <v>2691</v>
      </c>
      <c r="Z70" s="17"/>
      <c r="AA70" s="17"/>
      <c r="AB70" s="17"/>
      <c r="AC70" s="17"/>
      <c r="AD70" s="17" t="s">
        <v>45</v>
      </c>
      <c r="AE70" s="17" t="s">
        <v>2687</v>
      </c>
      <c r="AF70" s="17"/>
      <c r="AG70" s="17"/>
      <c r="AH70" s="17"/>
      <c r="AI70" s="17" t="s">
        <v>48</v>
      </c>
      <c r="AJ70" s="17">
        <v>30.1</v>
      </c>
      <c r="AK70" s="17" t="s">
        <v>40</v>
      </c>
      <c r="AL70" s="17" t="s">
        <v>40</v>
      </c>
      <c r="AM70" s="17">
        <v>3</v>
      </c>
      <c r="AN70" s="17">
        <v>50</v>
      </c>
      <c r="AO70" s="17" t="s">
        <v>2677</v>
      </c>
      <c r="AP70" s="17" t="s">
        <v>2690</v>
      </c>
    </row>
    <row r="71" spans="1:42" x14ac:dyDescent="0.2">
      <c r="A71" s="2" t="s">
        <v>2671</v>
      </c>
      <c r="B71" s="2"/>
      <c r="C71" s="2" t="s">
        <v>37</v>
      </c>
      <c r="D71" s="2" t="s">
        <v>2672</v>
      </c>
      <c r="E71" s="2" t="s">
        <v>555</v>
      </c>
      <c r="F71" s="2"/>
      <c r="G71" s="2"/>
      <c r="H71" s="2"/>
      <c r="I71" s="2" t="s">
        <v>2673</v>
      </c>
      <c r="J71" s="2"/>
      <c r="K71" s="2"/>
      <c r="L71" s="2"/>
      <c r="M71" s="2" t="s">
        <v>2674</v>
      </c>
      <c r="N71" s="2" t="s">
        <v>2675</v>
      </c>
      <c r="O71" s="2">
        <v>1997</v>
      </c>
      <c r="P71" s="2"/>
      <c r="Q71" s="2" t="s">
        <v>2664</v>
      </c>
      <c r="R71" s="2" t="s">
        <v>2722</v>
      </c>
      <c r="S71" s="17"/>
      <c r="T71" s="17"/>
      <c r="U71" s="17" t="s">
        <v>47</v>
      </c>
      <c r="V71" s="18"/>
      <c r="W71" s="17"/>
      <c r="X71" s="18"/>
      <c r="Y71" s="17" t="s">
        <v>2691</v>
      </c>
      <c r="Z71" s="17"/>
      <c r="AA71" s="17" t="s">
        <v>47</v>
      </c>
      <c r="AB71" s="17">
        <v>500</v>
      </c>
      <c r="AC71" s="17" t="s">
        <v>44</v>
      </c>
      <c r="AD71" s="17" t="s">
        <v>41</v>
      </c>
      <c r="AE71" s="17"/>
      <c r="AF71" s="17"/>
      <c r="AG71" s="17"/>
      <c r="AH71" s="17"/>
      <c r="AI71" s="17" t="s">
        <v>48</v>
      </c>
      <c r="AJ71" s="17">
        <v>26.3</v>
      </c>
      <c r="AK71" s="17" t="s">
        <v>40</v>
      </c>
      <c r="AL71" s="17" t="s">
        <v>40</v>
      </c>
      <c r="AM71" s="17">
        <v>3</v>
      </c>
      <c r="AN71" s="17">
        <v>50</v>
      </c>
      <c r="AO71" s="17" t="s">
        <v>2677</v>
      </c>
      <c r="AP71" s="17" t="s">
        <v>2690</v>
      </c>
    </row>
    <row r="72" spans="1:42" x14ac:dyDescent="0.2">
      <c r="A72" s="2" t="s">
        <v>2671</v>
      </c>
      <c r="B72" s="2"/>
      <c r="C72" s="2" t="s">
        <v>37</v>
      </c>
      <c r="D72" s="2" t="s">
        <v>2672</v>
      </c>
      <c r="E72" s="2" t="s">
        <v>555</v>
      </c>
      <c r="F72" s="2"/>
      <c r="G72" s="2"/>
      <c r="H72" s="2"/>
      <c r="I72" s="2" t="s">
        <v>2673</v>
      </c>
      <c r="J72" s="2"/>
      <c r="K72" s="2"/>
      <c r="L72" s="2"/>
      <c r="M72" s="2" t="s">
        <v>2674</v>
      </c>
      <c r="N72" s="2" t="s">
        <v>2675</v>
      </c>
      <c r="O72" s="2">
        <v>1997</v>
      </c>
      <c r="P72" s="2"/>
      <c r="Q72" s="2" t="s">
        <v>2664</v>
      </c>
      <c r="R72" s="2" t="s">
        <v>2722</v>
      </c>
      <c r="S72" s="17"/>
      <c r="T72" s="17"/>
      <c r="U72" s="17" t="s">
        <v>51</v>
      </c>
      <c r="V72" s="18" t="s">
        <v>2688</v>
      </c>
      <c r="W72" s="17" t="s">
        <v>2689</v>
      </c>
      <c r="X72" s="18"/>
      <c r="Y72" s="17" t="s">
        <v>2691</v>
      </c>
      <c r="Z72" s="17"/>
      <c r="AA72" s="17"/>
      <c r="AB72" s="17"/>
      <c r="AC72" s="17"/>
      <c r="AD72" s="17" t="s">
        <v>41</v>
      </c>
      <c r="AE72" s="17"/>
      <c r="AF72" s="17"/>
      <c r="AG72" s="17"/>
      <c r="AH72" s="17"/>
      <c r="AI72" s="17" t="s">
        <v>48</v>
      </c>
      <c r="AJ72" s="17">
        <v>35.1</v>
      </c>
      <c r="AK72" s="17" t="s">
        <v>40</v>
      </c>
      <c r="AL72" s="17" t="s">
        <v>40</v>
      </c>
      <c r="AM72" s="17">
        <v>3</v>
      </c>
      <c r="AN72" s="17">
        <v>50</v>
      </c>
      <c r="AO72" s="17" t="s">
        <v>2677</v>
      </c>
      <c r="AP72" s="17" t="s">
        <v>2690</v>
      </c>
    </row>
    <row r="73" spans="1:42" x14ac:dyDescent="0.2">
      <c r="A73" s="2" t="s">
        <v>2671</v>
      </c>
      <c r="B73" s="2"/>
      <c r="C73" s="2" t="s">
        <v>37</v>
      </c>
      <c r="D73" s="2" t="s">
        <v>2672</v>
      </c>
      <c r="E73" s="2" t="s">
        <v>555</v>
      </c>
      <c r="F73" s="2"/>
      <c r="G73" s="2"/>
      <c r="H73" s="2"/>
      <c r="I73" s="2" t="s">
        <v>2673</v>
      </c>
      <c r="J73" s="2"/>
      <c r="K73" s="2"/>
      <c r="L73" s="2"/>
      <c r="M73" s="2" t="s">
        <v>2674</v>
      </c>
      <c r="N73" s="2" t="s">
        <v>2675</v>
      </c>
      <c r="O73" s="2">
        <v>1997</v>
      </c>
      <c r="P73" s="2"/>
      <c r="Q73" s="2" t="s">
        <v>2664</v>
      </c>
      <c r="R73" s="2" t="s">
        <v>2722</v>
      </c>
      <c r="S73" s="17"/>
      <c r="T73" s="17"/>
      <c r="U73" s="17" t="s">
        <v>2678</v>
      </c>
      <c r="V73" s="18" t="s">
        <v>40</v>
      </c>
      <c r="W73" s="17" t="s">
        <v>40</v>
      </c>
      <c r="X73" s="18" t="s">
        <v>40</v>
      </c>
      <c r="Y73" s="17" t="s">
        <v>2692</v>
      </c>
      <c r="Z73" s="17" t="s">
        <v>40</v>
      </c>
      <c r="AA73" s="17"/>
      <c r="AB73" s="17"/>
      <c r="AC73" s="17"/>
      <c r="AD73" s="17" t="s">
        <v>41</v>
      </c>
      <c r="AE73" s="17"/>
      <c r="AF73" s="17"/>
      <c r="AG73" s="17"/>
      <c r="AH73" s="17"/>
      <c r="AI73" s="17" t="s">
        <v>48</v>
      </c>
      <c r="AJ73" s="17">
        <v>55.9</v>
      </c>
      <c r="AK73" s="17" t="s">
        <v>40</v>
      </c>
      <c r="AL73" s="17" t="s">
        <v>40</v>
      </c>
      <c r="AM73" s="17">
        <v>3</v>
      </c>
      <c r="AN73" s="17">
        <v>50</v>
      </c>
      <c r="AO73" s="17" t="s">
        <v>2677</v>
      </c>
      <c r="AP73" s="17" t="s">
        <v>2690</v>
      </c>
    </row>
    <row r="74" spans="1:42" x14ac:dyDescent="0.2">
      <c r="A74" s="2" t="s">
        <v>2671</v>
      </c>
      <c r="B74" s="2"/>
      <c r="C74" s="2" t="s">
        <v>37</v>
      </c>
      <c r="D74" s="2" t="s">
        <v>2672</v>
      </c>
      <c r="E74" s="2" t="s">
        <v>555</v>
      </c>
      <c r="F74" s="2"/>
      <c r="G74" s="2"/>
      <c r="H74" s="2"/>
      <c r="I74" s="2" t="s">
        <v>2673</v>
      </c>
      <c r="J74" s="2"/>
      <c r="K74" s="2"/>
      <c r="L74" s="2"/>
      <c r="M74" s="2" t="s">
        <v>2674</v>
      </c>
      <c r="N74" s="2" t="s">
        <v>2675</v>
      </c>
      <c r="O74" s="2">
        <v>1997</v>
      </c>
      <c r="P74" s="2"/>
      <c r="Q74" s="2" t="s">
        <v>2664</v>
      </c>
      <c r="R74" s="2" t="s">
        <v>2722</v>
      </c>
      <c r="S74" s="17"/>
      <c r="T74" s="17"/>
      <c r="U74" s="17" t="s">
        <v>2679</v>
      </c>
      <c r="V74" s="18"/>
      <c r="W74" s="17"/>
      <c r="X74" s="18"/>
      <c r="Y74" s="17" t="s">
        <v>2692</v>
      </c>
      <c r="Z74" s="17"/>
      <c r="AA74" s="17"/>
      <c r="AB74" s="17"/>
      <c r="AC74" s="17"/>
      <c r="AD74" s="17" t="s">
        <v>41</v>
      </c>
      <c r="AE74" s="17"/>
      <c r="AF74" s="17" t="s">
        <v>45</v>
      </c>
      <c r="AG74" s="17" t="s">
        <v>2684</v>
      </c>
      <c r="AH74" s="17">
        <v>11520</v>
      </c>
      <c r="AI74" s="17" t="s">
        <v>48</v>
      </c>
      <c r="AJ74" s="17">
        <v>37.799999999999997</v>
      </c>
      <c r="AK74" s="17" t="s">
        <v>40</v>
      </c>
      <c r="AL74" s="17" t="s">
        <v>40</v>
      </c>
      <c r="AM74" s="17">
        <v>3</v>
      </c>
      <c r="AN74" s="17">
        <v>50</v>
      </c>
      <c r="AO74" s="17" t="s">
        <v>2677</v>
      </c>
      <c r="AP74" s="17" t="s">
        <v>2690</v>
      </c>
    </row>
    <row r="75" spans="1:42" x14ac:dyDescent="0.2">
      <c r="A75" s="2" t="s">
        <v>2671</v>
      </c>
      <c r="B75" s="2"/>
      <c r="C75" s="2" t="s">
        <v>37</v>
      </c>
      <c r="D75" s="2" t="s">
        <v>2672</v>
      </c>
      <c r="E75" s="2" t="s">
        <v>555</v>
      </c>
      <c r="F75" s="2"/>
      <c r="G75" s="2"/>
      <c r="H75" s="2"/>
      <c r="I75" s="2" t="s">
        <v>2673</v>
      </c>
      <c r="J75" s="2"/>
      <c r="K75" s="2"/>
      <c r="L75" s="2"/>
      <c r="M75" s="2" t="s">
        <v>2674</v>
      </c>
      <c r="N75" s="2" t="s">
        <v>2675</v>
      </c>
      <c r="O75" s="2">
        <v>1997</v>
      </c>
      <c r="P75" s="2"/>
      <c r="Q75" s="2" t="s">
        <v>2664</v>
      </c>
      <c r="R75" s="2" t="s">
        <v>2722</v>
      </c>
      <c r="S75" s="17"/>
      <c r="T75" s="17"/>
      <c r="U75" s="17" t="s">
        <v>2680</v>
      </c>
      <c r="V75" s="18"/>
      <c r="W75" s="17"/>
      <c r="X75" s="18"/>
      <c r="Y75" s="17" t="s">
        <v>2692</v>
      </c>
      <c r="Z75" s="17"/>
      <c r="AA75" s="17"/>
      <c r="AB75" s="17"/>
      <c r="AC75" s="17"/>
      <c r="AD75" s="17" t="s">
        <v>41</v>
      </c>
      <c r="AE75" s="17"/>
      <c r="AF75" s="17"/>
      <c r="AG75" s="17" t="s">
        <v>2685</v>
      </c>
      <c r="AH75" s="17">
        <v>300</v>
      </c>
      <c r="AI75" s="17" t="s">
        <v>48</v>
      </c>
      <c r="AJ75" s="17">
        <v>37.4</v>
      </c>
      <c r="AK75" s="17" t="s">
        <v>40</v>
      </c>
      <c r="AL75" s="17" t="s">
        <v>40</v>
      </c>
      <c r="AM75" s="17">
        <v>3</v>
      </c>
      <c r="AN75" s="17">
        <v>50</v>
      </c>
      <c r="AO75" s="17" t="s">
        <v>2677</v>
      </c>
      <c r="AP75" s="17" t="s">
        <v>2690</v>
      </c>
    </row>
    <row r="76" spans="1:42" x14ac:dyDescent="0.2">
      <c r="A76" s="2" t="s">
        <v>2671</v>
      </c>
      <c r="B76" s="2"/>
      <c r="C76" s="2" t="s">
        <v>37</v>
      </c>
      <c r="D76" s="2" t="s">
        <v>2672</v>
      </c>
      <c r="E76" s="2" t="s">
        <v>555</v>
      </c>
      <c r="F76" s="2"/>
      <c r="G76" s="2"/>
      <c r="H76" s="2"/>
      <c r="I76" s="2" t="s">
        <v>2673</v>
      </c>
      <c r="J76" s="2"/>
      <c r="K76" s="2"/>
      <c r="L76" s="2"/>
      <c r="M76" s="2" t="s">
        <v>2674</v>
      </c>
      <c r="N76" s="2" t="s">
        <v>2675</v>
      </c>
      <c r="O76" s="2">
        <v>1997</v>
      </c>
      <c r="P76" s="2"/>
      <c r="Q76" s="2" t="s">
        <v>2664</v>
      </c>
      <c r="R76" s="2" t="s">
        <v>2722</v>
      </c>
      <c r="S76" s="17"/>
      <c r="T76" s="17"/>
      <c r="U76" s="17" t="s">
        <v>2683</v>
      </c>
      <c r="V76" s="18"/>
      <c r="W76" s="17"/>
      <c r="X76" s="18"/>
      <c r="Y76" s="17" t="s">
        <v>2692</v>
      </c>
      <c r="Z76" s="17"/>
      <c r="AA76" s="17"/>
      <c r="AB76" s="17"/>
      <c r="AC76" s="17"/>
      <c r="AD76" s="17" t="s">
        <v>45</v>
      </c>
      <c r="AE76" s="17" t="s">
        <v>2686</v>
      </c>
      <c r="AF76" s="17" t="s">
        <v>41</v>
      </c>
      <c r="AG76" s="17"/>
      <c r="AH76" s="17"/>
      <c r="AI76" s="17" t="s">
        <v>48</v>
      </c>
      <c r="AJ76" s="17">
        <v>32.6</v>
      </c>
      <c r="AK76" s="17" t="s">
        <v>40</v>
      </c>
      <c r="AL76" s="17" t="s">
        <v>40</v>
      </c>
      <c r="AM76" s="17">
        <v>3</v>
      </c>
      <c r="AN76" s="17">
        <v>50</v>
      </c>
      <c r="AO76" s="17" t="s">
        <v>2677</v>
      </c>
      <c r="AP76" s="17" t="s">
        <v>2690</v>
      </c>
    </row>
    <row r="77" spans="1:42" x14ac:dyDescent="0.2">
      <c r="A77" s="2" t="s">
        <v>2671</v>
      </c>
      <c r="B77" s="2"/>
      <c r="C77" s="2" t="s">
        <v>37</v>
      </c>
      <c r="D77" s="2" t="s">
        <v>2672</v>
      </c>
      <c r="E77" s="2" t="s">
        <v>555</v>
      </c>
      <c r="F77" s="2"/>
      <c r="G77" s="2"/>
      <c r="H77" s="2"/>
      <c r="I77" s="2" t="s">
        <v>2673</v>
      </c>
      <c r="J77" s="2"/>
      <c r="K77" s="2"/>
      <c r="L77" s="2"/>
      <c r="M77" s="2" t="s">
        <v>2674</v>
      </c>
      <c r="N77" s="2" t="s">
        <v>2675</v>
      </c>
      <c r="O77" s="2">
        <v>1997</v>
      </c>
      <c r="P77" s="2"/>
      <c r="Q77" s="2" t="s">
        <v>2664</v>
      </c>
      <c r="R77" s="2" t="s">
        <v>2722</v>
      </c>
      <c r="S77" s="17"/>
      <c r="T77" s="17"/>
      <c r="U77" s="17" t="s">
        <v>2681</v>
      </c>
      <c r="V77" s="18"/>
      <c r="W77" s="17"/>
      <c r="X77" s="18"/>
      <c r="Y77" s="17" t="s">
        <v>2692</v>
      </c>
      <c r="Z77" s="17"/>
      <c r="AA77" s="17"/>
      <c r="AB77" s="17"/>
      <c r="AC77" s="17"/>
      <c r="AD77" s="17" t="s">
        <v>45</v>
      </c>
      <c r="AE77" s="17" t="s">
        <v>2687</v>
      </c>
      <c r="AF77" s="17"/>
      <c r="AG77" s="17"/>
      <c r="AH77" s="17"/>
      <c r="AI77" s="17" t="s">
        <v>48</v>
      </c>
      <c r="AJ77" s="17">
        <v>31.7</v>
      </c>
      <c r="AK77" s="17" t="s">
        <v>40</v>
      </c>
      <c r="AL77" s="17" t="s">
        <v>40</v>
      </c>
      <c r="AM77" s="17">
        <v>3</v>
      </c>
      <c r="AN77" s="17">
        <v>50</v>
      </c>
      <c r="AO77" s="17" t="s">
        <v>2677</v>
      </c>
      <c r="AP77" s="17" t="s">
        <v>2690</v>
      </c>
    </row>
    <row r="78" spans="1:42" x14ac:dyDescent="0.2">
      <c r="A78" s="2" t="s">
        <v>2671</v>
      </c>
      <c r="B78" s="2"/>
      <c r="C78" s="2" t="s">
        <v>37</v>
      </c>
      <c r="D78" s="2" t="s">
        <v>2672</v>
      </c>
      <c r="E78" s="2" t="s">
        <v>555</v>
      </c>
      <c r="F78" s="2"/>
      <c r="G78" s="2"/>
      <c r="H78" s="2"/>
      <c r="I78" s="2" t="s">
        <v>2673</v>
      </c>
      <c r="J78" s="2"/>
      <c r="K78" s="2"/>
      <c r="L78" s="2"/>
      <c r="M78" s="2" t="s">
        <v>2674</v>
      </c>
      <c r="N78" s="2" t="s">
        <v>2675</v>
      </c>
      <c r="O78" s="2">
        <v>1997</v>
      </c>
      <c r="P78" s="2"/>
      <c r="Q78" s="2" t="s">
        <v>2664</v>
      </c>
      <c r="R78" s="2" t="s">
        <v>2722</v>
      </c>
      <c r="S78" s="17"/>
      <c r="T78" s="17"/>
      <c r="U78" s="17" t="s">
        <v>47</v>
      </c>
      <c r="V78" s="18"/>
      <c r="W78" s="17"/>
      <c r="X78" s="18"/>
      <c r="Y78" s="17" t="s">
        <v>2692</v>
      </c>
      <c r="Z78" s="17"/>
      <c r="AA78" s="17" t="s">
        <v>47</v>
      </c>
      <c r="AB78" s="17">
        <v>500</v>
      </c>
      <c r="AC78" s="17" t="s">
        <v>44</v>
      </c>
      <c r="AD78" s="19" t="s">
        <v>41</v>
      </c>
      <c r="AE78" s="17"/>
      <c r="AF78" s="17"/>
      <c r="AG78" s="17"/>
      <c r="AH78" s="17"/>
      <c r="AI78" s="17" t="s">
        <v>48</v>
      </c>
      <c r="AJ78" s="17">
        <v>28.8</v>
      </c>
      <c r="AK78" s="17" t="s">
        <v>40</v>
      </c>
      <c r="AL78" s="17" t="s">
        <v>40</v>
      </c>
      <c r="AM78" s="17">
        <v>3</v>
      </c>
      <c r="AN78" s="17">
        <v>50</v>
      </c>
      <c r="AO78" s="17" t="s">
        <v>2677</v>
      </c>
      <c r="AP78" s="17" t="s">
        <v>2690</v>
      </c>
    </row>
    <row r="79" spans="1:42" x14ac:dyDescent="0.2">
      <c r="A79" s="2" t="s">
        <v>2671</v>
      </c>
      <c r="B79" s="2"/>
      <c r="C79" s="2" t="s">
        <v>37</v>
      </c>
      <c r="D79" s="2" t="s">
        <v>2672</v>
      </c>
      <c r="E79" s="2" t="s">
        <v>555</v>
      </c>
      <c r="F79" s="2"/>
      <c r="G79" s="2"/>
      <c r="H79" s="2"/>
      <c r="I79" s="2" t="s">
        <v>2673</v>
      </c>
      <c r="J79" s="2"/>
      <c r="K79" s="2"/>
      <c r="L79" s="2"/>
      <c r="M79" s="2" t="s">
        <v>2674</v>
      </c>
      <c r="N79" s="2" t="s">
        <v>2675</v>
      </c>
      <c r="O79" s="2">
        <v>1997</v>
      </c>
      <c r="P79" s="2"/>
      <c r="Q79" s="2" t="s">
        <v>2664</v>
      </c>
      <c r="R79" s="2" t="s">
        <v>2722</v>
      </c>
      <c r="S79" s="17"/>
      <c r="T79" s="17"/>
      <c r="U79" s="17" t="s">
        <v>51</v>
      </c>
      <c r="V79" s="18" t="s">
        <v>2688</v>
      </c>
      <c r="W79" s="17" t="s">
        <v>2689</v>
      </c>
      <c r="X79" s="18"/>
      <c r="Y79" s="17" t="s">
        <v>2692</v>
      </c>
      <c r="Z79" s="17"/>
      <c r="AA79" s="17"/>
      <c r="AB79" s="17"/>
      <c r="AC79" s="17"/>
      <c r="AD79" s="19" t="s">
        <v>41</v>
      </c>
      <c r="AE79" s="17"/>
      <c r="AF79" s="17"/>
      <c r="AG79" s="17"/>
      <c r="AH79" s="17"/>
      <c r="AI79" s="17" t="s">
        <v>48</v>
      </c>
      <c r="AJ79" s="17">
        <v>31.8</v>
      </c>
      <c r="AK79" s="17" t="s">
        <v>40</v>
      </c>
      <c r="AL79" s="17" t="s">
        <v>40</v>
      </c>
      <c r="AM79" s="17">
        <v>3</v>
      </c>
      <c r="AN79" s="17">
        <v>50</v>
      </c>
      <c r="AO79" s="17" t="s">
        <v>2677</v>
      </c>
      <c r="AP79" s="17" t="s">
        <v>2690</v>
      </c>
    </row>
    <row r="80" spans="1:42" x14ac:dyDescent="0.2">
      <c r="A80" s="2" t="s">
        <v>2671</v>
      </c>
      <c r="B80" s="2"/>
      <c r="C80" s="2" t="s">
        <v>37</v>
      </c>
      <c r="D80" s="2" t="s">
        <v>2672</v>
      </c>
      <c r="E80" s="2" t="s">
        <v>555</v>
      </c>
      <c r="F80" s="2"/>
      <c r="G80" s="2"/>
      <c r="H80" s="2"/>
      <c r="I80" s="2" t="s">
        <v>2673</v>
      </c>
      <c r="J80" s="2"/>
      <c r="K80" s="2"/>
      <c r="L80" s="2"/>
      <c r="M80" s="2" t="s">
        <v>2674</v>
      </c>
      <c r="N80" s="2" t="s">
        <v>2675</v>
      </c>
      <c r="O80" s="2">
        <v>1997</v>
      </c>
      <c r="P80" s="2"/>
      <c r="Q80" s="2" t="s">
        <v>2664</v>
      </c>
      <c r="R80" s="2" t="s">
        <v>2722</v>
      </c>
      <c r="S80" s="17"/>
      <c r="T80" s="17"/>
      <c r="U80" s="19" t="s">
        <v>2678</v>
      </c>
      <c r="V80" s="20" t="s">
        <v>40</v>
      </c>
      <c r="W80" s="19" t="s">
        <v>40</v>
      </c>
      <c r="X80" s="20" t="s">
        <v>40</v>
      </c>
      <c r="Y80" s="19" t="s">
        <v>2693</v>
      </c>
      <c r="Z80" s="19" t="s">
        <v>40</v>
      </c>
      <c r="AA80" s="19"/>
      <c r="AB80" s="19"/>
      <c r="AC80" s="19"/>
      <c r="AD80" s="19" t="s">
        <v>41</v>
      </c>
      <c r="AE80" s="19"/>
      <c r="AF80" s="19"/>
      <c r="AG80" s="19"/>
      <c r="AH80" s="19"/>
      <c r="AI80" s="19" t="s">
        <v>48</v>
      </c>
      <c r="AJ80" s="17">
        <v>54.2</v>
      </c>
      <c r="AK80" s="17" t="s">
        <v>40</v>
      </c>
      <c r="AL80" s="17" t="s">
        <v>40</v>
      </c>
      <c r="AM80" s="17">
        <v>3</v>
      </c>
      <c r="AN80" s="17">
        <v>50</v>
      </c>
      <c r="AO80" s="17" t="s">
        <v>2677</v>
      </c>
      <c r="AP80" s="17" t="s">
        <v>2690</v>
      </c>
    </row>
    <row r="81" spans="1:42" x14ac:dyDescent="0.2">
      <c r="A81" s="2" t="s">
        <v>2671</v>
      </c>
      <c r="B81" s="2"/>
      <c r="C81" s="2" t="s">
        <v>37</v>
      </c>
      <c r="D81" s="2" t="s">
        <v>2672</v>
      </c>
      <c r="E81" s="2" t="s">
        <v>555</v>
      </c>
      <c r="F81" s="2"/>
      <c r="G81" s="2"/>
      <c r="H81" s="2"/>
      <c r="I81" s="2" t="s">
        <v>2673</v>
      </c>
      <c r="J81" s="2"/>
      <c r="K81" s="2"/>
      <c r="L81" s="2"/>
      <c r="M81" s="2" t="s">
        <v>2674</v>
      </c>
      <c r="N81" s="2" t="s">
        <v>2675</v>
      </c>
      <c r="O81" s="2">
        <v>1997</v>
      </c>
      <c r="P81" s="2"/>
      <c r="Q81" s="2" t="s">
        <v>2664</v>
      </c>
      <c r="R81" s="2" t="s">
        <v>2722</v>
      </c>
      <c r="S81" s="17"/>
      <c r="T81" s="17"/>
      <c r="U81" s="19" t="s">
        <v>2679</v>
      </c>
      <c r="V81" s="19"/>
      <c r="W81" s="19"/>
      <c r="X81" s="20"/>
      <c r="Y81" s="19" t="s">
        <v>2693</v>
      </c>
      <c r="Z81" s="19"/>
      <c r="AA81" s="19"/>
      <c r="AB81" s="19"/>
      <c r="AC81" s="19"/>
      <c r="AD81" s="19" t="s">
        <v>41</v>
      </c>
      <c r="AE81" s="19"/>
      <c r="AF81" s="19" t="s">
        <v>45</v>
      </c>
      <c r="AG81" s="19" t="s">
        <v>2684</v>
      </c>
      <c r="AH81" s="19">
        <v>11520</v>
      </c>
      <c r="AI81" s="19" t="s">
        <v>48</v>
      </c>
      <c r="AJ81" s="17">
        <v>37</v>
      </c>
      <c r="AK81" s="17" t="s">
        <v>40</v>
      </c>
      <c r="AL81" s="17" t="s">
        <v>40</v>
      </c>
      <c r="AM81" s="17">
        <v>3</v>
      </c>
      <c r="AN81" s="17">
        <v>50</v>
      </c>
      <c r="AO81" s="17" t="s">
        <v>2677</v>
      </c>
      <c r="AP81" s="17" t="s">
        <v>2690</v>
      </c>
    </row>
    <row r="82" spans="1:42" x14ac:dyDescent="0.2">
      <c r="A82" s="2" t="s">
        <v>2671</v>
      </c>
      <c r="B82" s="2"/>
      <c r="C82" s="2" t="s">
        <v>37</v>
      </c>
      <c r="D82" s="2" t="s">
        <v>2672</v>
      </c>
      <c r="E82" s="2" t="s">
        <v>555</v>
      </c>
      <c r="F82" s="2"/>
      <c r="G82" s="2"/>
      <c r="H82" s="2"/>
      <c r="I82" s="2" t="s">
        <v>2673</v>
      </c>
      <c r="J82" s="2"/>
      <c r="K82" s="2"/>
      <c r="L82" s="2"/>
      <c r="M82" s="2" t="s">
        <v>2674</v>
      </c>
      <c r="N82" s="2" t="s">
        <v>2675</v>
      </c>
      <c r="O82" s="2">
        <v>1997</v>
      </c>
      <c r="P82" s="2"/>
      <c r="Q82" s="2" t="s">
        <v>2664</v>
      </c>
      <c r="R82" s="2" t="s">
        <v>2722</v>
      </c>
      <c r="S82" s="17"/>
      <c r="T82" s="17"/>
      <c r="U82" s="19" t="s">
        <v>2680</v>
      </c>
      <c r="V82" s="20"/>
      <c r="W82" s="19"/>
      <c r="X82" s="20"/>
      <c r="Y82" s="19" t="s">
        <v>2693</v>
      </c>
      <c r="Z82" s="19"/>
      <c r="AA82" s="19"/>
      <c r="AB82" s="19"/>
      <c r="AC82" s="19"/>
      <c r="AD82" s="19" t="s">
        <v>41</v>
      </c>
      <c r="AE82" s="19"/>
      <c r="AF82" s="19"/>
      <c r="AG82" s="19" t="s">
        <v>2685</v>
      </c>
      <c r="AH82" s="19">
        <v>300</v>
      </c>
      <c r="AI82" s="19" t="s">
        <v>48</v>
      </c>
      <c r="AJ82" s="17">
        <v>37.700000000000003</v>
      </c>
      <c r="AK82" s="17" t="s">
        <v>40</v>
      </c>
      <c r="AL82" s="17" t="s">
        <v>40</v>
      </c>
      <c r="AM82" s="17">
        <v>3</v>
      </c>
      <c r="AN82" s="17">
        <v>50</v>
      </c>
      <c r="AO82" s="17" t="s">
        <v>2677</v>
      </c>
      <c r="AP82" s="17" t="s">
        <v>2690</v>
      </c>
    </row>
    <row r="83" spans="1:42" x14ac:dyDescent="0.2">
      <c r="A83" s="2" t="s">
        <v>2671</v>
      </c>
      <c r="B83" s="2"/>
      <c r="C83" s="2" t="s">
        <v>37</v>
      </c>
      <c r="D83" s="2" t="s">
        <v>2672</v>
      </c>
      <c r="E83" s="2" t="s">
        <v>555</v>
      </c>
      <c r="F83" s="2"/>
      <c r="G83" s="2"/>
      <c r="H83" s="2"/>
      <c r="I83" s="2" t="s">
        <v>2673</v>
      </c>
      <c r="J83" s="2"/>
      <c r="K83" s="2"/>
      <c r="L83" s="2"/>
      <c r="M83" s="2" t="s">
        <v>2674</v>
      </c>
      <c r="N83" s="2" t="s">
        <v>2675</v>
      </c>
      <c r="O83" s="2">
        <v>1997</v>
      </c>
      <c r="P83" s="2"/>
      <c r="Q83" s="2" t="s">
        <v>2664</v>
      </c>
      <c r="R83" s="2" t="s">
        <v>2722</v>
      </c>
      <c r="S83" s="17"/>
      <c r="T83" s="17"/>
      <c r="U83" s="19" t="s">
        <v>2683</v>
      </c>
      <c r="V83" s="19"/>
      <c r="W83" s="19"/>
      <c r="X83" s="20"/>
      <c r="Y83" s="19" t="s">
        <v>2693</v>
      </c>
      <c r="Z83" s="19"/>
      <c r="AA83" s="19"/>
      <c r="AB83" s="19"/>
      <c r="AC83" s="19"/>
      <c r="AD83" s="19" t="s">
        <v>45</v>
      </c>
      <c r="AE83" s="19" t="s">
        <v>2686</v>
      </c>
      <c r="AF83" s="19" t="s">
        <v>41</v>
      </c>
      <c r="AG83" s="19"/>
      <c r="AH83" s="19"/>
      <c r="AI83" s="19" t="s">
        <v>48</v>
      </c>
      <c r="AJ83" s="17">
        <v>34.4</v>
      </c>
      <c r="AK83" s="17" t="s">
        <v>40</v>
      </c>
      <c r="AL83" s="17" t="s">
        <v>40</v>
      </c>
      <c r="AM83" s="17">
        <v>3</v>
      </c>
      <c r="AN83" s="17">
        <v>50</v>
      </c>
      <c r="AO83" s="17" t="s">
        <v>2677</v>
      </c>
      <c r="AP83" s="17" t="s">
        <v>2690</v>
      </c>
    </row>
    <row r="84" spans="1:42" x14ac:dyDescent="0.2">
      <c r="A84" s="2" t="s">
        <v>2671</v>
      </c>
      <c r="B84" s="2"/>
      <c r="C84" s="2" t="s">
        <v>37</v>
      </c>
      <c r="D84" s="2" t="s">
        <v>2672</v>
      </c>
      <c r="E84" s="2" t="s">
        <v>555</v>
      </c>
      <c r="F84" s="2"/>
      <c r="G84" s="2"/>
      <c r="H84" s="2"/>
      <c r="I84" s="2" t="s">
        <v>2673</v>
      </c>
      <c r="J84" s="2"/>
      <c r="K84" s="2"/>
      <c r="L84" s="2"/>
      <c r="M84" s="2" t="s">
        <v>2674</v>
      </c>
      <c r="N84" s="2" t="s">
        <v>2675</v>
      </c>
      <c r="O84" s="2">
        <v>1997</v>
      </c>
      <c r="P84" s="2"/>
      <c r="Q84" s="2" t="s">
        <v>2664</v>
      </c>
      <c r="R84" s="2" t="s">
        <v>2722</v>
      </c>
      <c r="S84" s="17"/>
      <c r="T84" s="17"/>
      <c r="U84" s="19" t="s">
        <v>2681</v>
      </c>
      <c r="V84" s="20"/>
      <c r="W84" s="19"/>
      <c r="X84" s="20"/>
      <c r="Y84" s="19" t="s">
        <v>2693</v>
      </c>
      <c r="Z84" s="19"/>
      <c r="AA84" s="19"/>
      <c r="AB84" s="19"/>
      <c r="AC84" s="19"/>
      <c r="AD84" s="19" t="s">
        <v>45</v>
      </c>
      <c r="AE84" s="19" t="s">
        <v>2687</v>
      </c>
      <c r="AF84" s="19"/>
      <c r="AG84" s="19"/>
      <c r="AH84" s="19"/>
      <c r="AI84" s="19" t="s">
        <v>48</v>
      </c>
      <c r="AJ84" s="17">
        <v>33</v>
      </c>
      <c r="AK84" s="17" t="s">
        <v>40</v>
      </c>
      <c r="AL84" s="17" t="s">
        <v>40</v>
      </c>
      <c r="AM84" s="17">
        <v>3</v>
      </c>
      <c r="AN84" s="17">
        <v>50</v>
      </c>
      <c r="AO84" s="17" t="s">
        <v>2677</v>
      </c>
      <c r="AP84" s="17" t="s">
        <v>2690</v>
      </c>
    </row>
    <row r="85" spans="1:42" x14ac:dyDescent="0.2">
      <c r="A85" s="2" t="s">
        <v>2671</v>
      </c>
      <c r="B85" s="2"/>
      <c r="C85" s="2" t="s">
        <v>37</v>
      </c>
      <c r="D85" s="2" t="s">
        <v>2672</v>
      </c>
      <c r="E85" s="2" t="s">
        <v>555</v>
      </c>
      <c r="F85" s="2"/>
      <c r="G85" s="2"/>
      <c r="H85" s="2"/>
      <c r="I85" s="2" t="s">
        <v>2673</v>
      </c>
      <c r="J85" s="2"/>
      <c r="K85" s="2"/>
      <c r="L85" s="2"/>
      <c r="M85" s="2" t="s">
        <v>2674</v>
      </c>
      <c r="N85" s="2" t="s">
        <v>2675</v>
      </c>
      <c r="O85" s="2">
        <v>1997</v>
      </c>
      <c r="P85" s="2"/>
      <c r="Q85" s="2" t="s">
        <v>2664</v>
      </c>
      <c r="R85" s="2" t="s">
        <v>2722</v>
      </c>
      <c r="S85" s="17"/>
      <c r="T85" s="17"/>
      <c r="U85" s="19" t="s">
        <v>47</v>
      </c>
      <c r="V85" s="20"/>
      <c r="W85" s="19"/>
      <c r="X85" s="20"/>
      <c r="Y85" s="19" t="s">
        <v>2693</v>
      </c>
      <c r="Z85" s="19"/>
      <c r="AA85" s="19" t="s">
        <v>47</v>
      </c>
      <c r="AB85" s="19">
        <v>500</v>
      </c>
      <c r="AC85" s="19" t="s">
        <v>44</v>
      </c>
      <c r="AD85" s="19" t="s">
        <v>41</v>
      </c>
      <c r="AE85" s="19"/>
      <c r="AF85" s="19"/>
      <c r="AG85" s="19"/>
      <c r="AH85" s="19"/>
      <c r="AI85" s="19" t="s">
        <v>48</v>
      </c>
      <c r="AJ85" s="17">
        <v>30.8</v>
      </c>
      <c r="AK85" s="17" t="s">
        <v>40</v>
      </c>
      <c r="AL85" s="17" t="s">
        <v>40</v>
      </c>
      <c r="AM85" s="17">
        <v>3</v>
      </c>
      <c r="AN85" s="17">
        <v>50</v>
      </c>
      <c r="AO85" s="17" t="s">
        <v>2677</v>
      </c>
      <c r="AP85" s="17" t="s">
        <v>2690</v>
      </c>
    </row>
    <row r="86" spans="1:42" x14ac:dyDescent="0.2">
      <c r="A86" s="2" t="s">
        <v>2671</v>
      </c>
      <c r="B86" s="2"/>
      <c r="C86" s="2" t="s">
        <v>37</v>
      </c>
      <c r="D86" s="2" t="s">
        <v>2672</v>
      </c>
      <c r="E86" s="2" t="s">
        <v>555</v>
      </c>
      <c r="F86" s="2"/>
      <c r="G86" s="2"/>
      <c r="H86" s="2"/>
      <c r="I86" s="2" t="s">
        <v>2673</v>
      </c>
      <c r="J86" s="2"/>
      <c r="K86" s="2"/>
      <c r="L86" s="2"/>
      <c r="M86" s="2" t="s">
        <v>2674</v>
      </c>
      <c r="N86" s="2" t="s">
        <v>2675</v>
      </c>
      <c r="O86" s="2">
        <v>1997</v>
      </c>
      <c r="P86" s="2"/>
      <c r="Q86" s="2" t="s">
        <v>2664</v>
      </c>
      <c r="R86" s="2" t="s">
        <v>2722</v>
      </c>
      <c r="S86" s="17"/>
      <c r="T86" s="17"/>
      <c r="U86" s="19" t="s">
        <v>51</v>
      </c>
      <c r="V86" s="20" t="s">
        <v>2688</v>
      </c>
      <c r="W86" s="19" t="s">
        <v>2689</v>
      </c>
      <c r="X86" s="20"/>
      <c r="Y86" s="19" t="s">
        <v>2693</v>
      </c>
      <c r="Z86" s="19"/>
      <c r="AA86" s="19"/>
      <c r="AB86" s="19"/>
      <c r="AC86" s="19"/>
      <c r="AD86" s="19" t="s">
        <v>41</v>
      </c>
      <c r="AE86" s="19"/>
      <c r="AF86" s="19"/>
      <c r="AG86" s="19"/>
      <c r="AH86" s="19"/>
      <c r="AI86" s="19" t="s">
        <v>48</v>
      </c>
      <c r="AJ86" s="17">
        <v>34</v>
      </c>
      <c r="AK86" s="17" t="s">
        <v>40</v>
      </c>
      <c r="AL86" s="17" t="s">
        <v>40</v>
      </c>
      <c r="AM86" s="17">
        <v>3</v>
      </c>
      <c r="AN86" s="17">
        <v>50</v>
      </c>
      <c r="AO86" s="17" t="s">
        <v>2677</v>
      </c>
      <c r="AP86" s="17" t="s">
        <v>2690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Deirdre</cp:lastModifiedBy>
  <dcterms:created xsi:type="dcterms:W3CDTF">2022-06-12T02:41:02Z</dcterms:created>
  <dcterms:modified xsi:type="dcterms:W3CDTF">2025-04-09T03:17:34Z</dcterms:modified>
</cp:coreProperties>
</file>