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ritanywuuu/Documents/ubc/Temporal Ecology Lab/egret/data/"/>
    </mc:Choice>
  </mc:AlternateContent>
  <xr:revisionPtr revIDLastSave="0" documentId="13_ncr:1_{7A2BCE26-3A9E-154E-9E87-1BC91219AF04}" xr6:coauthVersionLast="47" xr6:coauthVersionMax="47" xr10:uidLastSave="{00000000-0000-0000-0000-000000000000}"/>
  <bookViews>
    <workbookView xWindow="0" yWindow="740" windowWidth="29400" windowHeight="170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66" i="5" l="1"/>
  <c r="BB67" i="5"/>
  <c r="BB68" i="5"/>
  <c r="BB69" i="5"/>
  <c r="BB70" i="5"/>
  <c r="BB71" i="5"/>
  <c r="BB72" i="5"/>
  <c r="BB73" i="5"/>
  <c r="BB74" i="5"/>
  <c r="BB75" i="5"/>
  <c r="BB76" i="5"/>
  <c r="BB65" i="5"/>
  <c r="AR49" i="5"/>
  <c r="AR50" i="5"/>
  <c r="AR51" i="5"/>
  <c r="AR52" i="5"/>
  <c r="AR53" i="5"/>
  <c r="AR54" i="5"/>
  <c r="AR55" i="5"/>
  <c r="AR56" i="5"/>
  <c r="AR57" i="5"/>
  <c r="AR58" i="5"/>
  <c r="AR59" i="5"/>
  <c r="AR48" i="5"/>
  <c r="Z61" i="5"/>
  <c r="Z62" i="5"/>
  <c r="Z63" i="5"/>
  <c r="Z64" i="5"/>
  <c r="Z65" i="5"/>
  <c r="Z66" i="5"/>
  <c r="Z67" i="5"/>
  <c r="Z68" i="5"/>
  <c r="Z69" i="5"/>
  <c r="Z70" i="5"/>
  <c r="Z71" i="5"/>
  <c r="Z60" i="5"/>
  <c r="I70" i="5"/>
  <c r="I60" i="5"/>
  <c r="I61" i="5"/>
  <c r="I62" i="5"/>
  <c r="I63" i="5"/>
  <c r="I64" i="5"/>
  <c r="I65" i="5"/>
  <c r="I66" i="5"/>
  <c r="I67" i="5"/>
  <c r="I68" i="5"/>
  <c r="I69" i="5"/>
  <c r="I59" i="5"/>
  <c r="AK36" i="5"/>
  <c r="AK37" i="5"/>
  <c r="AK38" i="5"/>
  <c r="AK39" i="5"/>
  <c r="AK40" i="5"/>
  <c r="AK41" i="5"/>
  <c r="AK42" i="5"/>
  <c r="AK35" i="5"/>
  <c r="AF26" i="5"/>
  <c r="AF27" i="5"/>
  <c r="AF28" i="5"/>
  <c r="AF29" i="5"/>
  <c r="AF30" i="5"/>
  <c r="AF31" i="5"/>
  <c r="AF25" i="5"/>
  <c r="J18" i="5"/>
  <c r="J19" i="5"/>
  <c r="J20" i="5"/>
  <c r="J21" i="5"/>
  <c r="J22" i="5"/>
  <c r="J23" i="5"/>
  <c r="J24" i="5"/>
  <c r="J17" i="5"/>
</calcChain>
</file>

<file path=xl/sharedStrings.xml><?xml version="1.0" encoding="utf-8"?>
<sst xmlns="http://schemas.openxmlformats.org/spreadsheetml/2006/main" count="8266" uniqueCount="2637">
  <si>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</si>
  <si>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</si>
  <si>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</si>
  <si>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</si>
  <si>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</si>
  <si>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</si>
  <si>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</si>
  <si>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</si>
  <si>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</si>
  <si>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</si>
  <si>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</si>
  <si>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</si>
  <si>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</si>
  <si>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</si>
  <si>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</si>
  <si>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</si>
  <si>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</si>
  <si>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</si>
  <si>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</si>
  <si>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</si>
  <si>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</si>
  <si>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</si>
  <si>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</si>
  <si>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</si>
  <si>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</si>
  <si>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</si>
  <si>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</si>
  <si>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</si>
  <si>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</si>
  <si>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</si>
  <si>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</si>
  <si>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</si>
  <si>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</si>
  <si>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</si>
  <si>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</si>
  <si>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</si>
  <si>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</si>
  <si>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</si>
  <si>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</si>
  <si>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</si>
  <si>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</si>
  <si>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</si>
  <si>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</si>
  <si>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</si>
  <si>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</si>
  <si>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</si>
  <si>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</si>
  <si>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</si>
  <si>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</si>
  <si>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</si>
  <si>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</si>
  <si>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</si>
  <si>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</si>
  <si>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</si>
  <si>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</si>
  <si>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</si>
  <si>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</si>
  <si>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</si>
  <si>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</si>
  <si>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</si>
  <si>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</si>
  <si>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</si>
  <si>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</si>
  <si>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</si>
  <si>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</si>
  <si>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</si>
  <si>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</si>
  <si>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</si>
  <si>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</si>
  <si>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</si>
  <si>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</si>
  <si>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</si>
  <si>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</si>
  <si>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</si>
  <si>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</si>
  <si>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</si>
  <si>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</si>
  <si>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</si>
  <si>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</si>
  <si>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</si>
  <si>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</si>
  <si>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</si>
  <si>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</si>
  <si>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</si>
  <si>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</si>
  <si>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</si>
  <si>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</si>
  <si>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</si>
  <si>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</si>
  <si>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</si>
  <si>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</si>
  <si>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</si>
  <si>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</si>
  <si>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</si>
  <si>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</si>
  <si>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</si>
  <si>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</si>
  <si>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</si>
  <si>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</si>
  <si>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</si>
  <si>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</si>
  <si>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</si>
  <si>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</si>
  <si>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</si>
  <si>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</si>
  <si>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</si>
  <si>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</si>
  <si>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</si>
  <si>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</si>
  <si>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</si>
  <si>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</si>
  <si>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</si>
  <si>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</si>
  <si>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</si>
  <si>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</si>
  <si>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</si>
  <si>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</si>
  <si>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</si>
  <si>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</si>
  <si>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</si>
  <si>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</si>
  <si>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</si>
  <si>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</si>
  <si>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</si>
  <si>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</si>
  <si>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</si>
  <si>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</si>
  <si>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</si>
  <si>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</si>
  <si>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</si>
  <si>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</si>
  <si>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</si>
  <si>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</si>
  <si>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</si>
  <si>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</si>
  <si>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</si>
  <si>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</si>
  <si>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</si>
  <si>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</si>
  <si>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</si>
  <si>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</si>
  <si>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</si>
  <si>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</si>
  <si>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</si>
  <si>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</si>
  <si>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</si>
  <si>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</si>
  <si>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</si>
  <si>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</si>
  <si>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</si>
  <si>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</si>
  <si>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</si>
  <si>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</si>
  <si>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</si>
  <si>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</si>
  <si>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</si>
  <si>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</si>
  <si>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</si>
  <si>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</si>
  <si>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</si>
  <si>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</si>
  <si>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</si>
  <si>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</si>
  <si>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</si>
  <si>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</si>
  <si>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</si>
  <si>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</si>
  <si>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</si>
  <si>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</si>
  <si>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</si>
  <si>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</si>
  <si>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</si>
  <si>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</si>
  <si>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</si>
  <si>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</si>
  <si>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</si>
  <si>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</si>
  <si>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</si>
  <si>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</si>
  <si>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</si>
  <si>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</si>
  <si>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</si>
  <si>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</si>
  <si>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</si>
  <si>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</si>
  <si>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</si>
  <si>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</si>
  <si>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</si>
  <si>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</si>
  <si>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</si>
  <si>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</si>
  <si>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</si>
  <si>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</si>
  <si>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</si>
  <si>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</si>
  <si>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</si>
  <si>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</si>
  <si>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</si>
  <si>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</si>
  <si>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</si>
  <si>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</si>
  <si>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</si>
  <si>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</si>
  <si>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</si>
  <si>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</si>
  <si>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</si>
  <si>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</si>
  <si>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</si>
  <si>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</si>
  <si>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</si>
  <si>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</si>
  <si>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</si>
  <si>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</si>
  <si>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</si>
  <si>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</si>
  <si>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</si>
  <si>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</si>
  <si>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</si>
  <si>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</si>
  <si>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</si>
  <si>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</si>
  <si>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</si>
  <si>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</si>
  <si>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</si>
  <si>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</si>
  <si>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</si>
  <si>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</si>
  <si>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</si>
  <si>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</si>
  <si>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</si>
  <si>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</si>
  <si>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</si>
  <si>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</si>
  <si>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</si>
  <si>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</si>
  <si>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</si>
  <si>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</si>
  <si>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</si>
  <si>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</si>
  <si>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</si>
  <si>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</si>
  <si>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</si>
  <si>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</si>
  <si>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</si>
  <si>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</si>
  <si>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</si>
  <si>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</si>
  <si>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</si>
  <si>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</si>
  <si>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</si>
  <si>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</si>
  <si>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</si>
  <si>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</si>
  <si>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</si>
  <si>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</si>
  <si>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</si>
  <si>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</si>
  <si>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</si>
  <si>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</si>
  <si>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</si>
  <si>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</si>
  <si>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</si>
  <si>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</si>
  <si>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</si>
  <si>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</si>
  <si>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</si>
  <si>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</si>
  <si>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</si>
  <si>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</si>
  <si>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</si>
  <si>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</si>
  <si>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</si>
  <si>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</si>
  <si>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</si>
  <si>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</si>
  <si>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</si>
  <si>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</si>
  <si>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</si>
  <si>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</si>
  <si>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</si>
  <si>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</si>
  <si>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</si>
  <si>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</si>
  <si>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</si>
  <si>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</si>
  <si>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</si>
  <si>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</si>
  <si>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</si>
  <si>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</si>
  <si>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</si>
  <si>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</si>
  <si>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</si>
  <si>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</si>
  <si>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</si>
  <si>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</si>
  <si>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</si>
  <si>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</si>
  <si>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</si>
  <si>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</si>
  <si>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</si>
  <si>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</si>
  <si>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</si>
  <si>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</si>
  <si>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</si>
  <si>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</si>
  <si>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</si>
  <si>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</si>
  <si>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</si>
  <si>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</si>
  <si>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</si>
  <si>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</si>
  <si>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</si>
  <si>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</si>
  <si>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</si>
  <si>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</si>
  <si>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</si>
  <si>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</si>
  <si>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</si>
  <si>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</si>
  <si>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</si>
  <si>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</si>
  <si>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</si>
  <si>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</si>
  <si>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</si>
  <si>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</si>
  <si>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</si>
  <si>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</si>
  <si>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</si>
  <si>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</si>
  <si>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</si>
  <si>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</si>
  <si>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</si>
  <si>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</si>
  <si>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</si>
  <si>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</si>
  <si>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</si>
  <si>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</si>
  <si>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</si>
  <si>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</si>
  <si>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</si>
  <si>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</si>
  <si>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</si>
  <si>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</si>
  <si>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</si>
  <si>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</si>
  <si>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</si>
  <si>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</si>
  <si>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</si>
  <si>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</si>
  <si>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</si>
  <si>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</si>
  <si>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</si>
  <si>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</si>
  <si>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</si>
  <si>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</si>
  <si>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</si>
  <si>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</si>
  <si>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</si>
  <si>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</si>
  <si>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</si>
  <si>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</si>
  <si>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</si>
  <si>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</si>
  <si>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</si>
  <si>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</si>
  <si>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</si>
  <si>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</si>
  <si>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</si>
  <si>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</si>
  <si>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</si>
  <si>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</si>
  <si>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</si>
  <si>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</si>
  <si>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</si>
  <si>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</si>
  <si>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</si>
  <si>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</si>
  <si>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</si>
  <si>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</si>
  <si>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</si>
  <si>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</si>
  <si>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</si>
  <si>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</si>
  <si>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</si>
  <si>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</si>
  <si>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</si>
  <si>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</si>
  <si>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</si>
  <si>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</si>
  <si>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</si>
  <si>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</si>
  <si>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</si>
  <si>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</si>
  <si>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</si>
  <si>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</si>
  <si>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</si>
  <si>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</si>
  <si>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</si>
  <si>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</si>
  <si>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</si>
  <si>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</si>
  <si>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</si>
  <si>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</si>
  <si>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</si>
  <si>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</si>
  <si>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</si>
  <si>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</si>
  <si>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</si>
  <si>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</si>
  <si>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</si>
  <si>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</si>
  <si>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</si>
  <si>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</si>
  <si>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</si>
  <si>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</si>
  <si>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</si>
  <si>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</si>
  <si>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</si>
  <si>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</si>
  <si>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</si>
  <si>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</si>
  <si>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</si>
  <si>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</si>
  <si>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</si>
  <si>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</si>
  <si>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</si>
  <si>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</si>
  <si>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</si>
  <si>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</si>
  <si>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</si>
  <si>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</si>
  <si>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</si>
  <si>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</si>
  <si>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</si>
  <si>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</si>
  <si>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</si>
  <si>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</si>
  <si>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</si>
  <si>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</si>
  <si>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</si>
  <si>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</si>
  <si>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</si>
  <si>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</si>
  <si>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</si>
  <si>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</si>
  <si>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</si>
  <si>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</si>
  <si>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</si>
  <si>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</si>
  <si>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</si>
  <si>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</si>
  <si>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</si>
  <si>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</si>
  <si>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</si>
  <si>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</si>
  <si>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</si>
  <si>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</si>
  <si>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</si>
  <si>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</si>
  <si>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</si>
  <si>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</si>
  <si>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</si>
  <si>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</si>
  <si>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</si>
  <si>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</si>
  <si>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</si>
  <si>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</si>
  <si>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</si>
  <si>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</si>
  <si>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</si>
  <si>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</si>
  <si>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</si>
  <si>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</si>
  <si>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</si>
  <si>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</si>
  <si>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</si>
  <si>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</si>
  <si>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</si>
  <si>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</si>
  <si>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</si>
  <si>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</si>
  <si>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</si>
  <si>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</si>
  <si>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</si>
  <si>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</si>
  <si>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</si>
  <si>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</si>
  <si>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</si>
  <si>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</si>
  <si>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</si>
  <si>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</si>
  <si>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</si>
  <si>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</si>
  <si>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</si>
  <si>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</si>
  <si>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</si>
  <si>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</si>
  <si>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</si>
  <si>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</si>
  <si>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</si>
  <si>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</si>
  <si>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</si>
  <si>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</si>
  <si>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</si>
  <si>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</si>
  <si>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</si>
  <si>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</si>
  <si>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</si>
  <si>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</si>
  <si>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</si>
  <si>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</si>
  <si>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</si>
  <si>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</si>
  <si>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</si>
  <si>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</si>
  <si>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</si>
  <si>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</si>
  <si>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</si>
  <si>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</si>
  <si>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</si>
  <si>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</si>
  <si>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</si>
  <si>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</si>
  <si>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</si>
  <si>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</si>
  <si>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</si>
  <si>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</si>
  <si>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</si>
  <si>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</si>
  <si>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</si>
  <si>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</si>
  <si>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</si>
  <si>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</si>
  <si>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</si>
  <si>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</si>
  <si>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</si>
  <si>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</si>
  <si>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</si>
  <si>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</si>
  <si>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</si>
  <si>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</si>
  <si>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</si>
  <si>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</si>
  <si>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</si>
  <si>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</si>
  <si>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</si>
  <si>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</si>
  <si>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</si>
  <si>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</si>
  <si>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</si>
  <si>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</si>
  <si>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</si>
  <si>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</si>
  <si>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</si>
  <si>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</si>
  <si>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</si>
  <si>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</si>
  <si>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</si>
  <si>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</si>
  <si>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</si>
  <si>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</si>
  <si>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</si>
  <si>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</si>
  <si>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</si>
  <si>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</si>
  <si>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</si>
  <si>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</si>
  <si>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</si>
  <si>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</si>
  <si>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</si>
  <si>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</si>
  <si>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</si>
  <si>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</si>
  <si>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</si>
  <si>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</si>
  <si>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</si>
  <si>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</si>
  <si>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</si>
  <si>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</si>
  <si>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</si>
  <si>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</si>
  <si>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</si>
  <si>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</si>
  <si>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</si>
  <si>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</si>
  <si>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</si>
  <si>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</si>
  <si>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</si>
  <si>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</si>
  <si>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</si>
  <si>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</si>
  <si>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</si>
  <si>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</si>
  <si>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</si>
  <si>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</si>
  <si>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</si>
  <si>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</si>
  <si>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</si>
  <si>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</si>
  <si>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</si>
  <si>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</si>
  <si>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</si>
  <si>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</si>
  <si>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</si>
  <si>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</si>
  <si>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</si>
  <si>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</si>
  <si>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</si>
  <si>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</si>
  <si>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</si>
  <si>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</si>
  <si>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</si>
  <si>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</si>
  <si>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</si>
  <si>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</si>
  <si>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</si>
  <si>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</si>
  <si>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</si>
  <si>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</si>
  <si>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</si>
  <si>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</si>
  <si>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</si>
  <si>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</si>
  <si>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</si>
  <si>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</si>
  <si>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</si>
  <si>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</si>
  <si>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</si>
  <si>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</si>
  <si>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</si>
  <si>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</si>
  <si>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</si>
  <si>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</si>
  <si>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</si>
  <si>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</si>
  <si>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</si>
  <si>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</si>
  <si>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</si>
  <si>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</si>
  <si>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</si>
  <si>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</si>
  <si>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</si>
  <si>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</si>
  <si>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</si>
  <si>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</si>
  <si>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</si>
  <si>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</si>
  <si>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</si>
  <si>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</si>
  <si>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</si>
  <si>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</si>
  <si>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</si>
  <si>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</si>
  <si>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</si>
  <si>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</si>
  <si>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</si>
  <si>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</si>
  <si>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</si>
  <si>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</si>
  <si>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</si>
  <si>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</si>
  <si>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</si>
  <si>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</si>
  <si>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</si>
  <si>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</si>
  <si>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</si>
  <si>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</si>
  <si>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</si>
  <si>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</si>
  <si>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</si>
  <si>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</si>
  <si>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</si>
  <si>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</si>
  <si>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</si>
  <si>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</si>
  <si>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</si>
  <si>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</si>
  <si>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</si>
  <si>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</si>
  <si>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</si>
  <si>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</si>
  <si>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</si>
  <si>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</si>
  <si>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</si>
  <si>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</si>
  <si>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</si>
  <si>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</si>
  <si>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</si>
  <si>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</si>
  <si>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</si>
  <si>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</si>
  <si>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</si>
  <si>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</si>
  <si>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</si>
  <si>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</si>
  <si>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</si>
  <si>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</si>
  <si>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</si>
  <si>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</si>
  <si>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</si>
  <si>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</si>
  <si>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</si>
  <si>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</si>
  <si>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</si>
  <si>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</si>
  <si>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</si>
  <si>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</si>
  <si>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</si>
  <si>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</si>
  <si>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</si>
  <si>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</si>
  <si>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</si>
  <si>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</si>
  <si>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</si>
  <si>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</si>
  <si>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</si>
  <si>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</si>
  <si>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</si>
  <si>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</si>
  <si>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</si>
  <si>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</si>
  <si>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</si>
  <si>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</si>
  <si>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</si>
  <si>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</si>
  <si>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</si>
  <si>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</si>
  <si>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</si>
  <si>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</si>
  <si>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</si>
  <si>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</si>
  <si>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</si>
  <si>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</si>
  <si>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</si>
  <si>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</si>
  <si>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</si>
  <si>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</si>
  <si>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</si>
  <si>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</si>
  <si>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</si>
  <si>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</si>
  <si>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</si>
  <si>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</si>
  <si>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</si>
  <si>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</si>
  <si>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</si>
  <si>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</si>
  <si>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</si>
  <si>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</si>
  <si>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</si>
  <si>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</si>
  <si>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</si>
  <si>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</si>
  <si>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</si>
  <si>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</si>
  <si>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</si>
  <si>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</si>
  <si>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</si>
  <si>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</si>
  <si>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</si>
  <si>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</si>
  <si>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</si>
  <si>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</si>
  <si>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</si>
  <si>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</si>
  <si>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</si>
  <si>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</si>
  <si>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</si>
  <si>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</si>
  <si>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</si>
  <si>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</si>
  <si>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</si>
  <si>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</si>
  <si>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</si>
  <si>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</si>
  <si>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</si>
  <si>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</si>
  <si>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</si>
  <si>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</si>
  <si>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</si>
  <si>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</si>
  <si>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</si>
  <si>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</si>
  <si>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</si>
  <si>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</si>
  <si>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</si>
  <si>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</si>
  <si>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</si>
  <si>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</si>
  <si>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</si>
  <si>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</si>
  <si>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</si>
  <si>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</si>
  <si>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</si>
  <si>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</si>
  <si>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</si>
  <si>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</si>
  <si>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</si>
  <si>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</si>
  <si>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</si>
  <si>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</si>
  <si>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</si>
  <si>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</si>
  <si>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</si>
  <si>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</si>
  <si>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</si>
  <si>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</si>
  <si>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</si>
  <si>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</si>
  <si>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</si>
  <si>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</si>
  <si>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</si>
  <si>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</si>
  <si>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</si>
  <si>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</si>
  <si>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</si>
  <si>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</si>
  <si>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</si>
  <si>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</si>
  <si>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</si>
  <si>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</si>
  <si>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</si>
  <si>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</si>
  <si>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</si>
  <si>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</si>
  <si>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</si>
  <si>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</si>
  <si>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</si>
  <si>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</si>
  <si>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</si>
  <si>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</si>
  <si>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</si>
  <si>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</si>
  <si>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</si>
  <si>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</si>
  <si>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</si>
  <si>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</si>
  <si>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</si>
  <si>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</si>
  <si>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</si>
  <si>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</si>
  <si>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</si>
  <si>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</si>
  <si>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</si>
  <si>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</si>
  <si>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</si>
  <si>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</si>
  <si>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</si>
  <si>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</si>
  <si>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</si>
  <si>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</si>
  <si>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</si>
  <si>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</si>
  <si>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</si>
  <si>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</si>
  <si>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</si>
  <si>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</si>
  <si>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</si>
  <si>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</si>
  <si>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</si>
  <si>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</si>
  <si>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</si>
  <si>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</si>
  <si>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</si>
  <si>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</si>
  <si>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</si>
  <si>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</si>
  <si>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</si>
  <si>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</si>
  <si>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</si>
  <si>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</si>
  <si>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</si>
  <si>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</si>
  <si>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</si>
  <si>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</si>
  <si>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</si>
  <si>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</si>
  <si>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</si>
  <si>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</si>
  <si>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</si>
  <si>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</si>
  <si>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</si>
  <si>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</si>
  <si>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</si>
  <si>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</si>
  <si>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</si>
  <si>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</si>
  <si>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</si>
  <si>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</si>
  <si>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</si>
  <si>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</si>
  <si>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</si>
  <si>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</si>
  <si>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</si>
  <si>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</si>
  <si>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</si>
  <si>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</si>
  <si>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</si>
  <si>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</si>
  <si>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</si>
  <si>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</si>
  <si>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</si>
  <si>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</si>
  <si>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</si>
  <si>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</si>
  <si>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</si>
  <si>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</si>
  <si>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</si>
  <si>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</si>
  <si>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</si>
  <si>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</si>
  <si>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</si>
  <si>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</si>
  <si>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</si>
  <si>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</si>
  <si>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</si>
  <si>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</si>
  <si>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</si>
  <si>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</si>
  <si>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</si>
  <si>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</si>
  <si>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</si>
  <si>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</si>
  <si>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</si>
  <si>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</si>
  <si>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</si>
  <si>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</si>
  <si>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</si>
  <si>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</si>
  <si>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</si>
  <si>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</si>
  <si>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</si>
  <si>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</si>
  <si>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</si>
  <si>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</si>
  <si>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</si>
  <si>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</si>
  <si>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</si>
  <si>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</si>
  <si>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</si>
  <si>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</si>
  <si>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</si>
  <si>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</si>
  <si>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</si>
  <si>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</si>
  <si>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</si>
  <si>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</si>
  <si>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</si>
  <si>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</si>
  <si>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</si>
  <si>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</si>
  <si>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</si>
  <si>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</si>
  <si>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</si>
  <si>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</si>
  <si>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</si>
  <si>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</si>
  <si>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</si>
  <si>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</si>
  <si>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</si>
  <si>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</si>
  <si>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</si>
  <si>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</si>
  <si>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</si>
  <si>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</si>
  <si>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</si>
  <si>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</si>
  <si>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</si>
  <si>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</si>
  <si>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</si>
  <si>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</si>
  <si>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</si>
  <si>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</si>
  <si>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</si>
  <si>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</si>
  <si>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</si>
  <si>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</si>
  <si>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</si>
  <si>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</si>
  <si>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</si>
  <si>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</si>
  <si>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</si>
  <si>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</si>
  <si>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</si>
  <si>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</si>
  <si>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</si>
  <si>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</si>
  <si>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</si>
  <si>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</si>
  <si>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</si>
  <si>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</si>
  <si>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</si>
  <si>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</si>
  <si>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</si>
  <si>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</si>
  <si>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</si>
  <si>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</si>
  <si>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</si>
  <si>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</si>
  <si>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</si>
  <si>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</si>
  <si>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</si>
  <si>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</si>
  <si>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</si>
  <si>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</si>
  <si>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</si>
  <si>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</si>
  <si>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</si>
  <si>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</si>
  <si>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</si>
  <si>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</si>
  <si>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</si>
  <si>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</si>
  <si>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</si>
  <si>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</si>
  <si>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</si>
  <si>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</si>
  <si>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</si>
  <si>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</si>
  <si>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</si>
  <si>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</si>
  <si>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</si>
  <si>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</si>
  <si>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</si>
  <si>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</si>
  <si>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</si>
  <si>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</si>
  <si>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</si>
  <si>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</si>
  <si>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</si>
  <si>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</si>
  <si>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</si>
  <si>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</si>
  <si>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</si>
  <si>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</si>
  <si>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</si>
  <si>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</si>
  <si>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</si>
  <si>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</si>
  <si>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</si>
  <si>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</si>
  <si>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</si>
  <si>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</si>
  <si>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</si>
  <si>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</si>
  <si>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</si>
  <si>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</si>
  <si>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</si>
  <si>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</si>
  <si>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</si>
  <si>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</si>
  <si>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</si>
  <si>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</si>
  <si>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</si>
  <si>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</si>
  <si>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</si>
  <si>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</si>
  <si>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</si>
  <si>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</si>
  <si>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</si>
  <si>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</si>
  <si>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</si>
  <si>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</si>
  <si>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</si>
  <si>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</si>
  <si>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</si>
  <si>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</si>
  <si>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</si>
  <si>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</si>
  <si>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</si>
  <si>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</si>
  <si>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</si>
  <si>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</si>
  <si>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</si>
  <si>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</si>
  <si>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</si>
  <si>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</si>
  <si>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</si>
  <si>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</si>
  <si>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</si>
  <si>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</si>
  <si>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</si>
  <si>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</si>
  <si>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</si>
  <si>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</si>
  <si>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</si>
  <si>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</si>
  <si>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</si>
  <si>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</si>
  <si>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</si>
  <si>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</si>
  <si>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</si>
  <si>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</si>
  <si>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</si>
  <si>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</si>
  <si>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</si>
  <si>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</si>
  <si>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</si>
  <si>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</si>
  <si>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</si>
  <si>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</si>
  <si>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</si>
  <si>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</si>
  <si>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</si>
  <si>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</si>
  <si>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</si>
  <si>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</si>
  <si>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</si>
  <si>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</si>
  <si>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</si>
  <si>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</si>
  <si>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</si>
  <si>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</si>
  <si>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</si>
  <si>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</si>
  <si>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</si>
  <si>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</si>
  <si>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</si>
  <si>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</si>
  <si>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</si>
  <si>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</si>
  <si>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</si>
  <si>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</si>
  <si>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</si>
  <si>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</si>
  <si>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</si>
  <si>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</si>
  <si>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</si>
  <si>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</si>
  <si>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</si>
  <si>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</si>
  <si>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</si>
  <si>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</si>
  <si>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</si>
  <si>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</si>
  <si>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</si>
  <si>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</si>
  <si>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</si>
  <si>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</si>
  <si>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</si>
  <si>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</si>
  <si>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</si>
  <si>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</si>
  <si>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</si>
  <si>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</si>
  <si>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</si>
  <si>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</si>
  <si>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</si>
  <si>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</si>
  <si>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</si>
  <si>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</si>
  <si>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</si>
  <si>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</si>
  <si>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</si>
  <si>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</si>
  <si>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</si>
  <si>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</si>
  <si>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</si>
  <si>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</si>
  <si>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</si>
  <si>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</si>
  <si>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</si>
  <si>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</si>
  <si>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</si>
  <si>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</si>
  <si>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</si>
  <si>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</si>
  <si>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</si>
  <si>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</si>
  <si>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</si>
  <si>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</si>
  <si>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</si>
  <si>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</si>
  <si>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</si>
  <si>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</si>
  <si>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</si>
  <si>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</si>
  <si>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</si>
  <si>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</si>
  <si>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</si>
  <si>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</si>
  <si>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</si>
  <si>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</si>
  <si>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</si>
  <si>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</si>
  <si>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</si>
  <si>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</si>
  <si>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</si>
  <si>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</si>
  <si>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</si>
  <si>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</si>
  <si>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</si>
  <si>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</si>
  <si>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</si>
  <si>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</si>
  <si>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</si>
  <si>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</si>
  <si>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</si>
  <si>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</si>
  <si>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</si>
  <si>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</si>
  <si>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</si>
  <si>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</si>
  <si>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</si>
  <si>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</si>
  <si>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</si>
  <si>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</si>
  <si>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</si>
  <si>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</si>
  <si>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</si>
  <si>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</si>
  <si>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</si>
  <si>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</si>
  <si>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</si>
  <si>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</si>
  <si>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</si>
  <si>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</si>
  <si>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</si>
  <si>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</si>
  <si>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</si>
  <si>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</si>
  <si>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</si>
  <si>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</si>
  <si>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</si>
  <si>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</si>
  <si>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</si>
  <si>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</si>
  <si>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</si>
  <si>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</si>
  <si>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</si>
  <si>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</si>
  <si>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</si>
  <si>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</si>
  <si>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</si>
  <si>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</si>
  <si>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</si>
  <si>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</si>
  <si>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</si>
  <si>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</si>
  <si>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</si>
  <si>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</si>
  <si>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</si>
  <si>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</si>
  <si>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</si>
  <si>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</si>
  <si>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</si>
  <si>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</si>
  <si>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</si>
  <si>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</si>
  <si>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</si>
  <si>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</si>
  <si>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</si>
  <si>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</si>
  <si>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</si>
  <si>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</si>
  <si>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</si>
  <si>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</si>
  <si>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</si>
  <si>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</si>
  <si>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</si>
  <si>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</si>
  <si>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</si>
  <si>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</si>
  <si>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</si>
  <si>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</si>
  <si>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</si>
  <si>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</si>
  <si>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</si>
  <si>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</si>
  <si>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</si>
  <si>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</si>
  <si>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</si>
  <si>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</si>
  <si>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</si>
  <si>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</si>
  <si>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</si>
  <si>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</si>
  <si>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</si>
  <si>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</si>
  <si>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</si>
  <si>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</si>
  <si>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</si>
  <si>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</si>
  <si>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</si>
  <si>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</si>
  <si>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</si>
  <si>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</si>
  <si>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</si>
  <si>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</si>
  <si>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</si>
  <si>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</si>
  <si>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</si>
  <si>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</si>
  <si>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</si>
  <si>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</si>
  <si>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</si>
  <si>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</si>
  <si>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</si>
  <si>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</si>
  <si>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</si>
  <si>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</si>
  <si>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</si>
  <si>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</si>
  <si>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</si>
  <si>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</si>
  <si>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</si>
  <si>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</si>
  <si>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</si>
  <si>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</si>
  <si>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</si>
  <si>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</si>
  <si>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</si>
  <si>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</si>
  <si>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</si>
  <si>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</si>
  <si>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</si>
  <si>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</si>
  <si>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</si>
  <si>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</si>
  <si>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</si>
  <si>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</si>
  <si>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</si>
  <si>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</si>
  <si>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</si>
  <si>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</si>
  <si>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</si>
  <si>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</si>
  <si>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</si>
  <si>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</si>
  <si>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</si>
  <si>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</si>
  <si>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</si>
  <si>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</si>
  <si>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</si>
  <si>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</si>
  <si>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</si>
  <si>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</si>
  <si>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</si>
  <si>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</si>
  <si>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</si>
  <si>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</si>
  <si>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</si>
  <si>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</si>
  <si>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</si>
  <si>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</si>
  <si>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</si>
  <si>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</si>
  <si>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</si>
  <si>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</si>
  <si>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</si>
  <si>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</si>
  <si>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</si>
  <si>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</si>
  <si>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</si>
  <si>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</si>
  <si>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</si>
  <si>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</si>
  <si>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</si>
  <si>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</si>
  <si>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</si>
  <si>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</si>
  <si>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</si>
  <si>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</si>
  <si>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</si>
  <si>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</si>
  <si>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</si>
  <si>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</si>
  <si>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</si>
  <si>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</si>
  <si>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</si>
  <si>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</si>
  <si>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</si>
  <si>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</si>
  <si>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</si>
  <si>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</si>
  <si>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</si>
  <si>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</si>
  <si>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</si>
  <si>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</si>
  <si>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</si>
  <si>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</si>
  <si>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</si>
  <si>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</si>
  <si>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</si>
  <si>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</si>
  <si>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</si>
  <si>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</si>
  <si>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</si>
  <si>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</si>
  <si>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</si>
  <si>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</si>
  <si>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</si>
  <si>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</si>
  <si>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</si>
  <si>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</si>
  <si>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</si>
  <si>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</si>
  <si>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</si>
  <si>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</si>
  <si>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</si>
  <si>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</si>
  <si>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</si>
  <si>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</si>
  <si>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</si>
  <si>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</si>
  <si>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</si>
  <si>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</si>
  <si>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</si>
  <si>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</si>
  <si>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</si>
  <si>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</si>
  <si>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</si>
  <si>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</si>
  <si>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</si>
  <si>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</si>
  <si>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</si>
  <si>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</si>
  <si>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</si>
  <si>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</si>
  <si>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</si>
  <si>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</si>
  <si>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</si>
  <si>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</si>
  <si>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</si>
  <si>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</si>
  <si>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</si>
  <si>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</si>
  <si>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</si>
  <si>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</si>
  <si>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</si>
  <si>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</si>
  <si>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</si>
  <si>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</si>
  <si>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</si>
  <si>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</si>
  <si>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</si>
  <si>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</si>
  <si>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</si>
  <si>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</si>
  <si>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</si>
  <si>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</si>
  <si>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</si>
  <si>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</si>
  <si>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</si>
  <si>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</si>
  <si>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</si>
  <si>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</si>
  <si>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</si>
  <si>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</si>
  <si>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</si>
  <si>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</si>
  <si>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</si>
  <si>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</si>
  <si>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</si>
  <si>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</si>
  <si>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</si>
  <si>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</si>
  <si>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</si>
  <si>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</si>
  <si>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</si>
  <si>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</si>
  <si>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</si>
  <si>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</si>
  <si>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</si>
  <si>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</si>
  <si>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</si>
  <si>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</si>
  <si>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</si>
  <si>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</si>
  <si>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</si>
  <si>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</si>
  <si>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</si>
  <si>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</si>
  <si>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</si>
  <si>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</si>
  <si>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</si>
  <si>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</si>
  <si>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</si>
  <si>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</si>
  <si>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</si>
  <si>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</si>
  <si>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</si>
  <si>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</si>
  <si>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</si>
  <si>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</si>
  <si>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</si>
  <si>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</si>
  <si>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</si>
  <si>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</si>
  <si>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</si>
  <si>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</si>
  <si>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</si>
  <si>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</si>
  <si>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</si>
  <si>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</si>
  <si>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</si>
  <si>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</si>
  <si>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</si>
  <si>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</si>
  <si>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</si>
  <si>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</si>
  <si>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</si>
  <si>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</si>
  <si>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</si>
  <si>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</si>
  <si>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</si>
  <si>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</si>
  <si>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</si>
  <si>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</si>
  <si>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</si>
  <si>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</si>
  <si>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</si>
  <si>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</si>
  <si>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</si>
  <si>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</si>
  <si>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</si>
  <si>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</si>
  <si>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</si>
  <si>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</si>
  <si>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</si>
  <si>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</si>
  <si>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</si>
  <si>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</si>
  <si>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</si>
  <si>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</si>
  <si>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</si>
  <si>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</si>
  <si>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</si>
  <si>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</si>
  <si>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</si>
  <si>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</si>
  <si>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</si>
  <si>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</si>
  <si>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</si>
  <si>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</si>
  <si>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</si>
  <si>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</si>
  <si>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</si>
  <si>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</si>
  <si>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</si>
  <si>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</si>
  <si>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</si>
  <si>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</si>
  <si>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</si>
  <si>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</si>
  <si>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</si>
  <si>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</si>
  <si>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</si>
  <si>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</si>
  <si>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</si>
  <si>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</si>
  <si>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</si>
  <si>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</si>
  <si>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</si>
  <si>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</si>
  <si>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</si>
  <si>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</si>
  <si>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</si>
  <si>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</si>
  <si>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</si>
  <si>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</si>
  <si>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</si>
  <si>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</si>
  <si>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</si>
  <si>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</si>
  <si>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</si>
  <si>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</si>
  <si>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</si>
  <si>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</si>
  <si>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</si>
  <si>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</si>
  <si>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</si>
  <si>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</si>
  <si>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</si>
  <si>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</si>
  <si>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</si>
  <si>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</si>
  <si>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</si>
  <si>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</si>
  <si>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</si>
  <si>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</si>
  <si>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</si>
  <si>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</si>
  <si>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</si>
  <si>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</si>
  <si>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</si>
  <si>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</si>
  <si>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</si>
  <si>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</si>
  <si>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</si>
  <si>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</si>
  <si>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</si>
  <si>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</si>
  <si>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</si>
  <si>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</si>
  <si>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</si>
  <si>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</si>
  <si>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</si>
  <si>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</si>
  <si>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</si>
  <si>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</si>
  <si>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</si>
  <si>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</si>
  <si>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</si>
  <si>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</si>
  <si>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</si>
  <si>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</si>
  <si>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</si>
  <si>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</si>
  <si>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</si>
  <si>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</si>
  <si>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</si>
  <si>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</si>
  <si>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</si>
  <si>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</si>
  <si>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</si>
  <si>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</si>
  <si>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</si>
  <si>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</si>
  <si>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</si>
  <si>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</si>
  <si>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</si>
  <si>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</si>
  <si>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</si>
  <si>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</si>
  <si>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</si>
  <si>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</si>
  <si>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</si>
  <si>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</si>
  <si>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</si>
  <si>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</si>
  <si>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</si>
  <si>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</si>
  <si>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</si>
  <si>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</si>
  <si>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</si>
  <si>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</si>
  <si>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</si>
  <si>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</si>
  <si>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</si>
  <si>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</si>
  <si>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</si>
  <si>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</si>
  <si>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</si>
  <si>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</si>
  <si>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</si>
  <si>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</si>
  <si>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</si>
  <si>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</si>
  <si>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</si>
  <si>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</si>
  <si>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</si>
  <si>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</si>
  <si>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</si>
  <si>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</si>
  <si>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</si>
  <si>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</si>
  <si>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</si>
  <si>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</si>
  <si>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</si>
  <si>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</si>
  <si>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</si>
  <si>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</si>
  <si>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</si>
  <si>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</si>
  <si>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</si>
  <si>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</si>
  <si>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</si>
  <si>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</si>
  <si>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</si>
  <si>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</si>
  <si>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</si>
  <si>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</si>
  <si>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</si>
  <si>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</si>
  <si>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</si>
  <si>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</si>
  <si>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</si>
  <si>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</si>
  <si>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</si>
  <si>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</si>
  <si>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</si>
  <si>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</si>
  <si>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</si>
  <si>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</si>
  <si>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</si>
  <si>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</si>
  <si>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</si>
  <si>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</si>
  <si>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</si>
  <si>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</si>
  <si>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</si>
  <si>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</si>
  <si>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</si>
  <si>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</si>
  <si>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</si>
  <si>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</si>
  <si>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</si>
  <si>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</si>
  <si>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</si>
  <si>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</si>
  <si>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</si>
  <si>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</si>
  <si>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</si>
  <si>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</si>
  <si>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</si>
  <si>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</si>
  <si>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</si>
  <si>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</si>
  <si>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</si>
  <si>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</si>
  <si>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</si>
  <si>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</si>
  <si>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</si>
  <si>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</si>
  <si>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</si>
  <si>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</si>
  <si>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</si>
  <si>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</si>
  <si>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</si>
  <si>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</si>
  <si>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</si>
  <si>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</si>
  <si>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</si>
  <si>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</si>
  <si>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</si>
  <si>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</si>
  <si>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</si>
  <si>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</si>
  <si>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</si>
  <si>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</si>
  <si>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</si>
  <si>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</si>
  <si>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</si>
  <si>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</si>
  <si>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</si>
  <si>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</si>
  <si>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</si>
  <si>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</si>
  <si>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</si>
  <si>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</si>
  <si>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</si>
  <si>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</si>
  <si>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</si>
  <si>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</si>
  <si>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</si>
  <si>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</si>
  <si>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</si>
  <si>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</si>
  <si>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</si>
  <si>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</si>
  <si>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</si>
  <si>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</si>
  <si>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</si>
  <si>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</si>
  <si>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</si>
  <si>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</si>
  <si>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</si>
  <si>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</si>
  <si>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</si>
  <si>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</si>
  <si>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</si>
  <si>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</si>
  <si>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</si>
  <si>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</si>
  <si>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</si>
  <si>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</si>
  <si>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</si>
  <si>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</si>
  <si>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</si>
  <si>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</si>
  <si>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</si>
  <si>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</si>
  <si>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</si>
  <si>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</si>
  <si>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</si>
  <si>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</si>
  <si>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</si>
  <si>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</si>
  <si>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</si>
  <si>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</si>
  <si>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</si>
  <si>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</si>
  <si>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</si>
  <si>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</si>
  <si>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</si>
  <si>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</si>
  <si>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</si>
  <si>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</si>
  <si>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</si>
  <si>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</si>
  <si>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</si>
  <si>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</si>
  <si>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</si>
  <si>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</si>
  <si>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</si>
  <si>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</si>
  <si>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</si>
  <si>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</si>
  <si>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</si>
  <si>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</si>
  <si>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</si>
  <si>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</si>
  <si>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</si>
  <si>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</si>
  <si>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</si>
  <si>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</si>
  <si>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</si>
  <si>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</si>
  <si>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</si>
  <si>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</si>
  <si>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</si>
  <si>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</si>
  <si>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</si>
  <si>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</si>
  <si>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</si>
  <si>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</si>
  <si>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</si>
  <si>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</si>
  <si>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</si>
  <si>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</si>
  <si>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</si>
  <si>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</si>
  <si>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</si>
  <si>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</si>
  <si>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</si>
  <si>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</si>
  <si>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</si>
  <si>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</si>
  <si>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</si>
  <si>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</si>
  <si>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</si>
  <si>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</si>
  <si>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</si>
  <si>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</si>
  <si>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</si>
  <si>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</si>
  <si>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</si>
  <si>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</si>
  <si>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</si>
  <si>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</si>
  <si>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</si>
  <si>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</si>
  <si>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</si>
  <si>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</si>
  <si>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</si>
  <si>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</si>
  <si>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</si>
  <si>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</si>
  <si>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</si>
  <si>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</si>
  <si>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</si>
  <si>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</si>
  <si>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</si>
  <si>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</si>
  <si>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</si>
  <si>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</si>
  <si>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</si>
  <si>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</si>
  <si>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</si>
  <si>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</si>
  <si>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</si>
  <si>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</si>
  <si>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</si>
  <si>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</si>
  <si>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</si>
  <si>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</si>
  <si>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</si>
  <si>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</si>
  <si>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</si>
  <si>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</si>
  <si>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</si>
  <si>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</si>
  <si>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</si>
  <si>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</si>
  <si>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</si>
  <si>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</si>
  <si>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</si>
  <si>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</si>
  <si>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</si>
  <si>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</si>
  <si>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</si>
  <si>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</si>
  <si>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</si>
  <si>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</si>
  <si>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</si>
  <si>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</si>
  <si>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</si>
  <si>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</si>
  <si>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</si>
  <si>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</si>
  <si>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</si>
  <si>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</si>
  <si>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</si>
  <si>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</si>
  <si>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</si>
  <si>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</si>
  <si>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</si>
  <si>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</si>
  <si>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</si>
  <si>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</si>
  <si>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</si>
  <si>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</si>
  <si>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</si>
  <si>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</si>
  <si>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</si>
  <si>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</si>
  <si>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</si>
  <si>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</si>
  <si>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</si>
  <si>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</si>
  <si>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</si>
  <si>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</si>
  <si>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</si>
  <si>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</si>
  <si>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</si>
  <si>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</si>
  <si>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</si>
  <si>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</si>
  <si>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</si>
  <si>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</si>
  <si>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</si>
  <si>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</si>
  <si>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</si>
  <si>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</si>
  <si>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</si>
  <si>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</si>
  <si>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</si>
  <si>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</si>
  <si>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</si>
  <si>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</si>
  <si>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</si>
  <si>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</si>
  <si>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</si>
  <si>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</si>
  <si>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</si>
  <si>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</si>
  <si>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</si>
  <si>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</si>
  <si>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</si>
  <si>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</si>
  <si>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</si>
  <si>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</si>
  <si>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</si>
  <si>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</si>
  <si>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</si>
  <si>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</si>
  <si>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</si>
  <si>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</si>
  <si>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</si>
  <si>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</si>
  <si>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</si>
  <si>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</si>
  <si>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</si>
  <si>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</si>
  <si>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</si>
  <si>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</si>
  <si>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</si>
  <si>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</si>
  <si>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</si>
  <si>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</si>
  <si>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</si>
  <si>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</si>
  <si>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</si>
  <si>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</si>
  <si>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</si>
  <si>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</si>
  <si>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</si>
  <si>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</si>
  <si>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</si>
  <si>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</si>
  <si>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</si>
  <si>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</si>
  <si>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</si>
  <si>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</si>
  <si>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</si>
  <si>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</si>
  <si>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</si>
  <si>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</si>
  <si>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</si>
  <si>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</si>
  <si>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</si>
  <si>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</si>
  <si>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</si>
  <si>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</si>
  <si>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</si>
  <si>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</si>
  <si>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</si>
  <si>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</si>
  <si>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</si>
  <si>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</si>
  <si>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</si>
  <si>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</si>
  <si>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</si>
  <si>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</si>
  <si>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</si>
  <si>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</si>
  <si>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</si>
  <si>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</si>
  <si>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</si>
  <si>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</si>
  <si>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</si>
  <si>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</si>
  <si>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</si>
  <si>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</si>
  <si>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</si>
  <si>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</si>
  <si>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</si>
  <si>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</si>
  <si>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</si>
  <si>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</si>
  <si>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</si>
  <si>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</si>
  <si>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</si>
  <si>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</si>
  <si>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</si>
  <si>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</si>
  <si>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</si>
  <si>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</si>
  <si>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</si>
  <si>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</si>
  <si>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</si>
  <si>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</si>
  <si>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</si>
  <si>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</si>
  <si>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</si>
  <si>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</si>
  <si>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</si>
  <si>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</si>
  <si>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</si>
  <si>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</si>
  <si>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</si>
  <si>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</si>
  <si>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</si>
  <si>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</si>
  <si>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</si>
  <si>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</si>
  <si>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</si>
  <si>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</si>
  <si>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</si>
  <si>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</si>
  <si>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</si>
  <si>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</si>
  <si>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</si>
  <si>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</si>
  <si>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</si>
  <si>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</si>
  <si>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</si>
  <si>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</si>
  <si>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</si>
  <si>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</si>
  <si>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</si>
  <si>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</si>
  <si>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</si>
  <si>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</si>
  <si>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</si>
  <si>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</si>
  <si>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</si>
  <si>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</si>
  <si>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</si>
  <si>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</si>
  <si>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</si>
  <si>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</si>
  <si>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</si>
  <si>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</si>
  <si>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</si>
  <si>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</si>
  <si>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</si>
  <si>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</si>
  <si>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</si>
  <si>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</si>
  <si>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</si>
  <si>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</si>
  <si>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</si>
  <si>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</si>
  <si>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</si>
  <si>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</si>
  <si>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</si>
  <si>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</si>
  <si>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</si>
  <si>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</si>
  <si>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</si>
  <si>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</si>
  <si>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</si>
  <si>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</si>
  <si>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</si>
  <si>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</si>
  <si>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</si>
  <si>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</si>
  <si>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</si>
  <si>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</si>
  <si>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</si>
  <si>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</si>
  <si>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</si>
  <si>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</si>
  <si>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</si>
  <si>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</si>
  <si>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</si>
  <si>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</si>
  <si>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</si>
  <si>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</si>
  <si>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</si>
  <si>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</si>
  <si>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</si>
  <si>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</si>
  <si>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</si>
  <si>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</si>
  <si>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</si>
  <si>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</si>
  <si>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</si>
  <si>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</si>
  <si>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</si>
  <si>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</si>
  <si>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</si>
  <si>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</si>
  <si>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</si>
  <si>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</si>
  <si>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</si>
  <si>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</si>
  <si>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</si>
  <si>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</si>
  <si>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</si>
  <si>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</si>
  <si>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</si>
  <si>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</si>
  <si>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</si>
  <si>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</si>
  <si>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</si>
  <si>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</si>
  <si>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</si>
  <si>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</si>
  <si>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</si>
  <si>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</si>
  <si>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</si>
  <si>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</si>
  <si>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</si>
  <si>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</si>
  <si>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</si>
  <si>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</si>
  <si>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</si>
  <si>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</si>
  <si>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</si>
  <si>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</si>
  <si>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</si>
  <si>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</si>
  <si>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</si>
  <si>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</si>
  <si>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</si>
  <si>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</si>
  <si>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</si>
  <si>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</si>
  <si>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</si>
  <si>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</si>
  <si>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</si>
  <si>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</si>
  <si>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</si>
  <si>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</si>
  <si>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</si>
  <si>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</si>
  <si>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</si>
  <si>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</si>
  <si>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</si>
  <si>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</si>
  <si>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</si>
  <si>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</si>
  <si>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</si>
  <si>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</si>
  <si>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</si>
  <si>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</si>
  <si>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</si>
  <si>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</si>
  <si>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</si>
  <si>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</si>
  <si>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</si>
  <si>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</si>
  <si>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</si>
  <si>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</si>
  <si>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</si>
  <si>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</si>
  <si>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</si>
  <si>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</si>
  <si>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</si>
  <si>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</si>
  <si>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</si>
  <si>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</si>
  <si>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</si>
  <si>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</si>
  <si>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</si>
  <si>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</si>
  <si>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</si>
  <si>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</si>
  <si>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</si>
  <si>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</si>
  <si>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</si>
  <si>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</si>
  <si>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</si>
  <si>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</si>
  <si>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</si>
  <si>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</si>
  <si>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</si>
  <si>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</si>
  <si>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</si>
  <si>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</si>
  <si>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</si>
  <si>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</si>
  <si>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</si>
  <si>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</si>
  <si>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</si>
  <si>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</si>
  <si>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</si>
  <si>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</si>
  <si>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</si>
  <si>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</si>
  <si>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</si>
  <si>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</si>
  <si>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</si>
  <si>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</si>
  <si>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</si>
  <si>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</si>
  <si>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</si>
  <si>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</si>
  <si>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</si>
  <si>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</si>
  <si>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</si>
  <si>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</si>
  <si>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</si>
  <si>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</si>
  <si>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</si>
  <si>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</si>
  <si>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</si>
  <si>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</si>
  <si>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</si>
  <si>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</si>
  <si>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</si>
  <si>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</si>
  <si>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</si>
  <si>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</si>
  <si>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</si>
  <si>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</si>
  <si>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</si>
  <si>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</si>
  <si>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</si>
  <si>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</si>
  <si>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</si>
  <si>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</si>
  <si>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</si>
  <si>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</si>
  <si>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</si>
  <si>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</si>
  <si>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</si>
  <si>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</si>
  <si>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</si>
  <si>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</si>
  <si>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</si>
  <si>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</si>
  <si>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</si>
  <si>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</si>
  <si>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</si>
  <si>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</si>
  <si>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</si>
  <si>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</si>
  <si>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</si>
  <si>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</si>
  <si>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</si>
  <si>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</si>
  <si>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</si>
  <si>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</si>
  <si>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</si>
  <si>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</si>
  <si>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</si>
  <si>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</si>
  <si>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</si>
  <si>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</si>
  <si>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</si>
  <si>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</si>
  <si>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</si>
  <si>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</si>
  <si>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</si>
  <si>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</si>
  <si>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</si>
  <si>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</si>
  <si>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</si>
  <si>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</si>
  <si>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</si>
  <si>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</si>
  <si>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</si>
  <si>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</si>
  <si>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</si>
  <si>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</si>
  <si>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</si>
  <si>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</si>
  <si>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</si>
  <si>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</si>
  <si>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</si>
  <si>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</si>
  <si>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</si>
  <si>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</si>
  <si>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</si>
  <si>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</si>
  <si>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</si>
  <si>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</si>
  <si>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</si>
  <si>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</si>
  <si>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</si>
  <si>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</si>
  <si>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</si>
  <si>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</si>
  <si>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</si>
  <si>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</si>
  <si>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</si>
  <si>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</si>
  <si>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</si>
  <si>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</si>
  <si>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</si>
  <si>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</si>
  <si>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</si>
  <si>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</si>
  <si>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</si>
  <si>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</si>
  <si>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</si>
  <si>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</si>
  <si>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</si>
  <si>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</si>
  <si>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</si>
  <si>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</si>
  <si>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</si>
  <si>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</si>
  <si>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</si>
  <si>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</si>
  <si>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</si>
  <si>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</si>
  <si>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</si>
  <si>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</si>
  <si>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</si>
  <si>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</si>
  <si>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</si>
  <si>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</si>
  <si>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</si>
  <si>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</si>
  <si>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</si>
  <si>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</si>
  <si>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</si>
  <si>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</si>
  <si>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</si>
  <si>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</si>
  <si>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</si>
  <si>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</si>
  <si>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</si>
  <si>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</si>
  <si>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</si>
  <si>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</si>
  <si>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</si>
  <si>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</si>
  <si>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</si>
  <si>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</si>
  <si>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</si>
  <si>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</si>
  <si>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</si>
  <si>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</si>
  <si>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</si>
  <si>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</si>
  <si>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</si>
  <si>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</si>
  <si>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</si>
  <si>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</si>
  <si>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</si>
  <si>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</si>
  <si>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</si>
  <si>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</si>
  <si>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</si>
  <si>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</si>
  <si>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</si>
  <si>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</si>
  <si>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</si>
  <si>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</si>
  <si>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</si>
  <si>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</si>
  <si>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</si>
  <si>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</si>
  <si>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</si>
  <si>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</si>
  <si>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</si>
  <si>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</si>
  <si>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</si>
  <si>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</si>
  <si>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</si>
  <si>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</si>
  <si>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</si>
  <si>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</si>
  <si>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</si>
  <si>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</si>
  <si>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</si>
  <si>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</si>
  <si>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</si>
  <si>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</si>
  <si>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</si>
  <si>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</si>
  <si>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</si>
  <si>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</si>
  <si>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</si>
  <si>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</si>
  <si>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</si>
  <si>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</si>
  <si>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</si>
  <si>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</si>
  <si>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</si>
  <si>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</si>
  <si>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</si>
  <si>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</si>
  <si>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</si>
  <si>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</si>
  <si>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</si>
  <si>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</si>
  <si>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</si>
  <si>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</si>
  <si>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</si>
  <si>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</si>
  <si>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</si>
  <si>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</si>
  <si>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</si>
  <si>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</si>
  <si>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</si>
  <si>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</si>
  <si>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</si>
  <si>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</si>
  <si>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</si>
  <si>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</si>
  <si>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</si>
  <si>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</si>
  <si>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</si>
  <si>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</si>
  <si>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</si>
  <si>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</si>
  <si>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</si>
  <si>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</si>
  <si>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</si>
  <si>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</si>
  <si>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</si>
  <si>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</si>
  <si>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</si>
  <si>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</si>
  <si>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</si>
  <si>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</si>
  <si>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</si>
  <si>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</si>
  <si>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</si>
  <si>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</si>
  <si>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</si>
  <si>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</si>
  <si>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</si>
  <si>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</si>
  <si>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</si>
  <si>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</si>
  <si>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</si>
  <si>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</si>
  <si>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</si>
  <si>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</si>
  <si>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</si>
  <si>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</si>
  <si>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</si>
  <si>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</si>
  <si>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</si>
  <si>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</si>
  <si>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</si>
  <si>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</si>
  <si>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</si>
  <si>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</si>
  <si>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</si>
  <si>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</si>
  <si>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</si>
  <si>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</si>
  <si>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</si>
  <si>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</si>
  <si>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</si>
  <si>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</si>
  <si>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</si>
  <si>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</si>
  <si>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</si>
  <si>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</si>
  <si>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</si>
  <si>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</si>
  <si>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</si>
  <si>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</si>
  <si>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</si>
  <si>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</si>
  <si>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</si>
  <si>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</si>
  <si>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</si>
  <si>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</si>
  <si>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</si>
  <si>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</si>
  <si>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</si>
  <si>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</si>
  <si>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</si>
  <si>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</si>
  <si>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</si>
  <si>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</si>
  <si>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</si>
  <si>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</si>
  <si>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</si>
  <si>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</si>
  <si>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</si>
  <si>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</si>
  <si>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</si>
  <si>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</si>
  <si>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</si>
  <si>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</si>
  <si>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</si>
  <si>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</si>
  <si>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</si>
  <si>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</si>
  <si>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</si>
  <si>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</si>
  <si>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</si>
  <si>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</si>
  <si>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</si>
  <si>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</si>
  <si>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</si>
  <si>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</si>
  <si>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</si>
  <si>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</si>
  <si>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</si>
  <si>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</si>
  <si>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</si>
  <si>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</si>
  <si>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</si>
  <si>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</si>
  <si>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</si>
  <si>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</si>
  <si>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</si>
  <si>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</si>
  <si>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</si>
  <si>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</si>
  <si>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</si>
  <si>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</si>
  <si>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</si>
  <si>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</si>
  <si>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</si>
  <si>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</si>
  <si>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</si>
  <si>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</si>
  <si>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</si>
  <si>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</si>
  <si>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</si>
  <si>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</si>
  <si>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</si>
  <si>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</si>
  <si>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</si>
  <si>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</si>
  <si>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</si>
  <si>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</si>
  <si>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</si>
  <si>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</si>
  <si>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</si>
  <si>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</si>
  <si>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</si>
  <si>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</si>
  <si>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</si>
  <si>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</si>
  <si>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</si>
  <si>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</si>
  <si>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</si>
  <si>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</si>
  <si>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</si>
  <si>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</si>
  <si>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</si>
  <si>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</si>
  <si>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</si>
  <si>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</si>
  <si>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</si>
  <si>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</si>
  <si>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</si>
  <si>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</si>
  <si>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</si>
  <si>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</si>
  <si>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</si>
  <si>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</si>
  <si>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</si>
  <si>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</si>
  <si>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</si>
  <si>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</si>
  <si>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</si>
  <si>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</si>
  <si>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</si>
  <si>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</si>
  <si>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</si>
  <si>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</si>
  <si>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</si>
  <si>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</si>
  <si>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</si>
  <si>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</si>
  <si>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</si>
  <si>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</si>
  <si>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</si>
  <si>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</si>
  <si>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</si>
  <si>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Valencia, Spain</t>
  </si>
  <si>
    <t>Europe</t>
  </si>
  <si>
    <t>KNO3</t>
  </si>
  <si>
    <t>1000 ppm</t>
  </si>
  <si>
    <t>KNO3, cold, heat, and light</t>
  </si>
  <si>
    <t>None</t>
  </si>
  <si>
    <t>NaClO</t>
  </si>
  <si>
    <t>500 ppm</t>
  </si>
  <si>
    <t>GA3</t>
  </si>
  <si>
    <t>heat shock</t>
  </si>
  <si>
    <t>NaClO, GA3, heat, light</t>
  </si>
  <si>
    <t>NaClO, GA3, KNO3, cold</t>
  </si>
  <si>
    <t>GA3, KNO3</t>
  </si>
  <si>
    <t>500 ppm, 1000 ppm</t>
  </si>
  <si>
    <t>Soaking, GA3, cold, light</t>
  </si>
  <si>
    <t>water</t>
  </si>
  <si>
    <t>Soaking, GA3, KNO3, heat</t>
  </si>
  <si>
    <t>Soaking, NaClO, cold, heat</t>
  </si>
  <si>
    <t>Soaking, NaClO, KNO3, light</t>
  </si>
  <si>
    <t>figure 3</t>
  </si>
  <si>
    <t>figure 4</t>
  </si>
  <si>
    <t>SE</t>
  </si>
  <si>
    <t>per.germ</t>
  </si>
  <si>
    <t>NaN</t>
  </si>
  <si>
    <t xml:space="preserve">no response </t>
  </si>
  <si>
    <t>1, 15</t>
  </si>
  <si>
    <t>figure 2A</t>
  </si>
  <si>
    <t>figure 2B</t>
  </si>
  <si>
    <t>germ.rate</t>
  </si>
  <si>
    <t>figure 2C</t>
  </si>
  <si>
    <t>vigour index</t>
  </si>
  <si>
    <t>Soaking, GA3, KNO3, cold, heat, light</t>
  </si>
  <si>
    <t>figure 2D</t>
  </si>
  <si>
    <t>*15 = soaked throughout the experiment not prior</t>
  </si>
  <si>
    <t>Control</t>
  </si>
  <si>
    <t>per.emergence</t>
  </si>
  <si>
    <t>melongena</t>
  </si>
  <si>
    <t>exp2</t>
  </si>
  <si>
    <t>exp3</t>
  </si>
  <si>
    <t>emergence rate</t>
  </si>
  <si>
    <t>table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</si>
</sst>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B21" sqref="B21"/>
    </sheetView>
  </sheetViews>
  <sheetFormatPr baseColWidth="10" defaultRowHeight="16" x14ac:dyDescent="0.2"/>
  <cols>
    <col min="1" max="1" width="34.5" customWidth="1"/>
    <col min="2" max="2" width="70.5" customWidth="1"/>
  </cols>
  <sheetData>
    <row r="1" spans="1:3" x14ac:dyDescent="0.2">
      <c r="A1" t="s">
        <v>44</v>
      </c>
    </row>
    <row r="3" spans="1:3" ht="17" x14ac:dyDescent="0.2">
      <c r="A3" s="5" t="s">
        <v>45</v>
      </c>
      <c r="B3" s="4" t="s">
        <v>46</v>
      </c>
      <c r="C3" t="s">
        <v>82</v>
      </c>
    </row>
    <row r="4" spans="1:3" x14ac:dyDescent="0.2">
      <c r="A4" s="6"/>
    </row>
    <row r="5" spans="1:3" ht="17" x14ac:dyDescent="0.2">
      <c r="A5" s="6" t="s">
        <v>0</v>
      </c>
      <c r="B5" t="s">
        <v>81</v>
      </c>
    </row>
    <row r="6" spans="1:3" ht="17" x14ac:dyDescent="0.2">
      <c r="A6" s="6" t="s">
        <v>48</v>
      </c>
      <c r="B6" t="s">
        <v>49</v>
      </c>
    </row>
    <row r="7" spans="1:3" ht="17" x14ac:dyDescent="0.2">
      <c r="A7" s="6" t="s">
        <v>50</v>
      </c>
      <c r="B7" t="s">
        <v>51</v>
      </c>
    </row>
    <row r="8" spans="1:3" ht="17" x14ac:dyDescent="0.2">
      <c r="A8" s="6" t="s">
        <v>52</v>
      </c>
      <c r="B8" t="s">
        <v>53</v>
      </c>
    </row>
    <row r="9" spans="1:3" ht="17" x14ac:dyDescent="0.2">
      <c r="A9" s="6" t="s">
        <v>54</v>
      </c>
      <c r="B9" t="s">
        <v>55</v>
      </c>
    </row>
    <row r="10" spans="1:3" ht="17" x14ac:dyDescent="0.2">
      <c r="A10" s="6" t="s">
        <v>56</v>
      </c>
      <c r="B10" t="s">
        <v>57</v>
      </c>
    </row>
    <row r="11" spans="1:3" ht="17" x14ac:dyDescent="0.2">
      <c r="A11" s="6" t="s">
        <v>58</v>
      </c>
      <c r="B11" t="s">
        <v>59</v>
      </c>
    </row>
    <row r="12" spans="1:3" ht="17" x14ac:dyDescent="0.2">
      <c r="A12" s="6" t="s">
        <v>60</v>
      </c>
      <c r="B12" t="s">
        <v>61</v>
      </c>
    </row>
    <row r="13" spans="1:3" ht="17" x14ac:dyDescent="0.2">
      <c r="A13" s="6" t="s">
        <v>62</v>
      </c>
      <c r="B13" t="s">
        <v>63</v>
      </c>
    </row>
    <row r="14" spans="1:3" ht="17" x14ac:dyDescent="0.2">
      <c r="A14" s="6" t="s">
        <v>64</v>
      </c>
      <c r="B14" t="s">
        <v>65</v>
      </c>
    </row>
    <row r="15" spans="1:3" ht="17" x14ac:dyDescent="0.2">
      <c r="A15" s="6" t="s">
        <v>66</v>
      </c>
      <c r="B15" t="s">
        <v>67</v>
      </c>
    </row>
    <row r="16" spans="1:3" ht="17" x14ac:dyDescent="0.2">
      <c r="A16" s="6" t="s">
        <v>68</v>
      </c>
      <c r="B16" t="s">
        <v>69</v>
      </c>
    </row>
    <row r="17" spans="1:3" ht="17" x14ac:dyDescent="0.2">
      <c r="A17" s="6" t="s">
        <v>70</v>
      </c>
      <c r="B17" t="s">
        <v>71</v>
      </c>
    </row>
    <row r="18" spans="1:3" ht="17" x14ac:dyDescent="0.2">
      <c r="A18" s="6" t="s">
        <v>72</v>
      </c>
      <c r="B18" s="2" t="s">
        <v>73</v>
      </c>
      <c r="C18" s="2" t="s">
        <v>74</v>
      </c>
    </row>
    <row r="19" spans="1:3" x14ac:dyDescent="0.2">
      <c r="A19" s="6"/>
      <c r="B19" s="2" t="s">
        <v>75</v>
      </c>
      <c r="C19" s="2" t="s">
        <v>76</v>
      </c>
    </row>
    <row r="20" spans="1:3" x14ac:dyDescent="0.2">
      <c r="A20" s="6"/>
      <c r="B20" s="2" t="s">
        <v>77</v>
      </c>
      <c r="C20" s="2" t="s">
        <v>78</v>
      </c>
    </row>
    <row r="21" spans="1:3" x14ac:dyDescent="0.2">
      <c r="A21" s="6"/>
      <c r="B21" s="2" t="s">
        <v>79</v>
      </c>
      <c r="C21" s="2" t="s">
        <v>80</v>
      </c>
    </row>
    <row r="22" spans="1:3" x14ac:dyDescent="0.2">
      <c r="A22" t="s">
        <v>83</v>
      </c>
      <c r="B22" s="2" t="s">
        <v>84</v>
      </c>
    </row>
    <row r="23" spans="1:3" x14ac:dyDescent="0.2">
      <c r="A23" t="s">
        <v>85</v>
      </c>
    </row>
    <row r="26" spans="1:3" x14ac:dyDescent="0.2">
      <c r="A26" s="4" t="s">
        <v>86</v>
      </c>
      <c r="B26" s="4" t="s">
        <v>87</v>
      </c>
    </row>
    <row r="28" spans="1:3" ht="17" x14ac:dyDescent="0.2">
      <c r="A28" s="6" t="s">
        <v>0</v>
      </c>
      <c r="B28" t="s">
        <v>47</v>
      </c>
    </row>
    <row r="29" spans="1:3" ht="17" x14ac:dyDescent="0.2">
      <c r="A29" s="6" t="s">
        <v>1</v>
      </c>
      <c r="B29" t="s">
        <v>88</v>
      </c>
    </row>
    <row r="30" spans="1:3" ht="17" x14ac:dyDescent="0.2">
      <c r="A30" s="6" t="s">
        <v>2</v>
      </c>
      <c r="B30" t="s">
        <v>89</v>
      </c>
    </row>
    <row r="31" spans="1:3" ht="17" x14ac:dyDescent="0.2">
      <c r="A31" s="6" t="s">
        <v>3</v>
      </c>
      <c r="B31" t="s">
        <v>90</v>
      </c>
    </row>
    <row r="32" spans="1:3" ht="17" x14ac:dyDescent="0.2">
      <c r="A32" s="6" t="s">
        <v>4</v>
      </c>
      <c r="B32" t="s">
        <v>91</v>
      </c>
    </row>
    <row r="33" spans="1:2" ht="17" x14ac:dyDescent="0.2">
      <c r="A33" s="6" t="s">
        <v>5</v>
      </c>
      <c r="B33" t="s">
        <v>92</v>
      </c>
    </row>
    <row r="34" spans="1:2" ht="17" x14ac:dyDescent="0.2">
      <c r="A34" s="6" t="s">
        <v>741</v>
      </c>
      <c r="B34" t="s">
        <v>742</v>
      </c>
    </row>
    <row r="35" spans="1:2" ht="17" x14ac:dyDescent="0.2">
      <c r="A35" s="6" t="s">
        <v>6</v>
      </c>
      <c r="B35" t="s">
        <v>100</v>
      </c>
    </row>
    <row r="36" spans="1:2" ht="17" x14ac:dyDescent="0.2">
      <c r="A36" s="6" t="s">
        <v>7</v>
      </c>
      <c r="B36" t="s">
        <v>93</v>
      </c>
    </row>
    <row r="37" spans="1:2" ht="17" x14ac:dyDescent="0.2">
      <c r="A37" s="6" t="s">
        <v>101</v>
      </c>
      <c r="B37" t="s">
        <v>94</v>
      </c>
    </row>
    <row r="38" spans="1:2" ht="17" x14ac:dyDescent="0.2">
      <c r="A38" s="6" t="s">
        <v>102</v>
      </c>
      <c r="B38" t="s">
        <v>95</v>
      </c>
    </row>
    <row r="39" spans="1:2" ht="17" x14ac:dyDescent="0.2">
      <c r="A39" s="6" t="s">
        <v>99</v>
      </c>
      <c r="B39" t="s">
        <v>96</v>
      </c>
    </row>
    <row r="40" spans="1:2" ht="17" x14ac:dyDescent="0.2">
      <c r="A40" s="6" t="s">
        <v>11</v>
      </c>
      <c r="B40" t="s">
        <v>103</v>
      </c>
    </row>
    <row r="41" spans="1:2" ht="17" x14ac:dyDescent="0.2">
      <c r="A41" s="6" t="s">
        <v>12</v>
      </c>
      <c r="B41" t="s">
        <v>104</v>
      </c>
    </row>
    <row r="42" spans="1:2" ht="17" x14ac:dyDescent="0.2">
      <c r="A42" s="6" t="s">
        <v>13</v>
      </c>
      <c r="B42" t="s">
        <v>105</v>
      </c>
    </row>
    <row r="43" spans="1:2" ht="17" x14ac:dyDescent="0.2">
      <c r="A43" s="6" t="s">
        <v>128</v>
      </c>
      <c r="B43" t="s">
        <v>130</v>
      </c>
    </row>
    <row r="44" spans="1:2" ht="17" x14ac:dyDescent="0.2">
      <c r="A44" s="6" t="s">
        <v>129</v>
      </c>
      <c r="B44" t="s">
        <v>131</v>
      </c>
    </row>
    <row r="45" spans="1:2" ht="17" x14ac:dyDescent="0.2">
      <c r="A45" s="6" t="s">
        <v>127</v>
      </c>
      <c r="B45" t="s">
        <v>132</v>
      </c>
    </row>
    <row r="46" spans="1:2" ht="17" x14ac:dyDescent="0.2">
      <c r="A46" s="6" t="s">
        <v>126</v>
      </c>
      <c r="B46" t="s">
        <v>133</v>
      </c>
    </row>
    <row r="47" spans="1:2" ht="17" x14ac:dyDescent="0.2">
      <c r="A47" s="6" t="s">
        <v>14</v>
      </c>
      <c r="B47" t="s">
        <v>106</v>
      </c>
    </row>
    <row r="48" spans="1:2" ht="17" x14ac:dyDescent="0.2">
      <c r="A48" s="6" t="s">
        <v>15</v>
      </c>
      <c r="B48" t="s">
        <v>107</v>
      </c>
    </row>
    <row r="49" spans="1:2" ht="17" x14ac:dyDescent="0.2">
      <c r="A49" s="6" t="s">
        <v>16</v>
      </c>
      <c r="B49" t="s">
        <v>108</v>
      </c>
    </row>
    <row r="50" spans="1:2" ht="17" x14ac:dyDescent="0.2">
      <c r="A50" s="6" t="s">
        <v>17</v>
      </c>
      <c r="B50" t="s">
        <v>745</v>
      </c>
    </row>
    <row r="51" spans="1:2" ht="17" x14ac:dyDescent="0.2">
      <c r="A51" s="6" t="s">
        <v>18</v>
      </c>
      <c r="B51" t="s">
        <v>109</v>
      </c>
    </row>
    <row r="52" spans="1:2" ht="17" x14ac:dyDescent="0.2">
      <c r="A52" s="6" t="s">
        <v>19</v>
      </c>
      <c r="B52" t="s">
        <v>110</v>
      </c>
    </row>
    <row r="53" spans="1:2" ht="17" x14ac:dyDescent="0.2">
      <c r="A53" s="6" t="s">
        <v>20</v>
      </c>
      <c r="B53" t="s">
        <v>111</v>
      </c>
    </row>
    <row r="54" spans="1:2" ht="17" x14ac:dyDescent="0.2">
      <c r="A54" s="6" t="s">
        <v>21</v>
      </c>
      <c r="B54" t="s">
        <v>112</v>
      </c>
    </row>
    <row r="55" spans="1:2" ht="17" x14ac:dyDescent="0.2">
      <c r="A55" s="6" t="s">
        <v>113</v>
      </c>
      <c r="B55" t="s">
        <v>114</v>
      </c>
    </row>
    <row r="56" spans="1:2" ht="17" x14ac:dyDescent="0.2">
      <c r="A56" s="6" t="s">
        <v>23</v>
      </c>
      <c r="B56" t="s">
        <v>751</v>
      </c>
    </row>
    <row r="57" spans="1:2" ht="17" x14ac:dyDescent="0.2">
      <c r="A57" s="6" t="s">
        <v>24</v>
      </c>
      <c r="B57" t="s">
        <v>115</v>
      </c>
    </row>
    <row r="58" spans="1:2" ht="17" x14ac:dyDescent="0.2">
      <c r="A58" s="6" t="s">
        <v>25</v>
      </c>
      <c r="B58" t="s">
        <v>116</v>
      </c>
    </row>
    <row r="59" spans="1:2" ht="17" x14ac:dyDescent="0.2">
      <c r="A59" s="6" t="s">
        <v>26</v>
      </c>
      <c r="B59" t="s">
        <v>117</v>
      </c>
    </row>
    <row r="60" spans="1:2" ht="17" x14ac:dyDescent="0.2">
      <c r="A60" s="6" t="s">
        <v>27</v>
      </c>
      <c r="B60" t="s">
        <v>119</v>
      </c>
    </row>
    <row r="61" spans="1:2" ht="17" x14ac:dyDescent="0.2">
      <c r="A61" s="6" t="s">
        <v>28</v>
      </c>
      <c r="B61" t="s">
        <v>118</v>
      </c>
    </row>
    <row r="62" spans="1:2" ht="17" x14ac:dyDescent="0.2">
      <c r="A62" s="6" t="s">
        <v>750</v>
      </c>
      <c r="B62" t="s">
        <v>749</v>
      </c>
    </row>
    <row r="63" spans="1:2" ht="17" x14ac:dyDescent="0.2">
      <c r="A63" s="6" t="s">
        <v>29</v>
      </c>
      <c r="B63" t="s">
        <v>120</v>
      </c>
    </row>
    <row r="64" spans="1:2" ht="17" x14ac:dyDescent="0.2">
      <c r="A64" s="6" t="s">
        <v>30</v>
      </c>
      <c r="B64" t="s">
        <v>121</v>
      </c>
    </row>
    <row r="65" spans="1:2" ht="17" x14ac:dyDescent="0.2">
      <c r="A65" s="6" t="s">
        <v>122</v>
      </c>
      <c r="B65" t="s">
        <v>97</v>
      </c>
    </row>
    <row r="66" spans="1:2" ht="17" x14ac:dyDescent="0.2">
      <c r="A66" s="6" t="s">
        <v>31</v>
      </c>
      <c r="B66" t="s">
        <v>98</v>
      </c>
    </row>
    <row r="67" spans="1:2" ht="17" x14ac:dyDescent="0.2">
      <c r="A67" s="6" t="s">
        <v>32</v>
      </c>
      <c r="B67" t="s">
        <v>123</v>
      </c>
    </row>
    <row r="68" spans="1:2" ht="17" x14ac:dyDescent="0.2">
      <c r="A68" s="6" t="s">
        <v>33</v>
      </c>
      <c r="B68" t="s">
        <v>124</v>
      </c>
    </row>
    <row r="69" spans="1:2" ht="17" x14ac:dyDescent="0.2">
      <c r="A69" s="6" t="s">
        <v>34</v>
      </c>
      <c r="B69" t="s">
        <v>2585</v>
      </c>
    </row>
    <row r="70" spans="1:2" x14ac:dyDescent="0.2">
      <c r="A70" s="2" t="s">
        <v>746</v>
      </c>
      <c r="B70" t="s">
        <v>747</v>
      </c>
    </row>
    <row r="71" spans="1:2" ht="17" x14ac:dyDescent="0.2">
      <c r="A71" s="6" t="s">
        <v>35</v>
      </c>
      <c r="B71" t="s">
        <v>125</v>
      </c>
    </row>
    <row r="72" spans="1:2" ht="17" x14ac:dyDescent="0.2">
      <c r="A72" s="6"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C1" zoomScale="80" zoomScaleNormal="80" workbookViewId="0">
      <pane ySplit="1" topLeftCell="A461" activePane="bottomLeft" state="frozen"/>
      <selection pane="bottomLeft" activeCell="C476" sqref="C47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1" t="s">
        <v>134</v>
      </c>
      <c r="B1" s="11" t="s">
        <v>135</v>
      </c>
      <c r="C1" s="11" t="s">
        <v>136</v>
      </c>
      <c r="D1" s="11" t="s">
        <v>137</v>
      </c>
      <c r="E1" s="11" t="s">
        <v>58</v>
      </c>
      <c r="F1" s="11" t="s">
        <v>138</v>
      </c>
      <c r="G1" s="11" t="s">
        <v>139</v>
      </c>
      <c r="H1" s="11" t="s">
        <v>140</v>
      </c>
      <c r="I1" s="11" t="s">
        <v>3</v>
      </c>
      <c r="J1" s="11" t="s">
        <v>4</v>
      </c>
      <c r="K1" s="11" t="s">
        <v>141</v>
      </c>
      <c r="L1" s="11" t="s">
        <v>142</v>
      </c>
      <c r="M1" s="11" t="s">
        <v>143</v>
      </c>
      <c r="N1" s="11" t="s">
        <v>144</v>
      </c>
      <c r="O1" s="11" t="s">
        <v>145</v>
      </c>
      <c r="P1" s="11" t="s">
        <v>753</v>
      </c>
      <c r="Q1" s="11" t="s">
        <v>146</v>
      </c>
      <c r="R1" s="11" t="s">
        <v>147</v>
      </c>
      <c r="S1" s="11" t="s">
        <v>148</v>
      </c>
      <c r="T1" s="11" t="s">
        <v>740</v>
      </c>
    </row>
    <row r="2" spans="1:20" x14ac:dyDescent="0.2">
      <c r="A2" s="11" t="s">
        <v>149</v>
      </c>
      <c r="B2" s="11" t="s">
        <v>223</v>
      </c>
      <c r="C2" s="11" t="s">
        <v>224</v>
      </c>
      <c r="D2" s="11" t="s">
        <v>225</v>
      </c>
      <c r="E2" s="11"/>
      <c r="F2" s="11"/>
      <c r="G2" s="11">
        <v>10</v>
      </c>
      <c r="H2" s="11">
        <v>1961</v>
      </c>
      <c r="I2" s="11" t="s">
        <v>226</v>
      </c>
      <c r="J2" s="11" t="s">
        <v>227</v>
      </c>
      <c r="K2" s="11" t="s">
        <v>150</v>
      </c>
      <c r="L2" s="11"/>
      <c r="M2" s="11"/>
      <c r="N2" s="11"/>
      <c r="O2" s="11"/>
      <c r="P2" s="11" t="s">
        <v>754</v>
      </c>
      <c r="Q2" s="11"/>
      <c r="R2" s="11" t="s">
        <v>189</v>
      </c>
      <c r="S2" s="11" t="s">
        <v>228</v>
      </c>
      <c r="T2" s="11" t="s">
        <v>238</v>
      </c>
    </row>
    <row r="3" spans="1:20" x14ac:dyDescent="0.2">
      <c r="A3" s="11" t="s">
        <v>149</v>
      </c>
      <c r="B3" s="11" t="s">
        <v>223</v>
      </c>
      <c r="C3" s="11" t="s">
        <v>755</v>
      </c>
      <c r="D3" s="11" t="s">
        <v>756</v>
      </c>
      <c r="E3" s="11"/>
      <c r="F3" s="11"/>
      <c r="G3" s="11">
        <v>18</v>
      </c>
      <c r="H3" s="11">
        <v>1958</v>
      </c>
      <c r="I3" s="11" t="s">
        <v>757</v>
      </c>
      <c r="J3" s="11" t="s">
        <v>758</v>
      </c>
      <c r="K3" s="11" t="s">
        <v>150</v>
      </c>
      <c r="L3" s="11"/>
      <c r="M3" s="11"/>
      <c r="N3" s="11"/>
      <c r="O3" s="11"/>
      <c r="P3" s="11" t="s">
        <v>754</v>
      </c>
      <c r="Q3" s="11"/>
      <c r="R3" s="11" t="s">
        <v>189</v>
      </c>
      <c r="S3" s="11" t="s">
        <v>759</v>
      </c>
      <c r="T3" s="11"/>
    </row>
    <row r="4" spans="1:20" x14ac:dyDescent="0.2">
      <c r="A4" s="11" t="s">
        <v>149</v>
      </c>
      <c r="B4" s="11" t="s">
        <v>760</v>
      </c>
      <c r="C4" s="11" t="s">
        <v>761</v>
      </c>
      <c r="D4" s="11" t="s">
        <v>762</v>
      </c>
      <c r="E4" s="11">
        <v>67</v>
      </c>
      <c r="F4" s="11">
        <v>6</v>
      </c>
      <c r="G4" s="11">
        <v>1577</v>
      </c>
      <c r="H4" s="11">
        <v>2020</v>
      </c>
      <c r="I4" s="11" t="s">
        <v>763</v>
      </c>
      <c r="J4" s="11" t="s">
        <v>327</v>
      </c>
      <c r="K4" s="11" t="s">
        <v>150</v>
      </c>
      <c r="L4" s="11"/>
      <c r="M4" s="11"/>
      <c r="N4" s="11"/>
      <c r="O4" s="11" t="s">
        <v>41</v>
      </c>
      <c r="P4" s="11" t="s">
        <v>754</v>
      </c>
      <c r="Q4" s="11"/>
      <c r="R4" s="11" t="s">
        <v>152</v>
      </c>
      <c r="S4" s="11" t="s">
        <v>764</v>
      </c>
      <c r="T4" s="11" t="s">
        <v>36</v>
      </c>
    </row>
    <row r="5" spans="1:20" x14ac:dyDescent="0.2">
      <c r="A5" s="11" t="s">
        <v>149</v>
      </c>
      <c r="B5" s="11" t="s">
        <v>153</v>
      </c>
      <c r="C5" s="11" t="s">
        <v>154</v>
      </c>
      <c r="D5" s="11" t="s">
        <v>155</v>
      </c>
      <c r="E5" s="11">
        <v>53</v>
      </c>
      <c r="F5" s="11">
        <v>1</v>
      </c>
      <c r="G5" s="11">
        <v>69</v>
      </c>
      <c r="H5" s="11">
        <v>2013</v>
      </c>
      <c r="I5" s="11" t="s">
        <v>156</v>
      </c>
      <c r="J5" s="11" t="s">
        <v>157</v>
      </c>
      <c r="K5" s="11" t="s">
        <v>150</v>
      </c>
      <c r="L5" s="11"/>
      <c r="M5" s="11"/>
      <c r="N5" s="11"/>
      <c r="O5" s="11" t="s">
        <v>41</v>
      </c>
      <c r="P5" s="11" t="s">
        <v>754</v>
      </c>
      <c r="Q5" s="11"/>
      <c r="R5" s="11" t="s">
        <v>152</v>
      </c>
      <c r="S5" s="11" t="s">
        <v>158</v>
      </c>
      <c r="T5" s="11" t="s">
        <v>36</v>
      </c>
    </row>
    <row r="6" spans="1:20" x14ac:dyDescent="0.2">
      <c r="A6" s="11" t="s">
        <v>149</v>
      </c>
      <c r="B6" s="11" t="s">
        <v>765</v>
      </c>
      <c r="C6" s="11" t="s">
        <v>766</v>
      </c>
      <c r="D6" s="11" t="s">
        <v>767</v>
      </c>
      <c r="E6" s="11">
        <v>14</v>
      </c>
      <c r="F6" s="11">
        <v>3</v>
      </c>
      <c r="G6" s="11">
        <v>199</v>
      </c>
      <c r="H6" s="11">
        <v>2000</v>
      </c>
      <c r="I6" s="11" t="s">
        <v>700</v>
      </c>
      <c r="J6" s="11" t="s">
        <v>161</v>
      </c>
      <c r="K6" s="11" t="s">
        <v>150</v>
      </c>
      <c r="L6" s="11"/>
      <c r="M6" s="11"/>
      <c r="N6" s="11" t="s">
        <v>151</v>
      </c>
      <c r="O6" s="11"/>
      <c r="P6" s="11" t="s">
        <v>754</v>
      </c>
      <c r="Q6" s="11"/>
      <c r="R6" s="11" t="s">
        <v>152</v>
      </c>
      <c r="S6" s="11" t="s">
        <v>768</v>
      </c>
      <c r="T6" s="11" t="s">
        <v>189</v>
      </c>
    </row>
    <row r="7" spans="1:20" x14ac:dyDescent="0.2">
      <c r="A7" s="11" t="s">
        <v>149</v>
      </c>
      <c r="B7" s="11" t="s">
        <v>164</v>
      </c>
      <c r="C7" s="11" t="s">
        <v>165</v>
      </c>
      <c r="D7" s="11" t="s">
        <v>166</v>
      </c>
      <c r="E7" s="11">
        <v>50</v>
      </c>
      <c r="F7" s="11">
        <v>4</v>
      </c>
      <c r="G7" s="11">
        <v>33</v>
      </c>
      <c r="H7" s="11">
        <v>2004</v>
      </c>
      <c r="I7" s="11" t="s">
        <v>167</v>
      </c>
      <c r="J7" s="11" t="s">
        <v>168</v>
      </c>
      <c r="K7" s="11" t="s">
        <v>150</v>
      </c>
      <c r="L7" s="11"/>
      <c r="M7" s="11"/>
      <c r="N7" s="11" t="s">
        <v>151</v>
      </c>
      <c r="O7" s="11"/>
      <c r="P7" s="11" t="s">
        <v>754</v>
      </c>
      <c r="Q7" s="11"/>
      <c r="R7" s="11" t="s">
        <v>152</v>
      </c>
      <c r="S7" s="11" t="s">
        <v>169</v>
      </c>
      <c r="T7" s="11" t="s">
        <v>189</v>
      </c>
    </row>
    <row r="8" spans="1:20" x14ac:dyDescent="0.2">
      <c r="A8" s="11" t="s">
        <v>149</v>
      </c>
      <c r="B8" s="11" t="s">
        <v>170</v>
      </c>
      <c r="C8" s="11" t="s">
        <v>171</v>
      </c>
      <c r="D8" s="11" t="s">
        <v>172</v>
      </c>
      <c r="E8" s="11">
        <v>7</v>
      </c>
      <c r="F8" s="11"/>
      <c r="G8" s="11">
        <v>108</v>
      </c>
      <c r="H8" s="11">
        <v>2017</v>
      </c>
      <c r="I8" s="11" t="s">
        <v>173</v>
      </c>
      <c r="J8" s="11" t="s">
        <v>174</v>
      </c>
      <c r="K8" s="11" t="s">
        <v>150</v>
      </c>
      <c r="L8" s="11"/>
      <c r="M8" s="11"/>
      <c r="N8" s="11" t="s">
        <v>151</v>
      </c>
      <c r="O8" s="11"/>
      <c r="P8" s="11" t="s">
        <v>754</v>
      </c>
      <c r="Q8" s="11"/>
      <c r="R8" s="11" t="s">
        <v>152</v>
      </c>
      <c r="S8" s="11" t="s">
        <v>175</v>
      </c>
      <c r="T8" s="11" t="s">
        <v>189</v>
      </c>
    </row>
    <row r="9" spans="1:20" x14ac:dyDescent="0.2">
      <c r="A9" s="11" t="s">
        <v>149</v>
      </c>
      <c r="B9" s="11" t="s">
        <v>177</v>
      </c>
      <c r="C9" s="11" t="s">
        <v>178</v>
      </c>
      <c r="D9" s="11" t="s">
        <v>179</v>
      </c>
      <c r="E9" s="11">
        <v>20</v>
      </c>
      <c r="F9" s="11">
        <v>1</v>
      </c>
      <c r="G9" s="11">
        <v>27</v>
      </c>
      <c r="H9" s="11">
        <v>2009</v>
      </c>
      <c r="I9" s="11" t="s">
        <v>180</v>
      </c>
      <c r="J9" s="11" t="s">
        <v>181</v>
      </c>
      <c r="K9" s="11" t="s">
        <v>150</v>
      </c>
      <c r="L9" s="11"/>
      <c r="M9" s="11"/>
      <c r="N9" s="11"/>
      <c r="O9" s="11" t="s">
        <v>41</v>
      </c>
      <c r="P9" s="11" t="s">
        <v>754</v>
      </c>
      <c r="Q9" s="11"/>
      <c r="R9" s="11" t="s">
        <v>152</v>
      </c>
      <c r="S9" s="11" t="s">
        <v>182</v>
      </c>
      <c r="T9" s="11" t="s">
        <v>248</v>
      </c>
    </row>
    <row r="10" spans="1:20" x14ac:dyDescent="0.2">
      <c r="A10" s="11" t="s">
        <v>149</v>
      </c>
      <c r="B10" s="11" t="s">
        <v>183</v>
      </c>
      <c r="C10" s="11" t="s">
        <v>184</v>
      </c>
      <c r="D10" s="11" t="s">
        <v>160</v>
      </c>
      <c r="E10" s="11">
        <v>38</v>
      </c>
      <c r="F10" s="11">
        <v>2</v>
      </c>
      <c r="G10" s="11">
        <v>332</v>
      </c>
      <c r="H10" s="11">
        <v>2010</v>
      </c>
      <c r="I10" s="11" t="s">
        <v>185</v>
      </c>
      <c r="J10" s="11" t="s">
        <v>186</v>
      </c>
      <c r="K10" s="11" t="s">
        <v>150</v>
      </c>
      <c r="L10" s="11"/>
      <c r="M10" s="11"/>
      <c r="N10" s="11" t="s">
        <v>151</v>
      </c>
      <c r="O10" s="11"/>
      <c r="P10" s="11" t="s">
        <v>769</v>
      </c>
      <c r="Q10" s="11" t="s">
        <v>187</v>
      </c>
      <c r="R10" s="11" t="s">
        <v>152</v>
      </c>
      <c r="S10" s="11" t="s">
        <v>188</v>
      </c>
      <c r="T10" s="11" t="s">
        <v>248</v>
      </c>
    </row>
    <row r="11" spans="1:20" x14ac:dyDescent="0.2">
      <c r="A11" s="11" t="s">
        <v>149</v>
      </c>
      <c r="B11" s="11" t="s">
        <v>770</v>
      </c>
      <c r="C11" s="11" t="s">
        <v>771</v>
      </c>
      <c r="D11" s="11" t="s">
        <v>772</v>
      </c>
      <c r="E11" s="11">
        <v>147</v>
      </c>
      <c r="F11" s="11">
        <v>2</v>
      </c>
      <c r="G11" s="11">
        <v>172</v>
      </c>
      <c r="H11" s="11">
        <v>2020</v>
      </c>
      <c r="I11" s="11" t="s">
        <v>773</v>
      </c>
      <c r="J11" s="11" t="s">
        <v>774</v>
      </c>
      <c r="K11" s="11" t="s">
        <v>150</v>
      </c>
      <c r="L11" s="11"/>
      <c r="M11" s="11"/>
      <c r="N11" s="11"/>
      <c r="O11" s="11"/>
      <c r="P11" s="11" t="s">
        <v>754</v>
      </c>
      <c r="Q11" s="11"/>
      <c r="R11" s="11" t="s">
        <v>189</v>
      </c>
      <c r="S11" s="11" t="s">
        <v>775</v>
      </c>
      <c r="T11" s="11" t="s">
        <v>36</v>
      </c>
    </row>
    <row r="12" spans="1:20" x14ac:dyDescent="0.2">
      <c r="A12" s="11" t="s">
        <v>149</v>
      </c>
      <c r="B12" s="11" t="s">
        <v>190</v>
      </c>
      <c r="C12" s="11" t="s">
        <v>191</v>
      </c>
      <c r="D12" s="11" t="s">
        <v>192</v>
      </c>
      <c r="E12" s="11">
        <v>33</v>
      </c>
      <c r="F12" s="11">
        <v>1</v>
      </c>
      <c r="G12" s="11">
        <v>39</v>
      </c>
      <c r="H12" s="11">
        <v>1996</v>
      </c>
      <c r="I12" s="11" t="s">
        <v>193</v>
      </c>
      <c r="J12" s="11" t="s">
        <v>194</v>
      </c>
      <c r="K12" s="11" t="s">
        <v>150</v>
      </c>
      <c r="L12" s="11"/>
      <c r="M12" s="11"/>
      <c r="N12" s="11"/>
      <c r="O12" s="11"/>
      <c r="P12" s="11" t="s">
        <v>754</v>
      </c>
      <c r="Q12" s="11"/>
      <c r="R12" s="11" t="s">
        <v>189</v>
      </c>
      <c r="S12" s="11" t="s">
        <v>195</v>
      </c>
      <c r="T12" s="11" t="s">
        <v>295</v>
      </c>
    </row>
    <row r="13" spans="1:20" x14ac:dyDescent="0.2">
      <c r="A13" s="11" t="s">
        <v>149</v>
      </c>
      <c r="B13" s="11" t="s">
        <v>197</v>
      </c>
      <c r="C13" s="11" t="s">
        <v>198</v>
      </c>
      <c r="D13" s="11" t="s">
        <v>199</v>
      </c>
      <c r="E13" s="11"/>
      <c r="F13" s="11" t="s">
        <v>200</v>
      </c>
      <c r="G13" s="11">
        <v>21</v>
      </c>
      <c r="H13" s="11">
        <v>2002</v>
      </c>
      <c r="I13" s="11" t="s">
        <v>201</v>
      </c>
      <c r="J13" s="11" t="s">
        <v>202</v>
      </c>
      <c r="K13" s="11" t="s">
        <v>150</v>
      </c>
      <c r="L13" s="11"/>
      <c r="M13" s="11"/>
      <c r="N13" s="11"/>
      <c r="O13" s="11"/>
      <c r="P13" s="11" t="s">
        <v>754</v>
      </c>
      <c r="Q13" s="11"/>
      <c r="R13" s="11" t="s">
        <v>189</v>
      </c>
      <c r="S13" s="11" t="s">
        <v>203</v>
      </c>
      <c r="T13" s="11" t="s">
        <v>248</v>
      </c>
    </row>
    <row r="14" spans="1:20" x14ac:dyDescent="0.2">
      <c r="A14" s="11" t="s">
        <v>149</v>
      </c>
      <c r="B14" s="11" t="s">
        <v>204</v>
      </c>
      <c r="C14" s="11" t="s">
        <v>205</v>
      </c>
      <c r="D14" s="11" t="s">
        <v>206</v>
      </c>
      <c r="E14" s="11">
        <v>18</v>
      </c>
      <c r="F14" s="11">
        <v>3</v>
      </c>
      <c r="G14" s="11">
        <v>97</v>
      </c>
      <c r="H14" s="11">
        <v>2018</v>
      </c>
      <c r="I14" s="11" t="s">
        <v>207</v>
      </c>
      <c r="J14" s="11" t="s">
        <v>208</v>
      </c>
      <c r="K14" s="11" t="s">
        <v>150</v>
      </c>
      <c r="L14" s="11"/>
      <c r="M14" s="11"/>
      <c r="N14" s="11" t="s">
        <v>151</v>
      </c>
      <c r="O14" s="11"/>
      <c r="P14" s="11" t="s">
        <v>776</v>
      </c>
      <c r="Q14" s="11"/>
      <c r="R14" s="11" t="s">
        <v>36</v>
      </c>
      <c r="S14" s="11" t="s">
        <v>209</v>
      </c>
      <c r="T14" s="11" t="s">
        <v>248</v>
      </c>
    </row>
    <row r="15" spans="1:20" x14ac:dyDescent="0.2">
      <c r="A15" s="11" t="s">
        <v>149</v>
      </c>
      <c r="B15" s="11" t="s">
        <v>212</v>
      </c>
      <c r="C15" s="11" t="s">
        <v>777</v>
      </c>
      <c r="D15" s="11" t="s">
        <v>778</v>
      </c>
      <c r="E15" s="11">
        <v>10</v>
      </c>
      <c r="F15" s="11" t="s">
        <v>779</v>
      </c>
      <c r="G15" s="11">
        <v>289</v>
      </c>
      <c r="H15" s="11">
        <v>2006</v>
      </c>
      <c r="I15" s="11" t="s">
        <v>215</v>
      </c>
      <c r="J15" s="11" t="s">
        <v>216</v>
      </c>
      <c r="K15" s="11" t="s">
        <v>150</v>
      </c>
      <c r="L15" s="11"/>
      <c r="M15" s="11"/>
      <c r="N15" s="11" t="s">
        <v>780</v>
      </c>
      <c r="O15" s="11"/>
      <c r="P15" s="11" t="s">
        <v>754</v>
      </c>
      <c r="Q15" s="11"/>
      <c r="R15" s="11" t="s">
        <v>36</v>
      </c>
      <c r="S15" s="11" t="s">
        <v>781</v>
      </c>
      <c r="T15" s="11" t="s">
        <v>189</v>
      </c>
    </row>
    <row r="16" spans="1:20" x14ac:dyDescent="0.2">
      <c r="A16" s="11" t="s">
        <v>149</v>
      </c>
      <c r="B16" s="11" t="s">
        <v>212</v>
      </c>
      <c r="C16" s="11" t="s">
        <v>213</v>
      </c>
      <c r="D16" s="11" t="s">
        <v>214</v>
      </c>
      <c r="E16" s="11">
        <v>3</v>
      </c>
      <c r="F16" s="11"/>
      <c r="G16" s="11">
        <v>22</v>
      </c>
      <c r="H16" s="11">
        <v>2009</v>
      </c>
      <c r="I16" s="11" t="s">
        <v>215</v>
      </c>
      <c r="J16" s="11" t="s">
        <v>216</v>
      </c>
      <c r="K16" s="11" t="s">
        <v>150</v>
      </c>
      <c r="L16" s="11"/>
      <c r="M16" s="11"/>
      <c r="N16" s="11"/>
      <c r="O16" s="11" t="s">
        <v>41</v>
      </c>
      <c r="P16" s="11" t="s">
        <v>754</v>
      </c>
      <c r="Q16" s="11"/>
      <c r="R16" s="11" t="s">
        <v>36</v>
      </c>
      <c r="S16" s="11" t="s">
        <v>217</v>
      </c>
      <c r="T16" s="11" t="s">
        <v>36</v>
      </c>
    </row>
    <row r="17" spans="1:20" x14ac:dyDescent="0.2">
      <c r="A17" s="11" t="s">
        <v>149</v>
      </c>
      <c r="B17" s="11" t="s">
        <v>219</v>
      </c>
      <c r="C17" s="11" t="s">
        <v>220</v>
      </c>
      <c r="D17" s="11" t="s">
        <v>221</v>
      </c>
      <c r="E17" s="11">
        <v>11</v>
      </c>
      <c r="F17" s="11">
        <v>10</v>
      </c>
      <c r="G17" s="11"/>
      <c r="H17" s="11">
        <v>2021</v>
      </c>
      <c r="I17" s="11" t="s">
        <v>42</v>
      </c>
      <c r="J17" s="11" t="s">
        <v>43</v>
      </c>
      <c r="K17" s="11" t="s">
        <v>150</v>
      </c>
      <c r="L17" s="11"/>
      <c r="M17" s="11"/>
      <c r="N17" s="11"/>
      <c r="O17" s="11" t="s">
        <v>41</v>
      </c>
      <c r="P17" s="11" t="s">
        <v>754</v>
      </c>
      <c r="Q17" s="11"/>
      <c r="R17" s="11" t="s">
        <v>36</v>
      </c>
      <c r="S17" s="11" t="s">
        <v>222</v>
      </c>
      <c r="T17" s="11" t="s">
        <v>238</v>
      </c>
    </row>
    <row r="18" spans="1:20" x14ac:dyDescent="0.2">
      <c r="A18" s="11" t="s">
        <v>149</v>
      </c>
      <c r="B18" s="11" t="s">
        <v>229</v>
      </c>
      <c r="C18" s="11" t="s">
        <v>230</v>
      </c>
      <c r="D18" s="11" t="s">
        <v>231</v>
      </c>
      <c r="E18" s="11">
        <v>53</v>
      </c>
      <c r="F18" s="11">
        <v>2</v>
      </c>
      <c r="G18" s="11">
        <v>32</v>
      </c>
      <c r="H18" s="11">
        <v>2011</v>
      </c>
      <c r="I18" s="11" t="s">
        <v>37</v>
      </c>
      <c r="J18" s="11" t="s">
        <v>38</v>
      </c>
      <c r="K18" s="11" t="s">
        <v>150</v>
      </c>
      <c r="L18" s="11"/>
      <c r="M18" s="11"/>
      <c r="N18" s="11"/>
      <c r="O18" s="11" t="s">
        <v>41</v>
      </c>
      <c r="P18" s="11" t="s">
        <v>754</v>
      </c>
      <c r="Q18" s="11"/>
      <c r="R18" s="11" t="s">
        <v>189</v>
      </c>
      <c r="S18" s="11" t="s">
        <v>232</v>
      </c>
      <c r="T18" s="11" t="s">
        <v>238</v>
      </c>
    </row>
    <row r="19" spans="1:20" x14ac:dyDescent="0.2">
      <c r="A19" s="11" t="s">
        <v>149</v>
      </c>
      <c r="B19" s="11" t="s">
        <v>233</v>
      </c>
      <c r="C19" s="11" t="s">
        <v>234</v>
      </c>
      <c r="D19" s="11" t="s">
        <v>235</v>
      </c>
      <c r="E19" s="11">
        <v>49</v>
      </c>
      <c r="F19" s="11">
        <v>1</v>
      </c>
      <c r="G19" s="11">
        <v>143</v>
      </c>
      <c r="H19" s="11">
        <v>2021</v>
      </c>
      <c r="I19" s="11" t="s">
        <v>236</v>
      </c>
      <c r="J19" s="11" t="s">
        <v>237</v>
      </c>
      <c r="K19" s="11" t="s">
        <v>150</v>
      </c>
      <c r="L19" s="11"/>
      <c r="M19" s="11"/>
      <c r="N19" s="11"/>
      <c r="O19" s="11"/>
      <c r="P19" s="11" t="s">
        <v>754</v>
      </c>
      <c r="Q19" s="11"/>
      <c r="R19" s="11" t="s">
        <v>238</v>
      </c>
      <c r="S19" s="11" t="s">
        <v>239</v>
      </c>
      <c r="T19" s="11" t="s">
        <v>238</v>
      </c>
    </row>
    <row r="20" spans="1:20" x14ac:dyDescent="0.2">
      <c r="A20" s="11" t="s">
        <v>149</v>
      </c>
      <c r="B20" s="11" t="s">
        <v>242</v>
      </c>
      <c r="C20" s="11" t="s">
        <v>243</v>
      </c>
      <c r="D20" s="11" t="s">
        <v>244</v>
      </c>
      <c r="E20" s="11">
        <v>7</v>
      </c>
      <c r="F20" s="11">
        <v>11</v>
      </c>
      <c r="G20" s="11"/>
      <c r="H20" s="11">
        <v>2021</v>
      </c>
      <c r="I20" s="11" t="s">
        <v>245</v>
      </c>
      <c r="J20" s="11" t="s">
        <v>246</v>
      </c>
      <c r="K20" s="11" t="s">
        <v>150</v>
      </c>
      <c r="L20" s="11"/>
      <c r="M20" s="11"/>
      <c r="N20" s="11"/>
      <c r="O20" s="11"/>
      <c r="P20" s="11" t="s">
        <v>754</v>
      </c>
      <c r="Q20" s="11"/>
      <c r="R20" s="11" t="s">
        <v>189</v>
      </c>
      <c r="S20" s="11" t="s">
        <v>247</v>
      </c>
      <c r="T20" s="11" t="s">
        <v>743</v>
      </c>
    </row>
    <row r="21" spans="1:20" x14ac:dyDescent="0.2">
      <c r="A21" s="11" t="s">
        <v>149</v>
      </c>
      <c r="B21" s="11" t="s">
        <v>249</v>
      </c>
      <c r="C21" s="11" t="s">
        <v>250</v>
      </c>
      <c r="D21" s="11" t="s">
        <v>160</v>
      </c>
      <c r="E21" s="11">
        <v>10</v>
      </c>
      <c r="F21" s="11">
        <v>2</v>
      </c>
      <c r="G21" s="11">
        <v>217</v>
      </c>
      <c r="H21" s="11">
        <v>1982</v>
      </c>
      <c r="I21" s="11" t="s">
        <v>251</v>
      </c>
      <c r="J21" s="11" t="s">
        <v>252</v>
      </c>
      <c r="K21" s="11" t="s">
        <v>150</v>
      </c>
      <c r="L21" s="11"/>
      <c r="M21" s="11"/>
      <c r="N21" s="11"/>
      <c r="O21" s="11"/>
      <c r="P21" s="11" t="s">
        <v>754</v>
      </c>
      <c r="Q21" s="11" t="s">
        <v>253</v>
      </c>
      <c r="R21" s="11" t="s">
        <v>248</v>
      </c>
      <c r="S21" s="11" t="s">
        <v>254</v>
      </c>
      <c r="T21" s="11" t="s">
        <v>744</v>
      </c>
    </row>
    <row r="22" spans="1:20" x14ac:dyDescent="0.2">
      <c r="A22" s="11" t="s">
        <v>149</v>
      </c>
      <c r="B22" s="11" t="s">
        <v>255</v>
      </c>
      <c r="C22" s="11" t="s">
        <v>256</v>
      </c>
      <c r="D22" s="11" t="s">
        <v>257</v>
      </c>
      <c r="E22" s="11">
        <v>47</v>
      </c>
      <c r="F22" s="11">
        <v>9</v>
      </c>
      <c r="G22" s="11">
        <v>1222</v>
      </c>
      <c r="H22" s="11">
        <v>2012</v>
      </c>
      <c r="I22" s="11" t="s">
        <v>185</v>
      </c>
      <c r="J22" s="11" t="s">
        <v>258</v>
      </c>
      <c r="K22" s="11" t="s">
        <v>150</v>
      </c>
      <c r="L22" s="11"/>
      <c r="M22" s="11"/>
      <c r="N22" s="11"/>
      <c r="O22" s="11"/>
      <c r="P22" s="11" t="s">
        <v>754</v>
      </c>
      <c r="Q22" s="11"/>
      <c r="R22" s="11" t="s">
        <v>248</v>
      </c>
      <c r="S22" s="11" t="s">
        <v>259</v>
      </c>
      <c r="T22" s="11" t="s">
        <v>744</v>
      </c>
    </row>
    <row r="23" spans="1:20" x14ac:dyDescent="0.2">
      <c r="A23" s="11" t="s">
        <v>149</v>
      </c>
      <c r="B23" s="11" t="s">
        <v>264</v>
      </c>
      <c r="C23" s="11" t="s">
        <v>265</v>
      </c>
      <c r="D23" s="11" t="s">
        <v>266</v>
      </c>
      <c r="E23" s="11">
        <v>13</v>
      </c>
      <c r="F23" s="11">
        <v>1</v>
      </c>
      <c r="G23" s="11">
        <v>55</v>
      </c>
      <c r="H23" s="11">
        <v>2003</v>
      </c>
      <c r="I23" s="11" t="s">
        <v>267</v>
      </c>
      <c r="J23" s="11" t="s">
        <v>268</v>
      </c>
      <c r="K23" s="11" t="s">
        <v>150</v>
      </c>
      <c r="L23" s="11"/>
      <c r="M23" s="11"/>
      <c r="N23" s="11"/>
      <c r="O23" s="11"/>
      <c r="P23" s="11" t="s">
        <v>754</v>
      </c>
      <c r="Q23" s="11"/>
      <c r="R23" s="11" t="s">
        <v>248</v>
      </c>
      <c r="S23" s="11" t="s">
        <v>269</v>
      </c>
      <c r="T23" s="11" t="s">
        <v>295</v>
      </c>
    </row>
    <row r="24" spans="1:20" x14ac:dyDescent="0.2">
      <c r="A24" s="11" t="s">
        <v>149</v>
      </c>
      <c r="B24" s="11" t="s">
        <v>264</v>
      </c>
      <c r="C24" s="11" t="s">
        <v>782</v>
      </c>
      <c r="D24" s="11" t="s">
        <v>266</v>
      </c>
      <c r="E24" s="11">
        <v>14</v>
      </c>
      <c r="F24" s="11">
        <v>3</v>
      </c>
      <c r="G24" s="11">
        <v>277</v>
      </c>
      <c r="H24" s="11">
        <v>2004</v>
      </c>
      <c r="I24" s="11" t="s">
        <v>267</v>
      </c>
      <c r="J24" s="11" t="s">
        <v>268</v>
      </c>
      <c r="K24" s="11" t="s">
        <v>150</v>
      </c>
      <c r="L24" s="11"/>
      <c r="M24" s="11"/>
      <c r="N24" s="11"/>
      <c r="O24" s="11"/>
      <c r="P24" s="11" t="s">
        <v>754</v>
      </c>
      <c r="Q24" s="11"/>
      <c r="R24" s="11" t="s">
        <v>248</v>
      </c>
      <c r="S24" s="11" t="s">
        <v>783</v>
      </c>
      <c r="T24" s="11" t="s">
        <v>36</v>
      </c>
    </row>
    <row r="25" spans="1:20" x14ac:dyDescent="0.2">
      <c r="A25" s="11" t="s">
        <v>149</v>
      </c>
      <c r="B25" s="11" t="s">
        <v>270</v>
      </c>
      <c r="C25" s="11" t="s">
        <v>271</v>
      </c>
      <c r="D25" s="11" t="s">
        <v>272</v>
      </c>
      <c r="E25" s="11">
        <v>24</v>
      </c>
      <c r="F25" s="11">
        <v>1</v>
      </c>
      <c r="G25" s="11">
        <v>69</v>
      </c>
      <c r="H25" s="11">
        <v>1997</v>
      </c>
      <c r="I25" s="11" t="s">
        <v>273</v>
      </c>
      <c r="J25" s="11" t="s">
        <v>274</v>
      </c>
      <c r="K25" s="11" t="s">
        <v>150</v>
      </c>
      <c r="L25" s="11"/>
      <c r="M25" s="11"/>
      <c r="N25" s="11"/>
      <c r="O25" s="11"/>
      <c r="P25" s="11" t="s">
        <v>754</v>
      </c>
      <c r="Q25" s="11"/>
      <c r="R25" s="11" t="s">
        <v>248</v>
      </c>
      <c r="S25" s="11" t="s">
        <v>275</v>
      </c>
      <c r="T25" s="11" t="s">
        <v>295</v>
      </c>
    </row>
    <row r="26" spans="1:20" x14ac:dyDescent="0.2">
      <c r="A26" s="11" t="s">
        <v>149</v>
      </c>
      <c r="B26" s="11" t="s">
        <v>276</v>
      </c>
      <c r="C26" s="11" t="s">
        <v>277</v>
      </c>
      <c r="D26" s="11" t="s">
        <v>278</v>
      </c>
      <c r="E26" s="11">
        <v>41</v>
      </c>
      <c r="F26" s="11">
        <v>1</v>
      </c>
      <c r="G26" s="11">
        <v>119</v>
      </c>
      <c r="H26" s="11">
        <v>1993</v>
      </c>
      <c r="I26" s="11" t="s">
        <v>273</v>
      </c>
      <c r="J26" s="11" t="s">
        <v>274</v>
      </c>
      <c r="K26" s="11" t="s">
        <v>150</v>
      </c>
      <c r="L26" s="11"/>
      <c r="M26" s="11"/>
      <c r="N26" s="11"/>
      <c r="O26" s="11"/>
      <c r="P26" s="11" t="s">
        <v>754</v>
      </c>
      <c r="Q26" s="11"/>
      <c r="R26" s="11" t="s">
        <v>248</v>
      </c>
      <c r="S26" s="11" t="s">
        <v>279</v>
      </c>
      <c r="T26" s="11" t="s">
        <v>295</v>
      </c>
    </row>
    <row r="27" spans="1:20" x14ac:dyDescent="0.2">
      <c r="A27" s="11" t="s">
        <v>149</v>
      </c>
      <c r="B27" s="11" t="s">
        <v>784</v>
      </c>
      <c r="C27" s="11" t="s">
        <v>785</v>
      </c>
      <c r="D27" s="11" t="s">
        <v>786</v>
      </c>
      <c r="E27" s="11">
        <v>4</v>
      </c>
      <c r="F27" s="11">
        <v>2</v>
      </c>
      <c r="G27" s="11">
        <v>112</v>
      </c>
      <c r="H27" s="11">
        <v>2012</v>
      </c>
      <c r="I27" s="11" t="s">
        <v>787</v>
      </c>
      <c r="J27" s="11" t="s">
        <v>788</v>
      </c>
      <c r="K27" s="11" t="s">
        <v>150</v>
      </c>
      <c r="L27" s="11"/>
      <c r="M27" s="11"/>
      <c r="N27" s="11"/>
      <c r="O27" s="11"/>
      <c r="P27" s="11" t="s">
        <v>754</v>
      </c>
      <c r="Q27" s="11"/>
      <c r="R27" s="11" t="s">
        <v>248</v>
      </c>
      <c r="S27" s="11" t="s">
        <v>789</v>
      </c>
      <c r="T27" s="11" t="s">
        <v>36</v>
      </c>
    </row>
    <row r="28" spans="1:20" x14ac:dyDescent="0.2">
      <c r="A28" s="11" t="s">
        <v>149</v>
      </c>
      <c r="B28" s="11" t="s">
        <v>280</v>
      </c>
      <c r="C28" s="11" t="s">
        <v>281</v>
      </c>
      <c r="D28" s="11" t="s">
        <v>282</v>
      </c>
      <c r="E28" s="11"/>
      <c r="F28" s="11">
        <v>110</v>
      </c>
      <c r="G28" s="11">
        <v>29</v>
      </c>
      <c r="H28" s="11">
        <v>2005</v>
      </c>
      <c r="I28" s="11" t="s">
        <v>180</v>
      </c>
      <c r="J28" s="11" t="s">
        <v>283</v>
      </c>
      <c r="K28" s="11" t="s">
        <v>150</v>
      </c>
      <c r="L28" s="11"/>
      <c r="M28" s="11"/>
      <c r="N28" s="11"/>
      <c r="O28" s="11"/>
      <c r="P28" s="11" t="s">
        <v>754</v>
      </c>
      <c r="Q28" s="11"/>
      <c r="R28" s="11" t="s">
        <v>248</v>
      </c>
      <c r="S28" s="11" t="s">
        <v>284</v>
      </c>
      <c r="T28" s="11" t="s">
        <v>295</v>
      </c>
    </row>
    <row r="29" spans="1:20" x14ac:dyDescent="0.2">
      <c r="A29" s="11" t="s">
        <v>149</v>
      </c>
      <c r="B29" s="11" t="s">
        <v>289</v>
      </c>
      <c r="C29" s="11" t="s">
        <v>290</v>
      </c>
      <c r="D29" s="11" t="s">
        <v>291</v>
      </c>
      <c r="E29" s="11">
        <v>57</v>
      </c>
      <c r="F29" s="11">
        <v>3</v>
      </c>
      <c r="G29" s="11">
        <v>249</v>
      </c>
      <c r="H29" s="11">
        <v>2012</v>
      </c>
      <c r="I29" s="11" t="s">
        <v>292</v>
      </c>
      <c r="J29" s="11" t="s">
        <v>293</v>
      </c>
      <c r="K29" s="11" t="s">
        <v>150</v>
      </c>
      <c r="L29" s="11"/>
      <c r="M29" s="11"/>
      <c r="N29" s="11"/>
      <c r="O29" s="11"/>
      <c r="P29" s="11" t="s">
        <v>754</v>
      </c>
      <c r="Q29" s="11"/>
      <c r="R29" s="11" t="s">
        <v>238</v>
      </c>
      <c r="S29" s="11" t="s">
        <v>294</v>
      </c>
      <c r="T29" s="11" t="s">
        <v>295</v>
      </c>
    </row>
    <row r="30" spans="1:20" x14ac:dyDescent="0.2">
      <c r="A30" s="11" t="s">
        <v>149</v>
      </c>
      <c r="B30" s="11" t="s">
        <v>790</v>
      </c>
      <c r="C30" s="11" t="s">
        <v>791</v>
      </c>
      <c r="D30" s="11" t="s">
        <v>160</v>
      </c>
      <c r="E30" s="11">
        <v>28</v>
      </c>
      <c r="F30" s="11">
        <v>3</v>
      </c>
      <c r="G30" s="11">
        <v>597</v>
      </c>
      <c r="H30" s="11">
        <v>2000</v>
      </c>
      <c r="I30" s="11" t="s">
        <v>792</v>
      </c>
      <c r="J30" s="11" t="s">
        <v>540</v>
      </c>
      <c r="K30" s="11" t="s">
        <v>150</v>
      </c>
      <c r="L30" s="11"/>
      <c r="M30" s="11"/>
      <c r="N30" s="11"/>
      <c r="O30" s="11"/>
      <c r="P30" s="11" t="s">
        <v>754</v>
      </c>
      <c r="Q30" s="11"/>
      <c r="R30" s="11" t="s">
        <v>238</v>
      </c>
      <c r="S30" s="11" t="s">
        <v>793</v>
      </c>
      <c r="T30" s="11" t="s">
        <v>36</v>
      </c>
    </row>
    <row r="31" spans="1:20" x14ac:dyDescent="0.2">
      <c r="A31" s="11" t="s">
        <v>149</v>
      </c>
      <c r="B31" s="11" t="s">
        <v>299</v>
      </c>
      <c r="C31" s="11" t="s">
        <v>300</v>
      </c>
      <c r="D31" s="11" t="s">
        <v>163</v>
      </c>
      <c r="E31" s="11">
        <v>16</v>
      </c>
      <c r="F31" s="11">
        <v>4</v>
      </c>
      <c r="G31" s="11">
        <v>867</v>
      </c>
      <c r="H31" s="11">
        <v>1986</v>
      </c>
      <c r="I31" s="11" t="s">
        <v>301</v>
      </c>
      <c r="J31" s="11" t="s">
        <v>302</v>
      </c>
      <c r="K31" s="11" t="s">
        <v>150</v>
      </c>
      <c r="L31" s="11"/>
      <c r="M31" s="11" t="s">
        <v>298</v>
      </c>
      <c r="N31" s="11" t="s">
        <v>303</v>
      </c>
      <c r="O31" s="11"/>
      <c r="P31" s="11" t="s">
        <v>754</v>
      </c>
      <c r="Q31" s="11"/>
      <c r="R31" s="11" t="s">
        <v>295</v>
      </c>
      <c r="S31" s="11" t="s">
        <v>304</v>
      </c>
      <c r="T31" s="11" t="s">
        <v>36</v>
      </c>
    </row>
    <row r="32" spans="1:20" x14ac:dyDescent="0.2">
      <c r="A32" s="11" t="s">
        <v>149</v>
      </c>
      <c r="B32" s="11" t="s">
        <v>305</v>
      </c>
      <c r="C32" s="11" t="s">
        <v>306</v>
      </c>
      <c r="D32" s="11" t="s">
        <v>160</v>
      </c>
      <c r="E32" s="11">
        <v>29</v>
      </c>
      <c r="F32" s="11">
        <v>2</v>
      </c>
      <c r="G32" s="11">
        <v>347</v>
      </c>
      <c r="H32" s="11">
        <v>2001</v>
      </c>
      <c r="I32" s="11" t="s">
        <v>307</v>
      </c>
      <c r="J32" s="11" t="s">
        <v>308</v>
      </c>
      <c r="K32" s="11" t="s">
        <v>150</v>
      </c>
      <c r="L32" s="11"/>
      <c r="M32" s="11"/>
      <c r="N32" s="11" t="s">
        <v>309</v>
      </c>
      <c r="O32" s="11"/>
      <c r="P32" s="11" t="s">
        <v>754</v>
      </c>
      <c r="Q32" s="11"/>
      <c r="R32" s="11" t="s">
        <v>295</v>
      </c>
      <c r="S32" s="11" t="s">
        <v>310</v>
      </c>
      <c r="T32" s="11" t="s">
        <v>36</v>
      </c>
    </row>
    <row r="33" spans="1:20" x14ac:dyDescent="0.2">
      <c r="A33" s="11" t="s">
        <v>149</v>
      </c>
      <c r="B33" s="11" t="s">
        <v>311</v>
      </c>
      <c r="C33" s="11" t="s">
        <v>312</v>
      </c>
      <c r="D33" s="11" t="s">
        <v>313</v>
      </c>
      <c r="E33" s="11">
        <v>31</v>
      </c>
      <c r="F33" s="11">
        <v>2</v>
      </c>
      <c r="G33" s="11">
        <v>330</v>
      </c>
      <c r="H33" s="11">
        <v>2021</v>
      </c>
      <c r="I33" s="11" t="s">
        <v>314</v>
      </c>
      <c r="J33" s="11" t="s">
        <v>315</v>
      </c>
      <c r="K33" s="11" t="s">
        <v>150</v>
      </c>
      <c r="L33" s="11"/>
      <c r="M33" s="11" t="s">
        <v>298</v>
      </c>
      <c r="N33" s="11"/>
      <c r="O33" s="11"/>
      <c r="P33" s="11" t="s">
        <v>754</v>
      </c>
      <c r="Q33" s="11"/>
      <c r="R33" s="11" t="s">
        <v>295</v>
      </c>
      <c r="S33" s="11" t="s">
        <v>316</v>
      </c>
      <c r="T33" s="11" t="s">
        <v>36</v>
      </c>
    </row>
    <row r="34" spans="1:20" x14ac:dyDescent="0.2">
      <c r="A34" s="11" t="s">
        <v>149</v>
      </c>
      <c r="B34" s="11" t="s">
        <v>317</v>
      </c>
      <c r="C34" s="11" t="s">
        <v>318</v>
      </c>
      <c r="D34" s="11" t="s">
        <v>319</v>
      </c>
      <c r="E34" s="11">
        <v>199</v>
      </c>
      <c r="F34" s="11">
        <v>3</v>
      </c>
      <c r="G34" s="11">
        <v>228</v>
      </c>
      <c r="H34" s="11">
        <v>2004</v>
      </c>
      <c r="I34" s="11" t="s">
        <v>320</v>
      </c>
      <c r="J34" s="11" t="s">
        <v>321</v>
      </c>
      <c r="K34" s="11" t="s">
        <v>150</v>
      </c>
      <c r="L34" s="11"/>
      <c r="M34" s="11" t="s">
        <v>298</v>
      </c>
      <c r="N34" s="11"/>
      <c r="O34" s="11"/>
      <c r="P34" s="11" t="s">
        <v>754</v>
      </c>
      <c r="Q34" s="11"/>
      <c r="R34" s="11" t="s">
        <v>295</v>
      </c>
      <c r="S34" s="11" t="s">
        <v>322</v>
      </c>
      <c r="T34" s="11" t="s">
        <v>36</v>
      </c>
    </row>
    <row r="35" spans="1:20" x14ac:dyDescent="0.2">
      <c r="A35" s="11" t="s">
        <v>149</v>
      </c>
      <c r="B35" s="11" t="s">
        <v>323</v>
      </c>
      <c r="C35" s="11" t="s">
        <v>318</v>
      </c>
      <c r="D35" s="11" t="s">
        <v>794</v>
      </c>
      <c r="E35" s="11">
        <v>199</v>
      </c>
      <c r="F35" s="11">
        <v>3</v>
      </c>
      <c r="G35" s="11">
        <v>228</v>
      </c>
      <c r="H35" s="11">
        <v>2004</v>
      </c>
      <c r="I35" s="11" t="s">
        <v>320</v>
      </c>
      <c r="J35" s="11" t="s">
        <v>321</v>
      </c>
      <c r="K35" s="11" t="s">
        <v>150</v>
      </c>
      <c r="L35" s="11"/>
      <c r="M35" s="11" t="s">
        <v>298</v>
      </c>
      <c r="N35" s="11"/>
      <c r="O35" s="11"/>
      <c r="P35" s="11" t="s">
        <v>754</v>
      </c>
      <c r="Q35" s="11" t="s">
        <v>795</v>
      </c>
      <c r="R35" s="11" t="s">
        <v>295</v>
      </c>
      <c r="S35" s="11" t="s">
        <v>796</v>
      </c>
      <c r="T35" s="11" t="s">
        <v>36</v>
      </c>
    </row>
    <row r="36" spans="1:20" x14ac:dyDescent="0.2">
      <c r="A36" s="11" t="s">
        <v>149</v>
      </c>
      <c r="B36" s="11" t="s">
        <v>323</v>
      </c>
      <c r="C36" s="11" t="s">
        <v>324</v>
      </c>
      <c r="D36" s="11" t="s">
        <v>325</v>
      </c>
      <c r="E36" s="11">
        <v>178</v>
      </c>
      <c r="F36" s="11">
        <v>2</v>
      </c>
      <c r="G36" s="11">
        <v>163</v>
      </c>
      <c r="H36" s="11">
        <v>2005</v>
      </c>
      <c r="I36" s="11" t="s">
        <v>326</v>
      </c>
      <c r="J36" s="11" t="s">
        <v>327</v>
      </c>
      <c r="K36" s="11" t="s">
        <v>150</v>
      </c>
      <c r="L36" s="11"/>
      <c r="M36" s="11" t="s">
        <v>298</v>
      </c>
      <c r="N36" s="11"/>
      <c r="O36" s="11"/>
      <c r="P36" s="11" t="s">
        <v>754</v>
      </c>
      <c r="Q36" s="11"/>
      <c r="R36" s="11" t="s">
        <v>295</v>
      </c>
      <c r="S36" s="11" t="s">
        <v>328</v>
      </c>
      <c r="T36" s="11" t="s">
        <v>36</v>
      </c>
    </row>
    <row r="37" spans="1:20" x14ac:dyDescent="0.2">
      <c r="A37" s="11" t="s">
        <v>149</v>
      </c>
      <c r="B37" s="11" t="s">
        <v>329</v>
      </c>
      <c r="C37" s="11" t="s">
        <v>330</v>
      </c>
      <c r="D37" s="11" t="s">
        <v>331</v>
      </c>
      <c r="E37" s="11">
        <v>62</v>
      </c>
      <c r="F37" s="11">
        <v>3</v>
      </c>
      <c r="G37" s="11">
        <v>177</v>
      </c>
      <c r="H37" s="11">
        <v>1998</v>
      </c>
      <c r="I37" s="11" t="s">
        <v>332</v>
      </c>
      <c r="J37" s="11" t="s">
        <v>333</v>
      </c>
      <c r="K37" s="11" t="s">
        <v>150</v>
      </c>
      <c r="L37" s="11"/>
      <c r="M37" s="11" t="s">
        <v>298</v>
      </c>
      <c r="N37" s="11"/>
      <c r="O37" s="11"/>
      <c r="P37" s="11" t="s">
        <v>754</v>
      </c>
      <c r="Q37" s="11"/>
      <c r="R37" s="11" t="s">
        <v>295</v>
      </c>
      <c r="S37" s="11" t="s">
        <v>334</v>
      </c>
      <c r="T37" s="11" t="s">
        <v>152</v>
      </c>
    </row>
    <row r="38" spans="1:20" x14ac:dyDescent="0.2">
      <c r="A38" s="11" t="s">
        <v>149</v>
      </c>
      <c r="B38" s="11" t="s">
        <v>797</v>
      </c>
      <c r="C38" s="11" t="s">
        <v>798</v>
      </c>
      <c r="D38" s="11" t="s">
        <v>799</v>
      </c>
      <c r="E38" s="11">
        <v>79</v>
      </c>
      <c r="F38" s="11">
        <v>6</v>
      </c>
      <c r="G38" s="11">
        <v>643</v>
      </c>
      <c r="H38" s="11">
        <v>1997</v>
      </c>
      <c r="I38" s="11" t="s">
        <v>800</v>
      </c>
      <c r="J38" s="11" t="s">
        <v>801</v>
      </c>
      <c r="K38" s="11" t="s">
        <v>150</v>
      </c>
      <c r="L38" s="11"/>
      <c r="M38" s="11"/>
      <c r="N38" s="11"/>
      <c r="O38" s="11"/>
      <c r="P38" s="11" t="s">
        <v>754</v>
      </c>
      <c r="Q38" s="11"/>
      <c r="R38" s="11" t="s">
        <v>238</v>
      </c>
      <c r="S38" s="11" t="s">
        <v>802</v>
      </c>
      <c r="T38" s="11" t="s">
        <v>152</v>
      </c>
    </row>
    <row r="39" spans="1:20" x14ac:dyDescent="0.2">
      <c r="A39" s="11" t="s">
        <v>337</v>
      </c>
      <c r="B39" s="11" t="s">
        <v>338</v>
      </c>
      <c r="C39" s="11" t="s">
        <v>339</v>
      </c>
      <c r="D39" s="11" t="s">
        <v>340</v>
      </c>
      <c r="E39" s="11"/>
      <c r="F39" s="11"/>
      <c r="G39" s="11">
        <v>186</v>
      </c>
      <c r="H39" s="11">
        <v>1958</v>
      </c>
      <c r="I39" s="11" t="s">
        <v>185</v>
      </c>
      <c r="J39" s="11" t="s">
        <v>341</v>
      </c>
      <c r="K39" s="11" t="s">
        <v>150</v>
      </c>
      <c r="L39" s="11"/>
      <c r="M39" s="11"/>
      <c r="N39" s="11"/>
      <c r="O39" s="11"/>
      <c r="P39" s="11" t="s">
        <v>803</v>
      </c>
      <c r="Q39" s="11"/>
      <c r="R39" s="11" t="s">
        <v>238</v>
      </c>
      <c r="S39" s="11" t="s">
        <v>342</v>
      </c>
      <c r="T39" s="11" t="s">
        <v>152</v>
      </c>
    </row>
    <row r="40" spans="1:20" x14ac:dyDescent="0.2">
      <c r="A40" s="11" t="s">
        <v>149</v>
      </c>
      <c r="B40" s="11" t="s">
        <v>343</v>
      </c>
      <c r="C40" s="11" t="s">
        <v>344</v>
      </c>
      <c r="D40" s="11" t="s">
        <v>345</v>
      </c>
      <c r="E40" s="11"/>
      <c r="F40" s="11">
        <v>2</v>
      </c>
      <c r="G40" s="11">
        <v>38</v>
      </c>
      <c r="H40" s="11">
        <v>1989</v>
      </c>
      <c r="I40" s="11" t="s">
        <v>346</v>
      </c>
      <c r="J40" s="11" t="s">
        <v>347</v>
      </c>
      <c r="K40" s="11" t="s">
        <v>150</v>
      </c>
      <c r="L40" s="11"/>
      <c r="M40" s="11"/>
      <c r="N40" s="11"/>
      <c r="O40" s="11"/>
      <c r="P40" s="11" t="s">
        <v>754</v>
      </c>
      <c r="Q40" s="11"/>
      <c r="R40" s="11" t="s">
        <v>238</v>
      </c>
      <c r="S40" s="11" t="s">
        <v>348</v>
      </c>
      <c r="T40" s="11" t="s">
        <v>152</v>
      </c>
    </row>
    <row r="41" spans="1:20" x14ac:dyDescent="0.2">
      <c r="A41" s="11" t="s">
        <v>149</v>
      </c>
      <c r="B41" s="11" t="s">
        <v>804</v>
      </c>
      <c r="C41" s="11" t="s">
        <v>805</v>
      </c>
      <c r="D41" s="11" t="s">
        <v>331</v>
      </c>
      <c r="E41" s="11">
        <v>119</v>
      </c>
      <c r="F41" s="11"/>
      <c r="G41" s="11">
        <v>44</v>
      </c>
      <c r="H41" s="11">
        <v>2014</v>
      </c>
      <c r="I41" s="11" t="s">
        <v>587</v>
      </c>
      <c r="J41" s="11" t="s">
        <v>588</v>
      </c>
      <c r="K41" s="11" t="s">
        <v>150</v>
      </c>
      <c r="L41" s="11"/>
      <c r="M41" s="11"/>
      <c r="N41" s="11"/>
      <c r="O41" s="11"/>
      <c r="P41" s="11" t="s">
        <v>754</v>
      </c>
      <c r="Q41" s="11"/>
      <c r="R41" s="11" t="s">
        <v>189</v>
      </c>
      <c r="S41" s="11" t="s">
        <v>806</v>
      </c>
      <c r="T41" s="11" t="s">
        <v>152</v>
      </c>
    </row>
    <row r="42" spans="1:20" x14ac:dyDescent="0.2">
      <c r="A42" s="11" t="s">
        <v>149</v>
      </c>
      <c r="B42" s="11" t="s">
        <v>807</v>
      </c>
      <c r="C42" s="11" t="s">
        <v>808</v>
      </c>
      <c r="D42" s="11" t="s">
        <v>809</v>
      </c>
      <c r="E42" s="11">
        <v>27</v>
      </c>
      <c r="F42" s="11">
        <v>4</v>
      </c>
      <c r="G42" s="11">
        <v>39</v>
      </c>
      <c r="H42" s="11">
        <v>2005</v>
      </c>
      <c r="I42" s="11" t="s">
        <v>810</v>
      </c>
      <c r="J42" s="11" t="s">
        <v>811</v>
      </c>
      <c r="K42" s="11" t="s">
        <v>150</v>
      </c>
      <c r="L42" s="11"/>
      <c r="M42" s="11"/>
      <c r="N42" s="11"/>
      <c r="O42" s="11"/>
      <c r="P42" s="11" t="s">
        <v>754</v>
      </c>
      <c r="Q42" s="11"/>
      <c r="R42" s="11" t="s">
        <v>189</v>
      </c>
      <c r="S42" s="11" t="s">
        <v>812</v>
      </c>
      <c r="T42" s="11" t="s">
        <v>152</v>
      </c>
    </row>
    <row r="43" spans="1:20" x14ac:dyDescent="0.2">
      <c r="A43" s="11" t="s">
        <v>149</v>
      </c>
      <c r="B43" s="11" t="s">
        <v>349</v>
      </c>
      <c r="C43" s="11" t="s">
        <v>350</v>
      </c>
      <c r="D43" s="11" t="s">
        <v>257</v>
      </c>
      <c r="E43" s="11">
        <v>27</v>
      </c>
      <c r="F43" s="11">
        <v>11</v>
      </c>
      <c r="G43" s="11">
        <v>1190</v>
      </c>
      <c r="H43" s="11">
        <v>1992</v>
      </c>
      <c r="I43" s="11" t="s">
        <v>351</v>
      </c>
      <c r="J43" s="11" t="s">
        <v>352</v>
      </c>
      <c r="K43" s="11" t="s">
        <v>150</v>
      </c>
      <c r="L43" s="11"/>
      <c r="M43" s="11"/>
      <c r="N43" s="11"/>
      <c r="O43" s="11" t="s">
        <v>41</v>
      </c>
      <c r="P43" s="11" t="s">
        <v>754</v>
      </c>
      <c r="Q43" s="11"/>
      <c r="R43" s="11" t="s">
        <v>189</v>
      </c>
      <c r="S43" s="11" t="s">
        <v>353</v>
      </c>
      <c r="T43" s="11" t="s">
        <v>238</v>
      </c>
    </row>
    <row r="44" spans="1:20" x14ac:dyDescent="0.2">
      <c r="A44" s="11" t="s">
        <v>149</v>
      </c>
      <c r="B44" s="11" t="s">
        <v>354</v>
      </c>
      <c r="C44" s="11" t="s">
        <v>355</v>
      </c>
      <c r="D44" s="11" t="s">
        <v>356</v>
      </c>
      <c r="E44" s="11">
        <v>40</v>
      </c>
      <c r="F44" s="11">
        <v>3</v>
      </c>
      <c r="G44" s="11">
        <v>195</v>
      </c>
      <c r="H44" s="11">
        <v>2008</v>
      </c>
      <c r="I44" s="11" t="s">
        <v>357</v>
      </c>
      <c r="J44" s="11" t="s">
        <v>358</v>
      </c>
      <c r="K44" s="11" t="s">
        <v>150</v>
      </c>
      <c r="L44" s="11"/>
      <c r="M44" s="11"/>
      <c r="N44" s="11"/>
      <c r="O44" s="11"/>
      <c r="P44" s="11" t="s">
        <v>754</v>
      </c>
      <c r="Q44" s="11"/>
      <c r="R44" s="11" t="s">
        <v>189</v>
      </c>
      <c r="S44" s="11" t="s">
        <v>359</v>
      </c>
      <c r="T44" s="11" t="s">
        <v>189</v>
      </c>
    </row>
    <row r="45" spans="1:20" x14ac:dyDescent="0.2">
      <c r="A45" s="11" t="s">
        <v>149</v>
      </c>
      <c r="B45" s="11" t="s">
        <v>360</v>
      </c>
      <c r="C45" s="11" t="s">
        <v>361</v>
      </c>
      <c r="D45" s="11" t="s">
        <v>192</v>
      </c>
      <c r="E45" s="11">
        <v>29</v>
      </c>
      <c r="F45" s="11">
        <v>1</v>
      </c>
      <c r="G45" s="11">
        <v>25</v>
      </c>
      <c r="H45" s="11">
        <v>1995</v>
      </c>
      <c r="I45" s="11" t="s">
        <v>362</v>
      </c>
      <c r="J45" s="11"/>
      <c r="K45" s="11" t="s">
        <v>150</v>
      </c>
      <c r="L45" s="11"/>
      <c r="M45" s="11"/>
      <c r="N45" s="11"/>
      <c r="O45" s="11"/>
      <c r="P45" s="11" t="s">
        <v>754</v>
      </c>
      <c r="Q45" s="11"/>
      <c r="R45" s="11" t="s">
        <v>189</v>
      </c>
      <c r="S45" s="11" t="s">
        <v>363</v>
      </c>
      <c r="T45" s="11" t="s">
        <v>189</v>
      </c>
    </row>
    <row r="46" spans="1:20" x14ac:dyDescent="0.2">
      <c r="A46" s="11" t="s">
        <v>149</v>
      </c>
      <c r="B46" s="11" t="s">
        <v>813</v>
      </c>
      <c r="C46" s="11" t="s">
        <v>814</v>
      </c>
      <c r="D46" s="11" t="s">
        <v>160</v>
      </c>
      <c r="E46" s="11">
        <v>26</v>
      </c>
      <c r="F46" s="11">
        <v>1</v>
      </c>
      <c r="G46" s="11">
        <v>159</v>
      </c>
      <c r="H46" s="11">
        <v>1998</v>
      </c>
      <c r="I46" s="11" t="s">
        <v>576</v>
      </c>
      <c r="J46" s="11"/>
      <c r="K46" s="11" t="s">
        <v>150</v>
      </c>
      <c r="L46" s="11"/>
      <c r="M46" s="11"/>
      <c r="N46" s="11"/>
      <c r="O46" s="11"/>
      <c r="P46" s="11" t="s">
        <v>754</v>
      </c>
      <c r="Q46" s="11"/>
      <c r="R46" s="11" t="s">
        <v>189</v>
      </c>
      <c r="S46" s="11" t="s">
        <v>815</v>
      </c>
      <c r="T46" s="11" t="s">
        <v>152</v>
      </c>
    </row>
    <row r="47" spans="1:20" x14ac:dyDescent="0.2">
      <c r="A47" s="11" t="s">
        <v>149</v>
      </c>
      <c r="B47" s="11" t="s">
        <v>364</v>
      </c>
      <c r="C47" s="11" t="s">
        <v>365</v>
      </c>
      <c r="D47" s="11" t="s">
        <v>366</v>
      </c>
      <c r="E47" s="11">
        <v>4</v>
      </c>
      <c r="F47" s="11">
        <v>1</v>
      </c>
      <c r="G47" s="11">
        <v>95</v>
      </c>
      <c r="H47" s="11">
        <v>1992</v>
      </c>
      <c r="I47" s="11" t="s">
        <v>367</v>
      </c>
      <c r="J47" s="11" t="s">
        <v>368</v>
      </c>
      <c r="K47" s="11" t="s">
        <v>150</v>
      </c>
      <c r="L47" s="11"/>
      <c r="M47" s="11"/>
      <c r="N47" s="11"/>
      <c r="O47" s="11"/>
      <c r="P47" s="11" t="s">
        <v>754</v>
      </c>
      <c r="Q47" s="11"/>
      <c r="R47" s="11" t="s">
        <v>189</v>
      </c>
      <c r="S47" s="11" t="s">
        <v>369</v>
      </c>
      <c r="T47" s="11" t="s">
        <v>189</v>
      </c>
    </row>
    <row r="48" spans="1:20" x14ac:dyDescent="0.2">
      <c r="A48" s="11" t="s">
        <v>149</v>
      </c>
      <c r="B48" s="11" t="s">
        <v>816</v>
      </c>
      <c r="C48" s="11" t="s">
        <v>817</v>
      </c>
      <c r="D48" s="11" t="s">
        <v>818</v>
      </c>
      <c r="E48" s="11">
        <v>21</v>
      </c>
      <c r="F48" s="11">
        <v>3</v>
      </c>
      <c r="G48" s="11">
        <v>181</v>
      </c>
      <c r="H48" s="11">
        <v>2007</v>
      </c>
      <c r="I48" s="11" t="s">
        <v>819</v>
      </c>
      <c r="J48" s="11" t="s">
        <v>820</v>
      </c>
      <c r="K48" s="11" t="s">
        <v>150</v>
      </c>
      <c r="L48" s="11"/>
      <c r="M48" s="11"/>
      <c r="N48" s="11"/>
      <c r="O48" s="11"/>
      <c r="P48" s="11" t="s">
        <v>754</v>
      </c>
      <c r="Q48" s="11"/>
      <c r="R48" s="11" t="s">
        <v>189</v>
      </c>
      <c r="S48" s="11" t="s">
        <v>821</v>
      </c>
      <c r="T48" s="11" t="s">
        <v>152</v>
      </c>
    </row>
    <row r="49" spans="1:20" x14ac:dyDescent="0.2">
      <c r="A49" s="11" t="s">
        <v>149</v>
      </c>
      <c r="B49" s="11" t="s">
        <v>370</v>
      </c>
      <c r="C49" s="11" t="s">
        <v>371</v>
      </c>
      <c r="D49" s="11" t="s">
        <v>372</v>
      </c>
      <c r="E49" s="11">
        <v>7</v>
      </c>
      <c r="F49" s="11">
        <v>6</v>
      </c>
      <c r="G49" s="11">
        <v>511</v>
      </c>
      <c r="H49" s="11">
        <v>2006</v>
      </c>
      <c r="I49" s="11" t="s">
        <v>373</v>
      </c>
      <c r="J49" s="11" t="s">
        <v>374</v>
      </c>
      <c r="K49" s="11" t="s">
        <v>150</v>
      </c>
      <c r="L49" s="11"/>
      <c r="M49" s="11"/>
      <c r="N49" s="11"/>
      <c r="O49" s="11"/>
      <c r="P49" s="11" t="s">
        <v>754</v>
      </c>
      <c r="Q49" s="11"/>
      <c r="R49" s="11" t="s">
        <v>189</v>
      </c>
      <c r="S49" s="11" t="s">
        <v>375</v>
      </c>
      <c r="T49" s="11" t="s">
        <v>189</v>
      </c>
    </row>
    <row r="50" spans="1:20" x14ac:dyDescent="0.2">
      <c r="A50" s="11" t="s">
        <v>149</v>
      </c>
      <c r="B50" s="11" t="s">
        <v>822</v>
      </c>
      <c r="C50" s="11" t="s">
        <v>823</v>
      </c>
      <c r="D50" s="11" t="s">
        <v>824</v>
      </c>
      <c r="E50" s="11">
        <v>35</v>
      </c>
      <c r="F50" s="11">
        <v>4</v>
      </c>
      <c r="G50" s="11">
        <v>23</v>
      </c>
      <c r="H50" s="11">
        <v>2011</v>
      </c>
      <c r="I50" s="11" t="s">
        <v>825</v>
      </c>
      <c r="J50" s="11" t="s">
        <v>826</v>
      </c>
      <c r="K50" s="11" t="s">
        <v>150</v>
      </c>
      <c r="L50" s="11"/>
      <c r="M50" s="11"/>
      <c r="N50" s="11"/>
      <c r="O50" s="11"/>
      <c r="P50" s="11" t="s">
        <v>754</v>
      </c>
      <c r="Q50" s="11"/>
      <c r="R50" s="11" t="s">
        <v>238</v>
      </c>
      <c r="S50" s="11" t="s">
        <v>827</v>
      </c>
      <c r="T50" s="11" t="s">
        <v>152</v>
      </c>
    </row>
    <row r="51" spans="1:20" x14ac:dyDescent="0.2">
      <c r="A51" s="11" t="s">
        <v>149</v>
      </c>
      <c r="B51" s="11" t="s">
        <v>376</v>
      </c>
      <c r="C51" s="11" t="s">
        <v>377</v>
      </c>
      <c r="D51" s="11" t="s">
        <v>160</v>
      </c>
      <c r="E51" s="11">
        <v>36</v>
      </c>
      <c r="F51" s="11">
        <v>1</v>
      </c>
      <c r="G51" s="11">
        <v>105</v>
      </c>
      <c r="H51" s="11">
        <v>2008</v>
      </c>
      <c r="I51" s="11" t="s">
        <v>378</v>
      </c>
      <c r="J51" s="11" t="s">
        <v>379</v>
      </c>
      <c r="K51" s="11" t="s">
        <v>150</v>
      </c>
      <c r="L51" s="11"/>
      <c r="M51" s="11"/>
      <c r="N51" s="11"/>
      <c r="O51" s="11"/>
      <c r="P51" s="11" t="s">
        <v>754</v>
      </c>
      <c r="Q51" s="11"/>
      <c r="R51" s="11" t="s">
        <v>189</v>
      </c>
      <c r="S51" s="11" t="s">
        <v>380</v>
      </c>
      <c r="T51" s="11" t="s">
        <v>189</v>
      </c>
    </row>
    <row r="52" spans="1:20" x14ac:dyDescent="0.2">
      <c r="A52" s="11" t="s">
        <v>296</v>
      </c>
      <c r="B52" s="11" t="s">
        <v>386</v>
      </c>
      <c r="C52" s="11" t="s">
        <v>390</v>
      </c>
      <c r="D52" s="11" t="s">
        <v>391</v>
      </c>
      <c r="E52" s="11"/>
      <c r="F52" s="11"/>
      <c r="G52" s="11"/>
      <c r="H52" s="11">
        <v>2006</v>
      </c>
      <c r="I52" s="11" t="s">
        <v>185</v>
      </c>
      <c r="J52" s="11" t="s">
        <v>392</v>
      </c>
      <c r="K52" s="11" t="s">
        <v>150</v>
      </c>
      <c r="L52" s="11"/>
      <c r="M52" s="11"/>
      <c r="N52" s="11"/>
      <c r="O52" s="11"/>
      <c r="P52" s="11" t="s">
        <v>754</v>
      </c>
      <c r="Q52" s="11"/>
      <c r="R52" s="11" t="s">
        <v>238</v>
      </c>
      <c r="S52" s="11" t="s">
        <v>389</v>
      </c>
      <c r="T52" s="11" t="s">
        <v>752</v>
      </c>
    </row>
    <row r="53" spans="1:20" x14ac:dyDescent="0.2">
      <c r="A53" s="11" t="s">
        <v>149</v>
      </c>
      <c r="B53" s="11" t="s">
        <v>381</v>
      </c>
      <c r="C53" s="11" t="s">
        <v>382</v>
      </c>
      <c r="D53" s="11" t="s">
        <v>383</v>
      </c>
      <c r="E53" s="11">
        <v>94</v>
      </c>
      <c r="F53" s="11"/>
      <c r="G53" s="11">
        <v>165</v>
      </c>
      <c r="H53" s="11">
        <v>2015</v>
      </c>
      <c r="I53" s="11" t="s">
        <v>384</v>
      </c>
      <c r="J53" s="11" t="s">
        <v>385</v>
      </c>
      <c r="K53" s="11" t="s">
        <v>150</v>
      </c>
      <c r="L53" s="11"/>
      <c r="M53" s="11"/>
      <c r="N53" s="11"/>
      <c r="O53" s="11"/>
      <c r="P53" s="11" t="s">
        <v>754</v>
      </c>
      <c r="Q53" s="11"/>
      <c r="R53" s="11" t="s">
        <v>238</v>
      </c>
      <c r="S53" s="11" t="s">
        <v>387</v>
      </c>
      <c r="T53" s="11" t="s">
        <v>752</v>
      </c>
    </row>
    <row r="54" spans="1:20" x14ac:dyDescent="0.2">
      <c r="A54" s="11" t="s">
        <v>149</v>
      </c>
      <c r="B54" s="11" t="s">
        <v>828</v>
      </c>
      <c r="C54" s="11" t="s">
        <v>829</v>
      </c>
      <c r="D54" s="11" t="s">
        <v>388</v>
      </c>
      <c r="E54" s="11">
        <v>19</v>
      </c>
      <c r="F54" s="11">
        <v>4</v>
      </c>
      <c r="G54" s="11">
        <v>287</v>
      </c>
      <c r="H54" s="11">
        <v>2004</v>
      </c>
      <c r="I54" s="11" t="s">
        <v>830</v>
      </c>
      <c r="J54" s="11" t="s">
        <v>831</v>
      </c>
      <c r="K54" s="11" t="s">
        <v>150</v>
      </c>
      <c r="L54" s="11"/>
      <c r="M54" s="11"/>
      <c r="N54" s="11"/>
      <c r="O54" s="11"/>
      <c r="P54" s="11" t="s">
        <v>754</v>
      </c>
      <c r="Q54" s="11" t="s">
        <v>832</v>
      </c>
      <c r="R54" s="11" t="s">
        <v>238</v>
      </c>
      <c r="S54" s="11" t="s">
        <v>833</v>
      </c>
      <c r="T54" s="11" t="s">
        <v>152</v>
      </c>
    </row>
    <row r="55" spans="1:20" x14ac:dyDescent="0.2">
      <c r="A55" s="11" t="s">
        <v>149</v>
      </c>
      <c r="B55" s="11" t="s">
        <v>394</v>
      </c>
      <c r="C55" s="11" t="s">
        <v>395</v>
      </c>
      <c r="D55" s="11" t="s">
        <v>396</v>
      </c>
      <c r="E55" s="11">
        <v>87</v>
      </c>
      <c r="F55" s="11"/>
      <c r="G55" s="11">
        <v>265</v>
      </c>
      <c r="H55" s="11">
        <v>2018</v>
      </c>
      <c r="I55" s="11" t="s">
        <v>397</v>
      </c>
      <c r="J55" s="11" t="s">
        <v>398</v>
      </c>
      <c r="K55" s="11" t="s">
        <v>150</v>
      </c>
      <c r="L55" s="11"/>
      <c r="M55" s="11"/>
      <c r="N55" s="11"/>
      <c r="O55" s="11" t="s">
        <v>41</v>
      </c>
      <c r="P55" s="11" t="s">
        <v>754</v>
      </c>
      <c r="Q55" s="11"/>
      <c r="R55" s="11" t="s">
        <v>189</v>
      </c>
      <c r="S55" s="11" t="s">
        <v>399</v>
      </c>
      <c r="T55" s="12"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4" customFormat="1" x14ac:dyDescent="0.2">
      <c r="A131" s="14" t="s">
        <v>149</v>
      </c>
      <c r="B131" s="14" t="s">
        <v>970</v>
      </c>
      <c r="C131" s="14" t="s">
        <v>971</v>
      </c>
      <c r="D131" s="14" t="s">
        <v>972</v>
      </c>
      <c r="E131" s="14">
        <v>28</v>
      </c>
      <c r="F131" s="14">
        <v>4</v>
      </c>
      <c r="G131" s="14">
        <v>352</v>
      </c>
      <c r="H131" s="14">
        <v>2019</v>
      </c>
      <c r="I131" s="14" t="s">
        <v>420</v>
      </c>
      <c r="K131" s="14" t="s">
        <v>150</v>
      </c>
      <c r="P131" s="14" t="s">
        <v>41</v>
      </c>
      <c r="R131" s="14" t="s">
        <v>189</v>
      </c>
      <c r="S131" s="14" t="s">
        <v>973</v>
      </c>
      <c r="T131" s="14"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150</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150</v>
      </c>
      <c r="P157" t="s">
        <v>754</v>
      </c>
      <c r="R157" t="s">
        <v>295</v>
      </c>
      <c r="S157" t="s">
        <v>1031</v>
      </c>
      <c r="T157" t="s">
        <v>752</v>
      </c>
    </row>
    <row r="158" spans="1:20" s="13" customFormat="1" x14ac:dyDescent="0.2">
      <c r="A158" s="13" t="s">
        <v>149</v>
      </c>
      <c r="B158" s="13" t="s">
        <v>1032</v>
      </c>
      <c r="C158" s="13" t="s">
        <v>1033</v>
      </c>
      <c r="D158" s="13" t="s">
        <v>1034</v>
      </c>
      <c r="E158" s="13">
        <v>34</v>
      </c>
      <c r="F158" s="13">
        <v>4</v>
      </c>
      <c r="G158" s="13">
        <v>557</v>
      </c>
      <c r="H158" s="13">
        <v>2016</v>
      </c>
      <c r="I158" s="13" t="s">
        <v>1035</v>
      </c>
      <c r="J158" s="13" t="s">
        <v>1036</v>
      </c>
      <c r="K158" s="13" t="s">
        <v>150</v>
      </c>
      <c r="P158" s="13" t="s">
        <v>754</v>
      </c>
      <c r="Q158" s="13" t="s">
        <v>1037</v>
      </c>
      <c r="R158" s="13" t="s">
        <v>295</v>
      </c>
      <c r="S158" s="13" t="s">
        <v>1038</v>
      </c>
      <c r="T158" s="13"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150</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150</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150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150</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150</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150</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150</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150</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754</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P182" t="s">
        <v>754</v>
      </c>
      <c r="R182" t="s">
        <v>238</v>
      </c>
      <c r="S182" t="s">
        <v>1155</v>
      </c>
      <c r="T182" t="s">
        <v>752</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3" customFormat="1" x14ac:dyDescent="0.2">
      <c r="A387" s="13" t="s">
        <v>149</v>
      </c>
      <c r="B387" s="13" t="s">
        <v>2139</v>
      </c>
      <c r="C387" s="13" t="s">
        <v>2140</v>
      </c>
      <c r="D387" s="13" t="s">
        <v>1205</v>
      </c>
      <c r="E387" s="13">
        <v>25</v>
      </c>
      <c r="F387" s="13">
        <v>7</v>
      </c>
      <c r="G387" s="13">
        <v>1452</v>
      </c>
      <c r="H387" s="13">
        <v>2005</v>
      </c>
      <c r="I387" s="13" t="s">
        <v>185</v>
      </c>
      <c r="J387" s="13" t="s">
        <v>287</v>
      </c>
      <c r="K387" s="13" t="s">
        <v>150</v>
      </c>
      <c r="P387" s="13" t="s">
        <v>41</v>
      </c>
      <c r="Q387" s="13" t="s">
        <v>2141</v>
      </c>
      <c r="R387" s="13" t="s">
        <v>189</v>
      </c>
      <c r="S387" s="13"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3" customFormat="1" x14ac:dyDescent="0.2">
      <c r="A407" s="13" t="s">
        <v>149</v>
      </c>
      <c r="B407" s="13" t="s">
        <v>2216</v>
      </c>
      <c r="C407" s="13" t="s">
        <v>2214</v>
      </c>
      <c r="D407" s="13" t="s">
        <v>2217</v>
      </c>
      <c r="E407" s="13">
        <v>95</v>
      </c>
      <c r="F407" s="13">
        <v>3</v>
      </c>
      <c r="G407" s="13">
        <v>444</v>
      </c>
      <c r="H407" s="13">
        <v>1995</v>
      </c>
      <c r="I407" s="13" t="s">
        <v>210</v>
      </c>
      <c r="J407" s="13" t="s">
        <v>211</v>
      </c>
      <c r="K407" s="13" t="s">
        <v>150</v>
      </c>
      <c r="P407" s="13" t="s">
        <v>41</v>
      </c>
      <c r="Q407" s="13" t="s">
        <v>2141</v>
      </c>
      <c r="R407" s="13" t="s">
        <v>189</v>
      </c>
      <c r="S407" s="13"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3" customFormat="1" x14ac:dyDescent="0.2">
      <c r="A413" s="13" t="s">
        <v>149</v>
      </c>
      <c r="B413" s="13" t="s">
        <v>2244</v>
      </c>
      <c r="C413" s="13" t="s">
        <v>2245</v>
      </c>
      <c r="D413" s="13" t="s">
        <v>610</v>
      </c>
      <c r="E413" s="13">
        <v>40</v>
      </c>
      <c r="F413" s="13">
        <v>7</v>
      </c>
      <c r="G413" s="13">
        <v>1979</v>
      </c>
      <c r="H413" s="13">
        <v>2021</v>
      </c>
      <c r="I413" s="13" t="s">
        <v>2246</v>
      </c>
      <c r="J413" s="13" t="s">
        <v>2247</v>
      </c>
      <c r="K413" s="13" t="s">
        <v>150</v>
      </c>
      <c r="Q413" s="13" t="s">
        <v>2248</v>
      </c>
      <c r="R413" s="13" t="s">
        <v>295</v>
      </c>
      <c r="S413" s="13" t="s">
        <v>2249</v>
      </c>
    </row>
    <row r="414" spans="1:20" s="13" customFormat="1" x14ac:dyDescent="0.2">
      <c r="A414" s="13" t="s">
        <v>149</v>
      </c>
      <c r="B414" s="13" t="s">
        <v>2250</v>
      </c>
      <c r="C414" s="13" t="s">
        <v>2251</v>
      </c>
      <c r="D414" s="13" t="s">
        <v>2252</v>
      </c>
      <c r="E414" s="13">
        <v>36</v>
      </c>
      <c r="F414" s="13">
        <v>1</v>
      </c>
      <c r="G414" s="13">
        <v>50</v>
      </c>
      <c r="H414" s="13">
        <v>2010</v>
      </c>
      <c r="I414" s="13" t="s">
        <v>2253</v>
      </c>
      <c r="J414" s="13" t="s">
        <v>2254</v>
      </c>
      <c r="K414" s="13" t="s">
        <v>150</v>
      </c>
      <c r="Q414" s="13" t="s">
        <v>2248</v>
      </c>
      <c r="R414" s="13" t="s">
        <v>295</v>
      </c>
      <c r="S414" s="13"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3" customFormat="1" x14ac:dyDescent="0.2">
      <c r="A424" s="13" t="s">
        <v>149</v>
      </c>
      <c r="B424" s="13" t="s">
        <v>2294</v>
      </c>
      <c r="C424" s="13" t="s">
        <v>2295</v>
      </c>
      <c r="D424" s="13" t="s">
        <v>2296</v>
      </c>
      <c r="E424" s="13">
        <v>47</v>
      </c>
      <c r="F424" s="13">
        <v>4</v>
      </c>
      <c r="G424" s="13">
        <v>218</v>
      </c>
      <c r="H424" s="13">
        <v>1981</v>
      </c>
      <c r="I424" s="13" t="s">
        <v>1969</v>
      </c>
      <c r="J424" s="13" t="s">
        <v>2297</v>
      </c>
      <c r="K424" s="13" t="s">
        <v>2298</v>
      </c>
      <c r="P424" s="13" t="s">
        <v>754</v>
      </c>
      <c r="Q424" s="13" t="s">
        <v>2299</v>
      </c>
      <c r="R424" s="13" t="s">
        <v>295</v>
      </c>
      <c r="S424" s="13" t="s">
        <v>2300</v>
      </c>
    </row>
    <row r="425" spans="1:20" s="13" customFormat="1" x14ac:dyDescent="0.2">
      <c r="A425" s="13" t="s">
        <v>149</v>
      </c>
      <c r="B425" s="13" t="s">
        <v>2301</v>
      </c>
      <c r="C425" s="13" t="s">
        <v>2302</v>
      </c>
      <c r="D425" s="13" t="s">
        <v>1205</v>
      </c>
      <c r="E425" s="13">
        <v>37</v>
      </c>
      <c r="F425" s="13">
        <v>4</v>
      </c>
      <c r="G425" s="13">
        <v>758</v>
      </c>
      <c r="H425" s="13">
        <v>2017</v>
      </c>
      <c r="I425" s="13" t="s">
        <v>2303</v>
      </c>
      <c r="J425" s="13" t="s">
        <v>2304</v>
      </c>
      <c r="K425" s="13" t="s">
        <v>150</v>
      </c>
      <c r="Q425" s="13" t="s">
        <v>2248</v>
      </c>
      <c r="R425" s="13" t="s">
        <v>295</v>
      </c>
      <c r="S425" s="13"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150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x14ac:dyDescent="0.2">
      <c r="A475" t="s">
        <v>149</v>
      </c>
      <c r="B475" t="s">
        <v>2520</v>
      </c>
      <c r="C475" t="s">
        <v>2521</v>
      </c>
      <c r="D475" t="s">
        <v>2522</v>
      </c>
      <c r="E475">
        <v>18</v>
      </c>
      <c r="F475">
        <v>5</v>
      </c>
      <c r="G475">
        <v>49</v>
      </c>
      <c r="H475">
        <v>2016</v>
      </c>
      <c r="I475" t="s">
        <v>215</v>
      </c>
      <c r="J475" t="s">
        <v>161</v>
      </c>
      <c r="K475" t="s">
        <v>150</v>
      </c>
      <c r="R475" t="s">
        <v>238</v>
      </c>
      <c r="S475" t="s">
        <v>2523</v>
      </c>
      <c r="T475" t="s">
        <v>2591</v>
      </c>
    </row>
    <row r="476" spans="1:20" x14ac:dyDescent="0.2">
      <c r="A476" t="s">
        <v>149</v>
      </c>
      <c r="B476" t="s">
        <v>2524</v>
      </c>
      <c r="C476" t="s">
        <v>2525</v>
      </c>
      <c r="D476" t="s">
        <v>1690</v>
      </c>
      <c r="E476">
        <v>44</v>
      </c>
      <c r="F476">
        <v>9</v>
      </c>
      <c r="G476">
        <v>170</v>
      </c>
      <c r="H476">
        <v>2008</v>
      </c>
      <c r="I476" t="s">
        <v>2526</v>
      </c>
      <c r="J476" t="s">
        <v>2527</v>
      </c>
      <c r="K476" t="s">
        <v>150</v>
      </c>
      <c r="R476" t="s">
        <v>238</v>
      </c>
      <c r="S476" t="s">
        <v>2528</v>
      </c>
      <c r="T476" t="s">
        <v>2591</v>
      </c>
    </row>
    <row r="477" spans="1:20" x14ac:dyDescent="0.2">
      <c r="A477" t="s">
        <v>149</v>
      </c>
      <c r="B477" t="s">
        <v>2529</v>
      </c>
      <c r="C477" t="s">
        <v>2530</v>
      </c>
      <c r="D477" t="s">
        <v>1278</v>
      </c>
      <c r="E477">
        <v>32</v>
      </c>
      <c r="F477">
        <v>5</v>
      </c>
      <c r="G477">
        <v>92</v>
      </c>
      <c r="H477">
        <v>2012</v>
      </c>
      <c r="I477" t="s">
        <v>1236</v>
      </c>
      <c r="J477" t="s">
        <v>429</v>
      </c>
      <c r="K477" t="s">
        <v>963</v>
      </c>
      <c r="M477" t="s">
        <v>2531</v>
      </c>
      <c r="R477" t="s">
        <v>238</v>
      </c>
      <c r="S477" t="s">
        <v>2509</v>
      </c>
      <c r="T477" t="s">
        <v>2591</v>
      </c>
    </row>
    <row r="478" spans="1:20" x14ac:dyDescent="0.2">
      <c r="A478" t="s">
        <v>149</v>
      </c>
      <c r="B478" t="s">
        <v>2532</v>
      </c>
      <c r="C478" t="s">
        <v>2533</v>
      </c>
      <c r="D478" t="s">
        <v>613</v>
      </c>
      <c r="E478">
        <v>13</v>
      </c>
      <c r="F478">
        <v>3</v>
      </c>
      <c r="G478">
        <v>280</v>
      </c>
      <c r="H478">
        <v>2000</v>
      </c>
      <c r="I478" t="s">
        <v>1236</v>
      </c>
      <c r="J478" t="s">
        <v>2534</v>
      </c>
      <c r="K478" t="s">
        <v>150</v>
      </c>
      <c r="R478" t="s">
        <v>238</v>
      </c>
      <c r="S478" t="s">
        <v>2535</v>
      </c>
      <c r="T478"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71"/>
  <sheetViews>
    <sheetView tabSelected="1" topLeftCell="B1" zoomScaleNormal="100" workbookViewId="0">
      <pane ySplit="1" topLeftCell="A2" activePane="bottomLeft" state="frozen"/>
      <selection pane="bottomLeft" activeCell="AS46" sqref="AS46"/>
    </sheetView>
  </sheetViews>
  <sheetFormatPr baseColWidth="10" defaultRowHeight="16" x14ac:dyDescent="0.2"/>
  <cols>
    <col min="3" max="20" width="10.83203125" customWidth="1"/>
    <col min="35" max="35" width="16.5" customWidth="1"/>
  </cols>
  <sheetData>
    <row r="1" spans="1:45" ht="34" x14ac:dyDescent="0.2">
      <c r="A1" s="9" t="s">
        <v>0</v>
      </c>
      <c r="B1" s="9" t="s">
        <v>1</v>
      </c>
      <c r="C1" s="9" t="s">
        <v>2</v>
      </c>
      <c r="D1" s="9" t="s">
        <v>3</v>
      </c>
      <c r="E1" s="9" t="s">
        <v>4</v>
      </c>
      <c r="F1" s="9" t="s">
        <v>5</v>
      </c>
      <c r="G1" s="9" t="s">
        <v>6</v>
      </c>
      <c r="H1" s="9" t="s">
        <v>741</v>
      </c>
      <c r="I1" s="9" t="s">
        <v>7</v>
      </c>
      <c r="J1" t="s">
        <v>8</v>
      </c>
      <c r="K1" t="s">
        <v>9</v>
      </c>
      <c r="L1" t="s">
        <v>10</v>
      </c>
      <c r="M1" s="9" t="s">
        <v>11</v>
      </c>
      <c r="N1" s="9" t="s">
        <v>12</v>
      </c>
      <c r="O1" s="9" t="s">
        <v>13</v>
      </c>
      <c r="P1" t="s">
        <v>14</v>
      </c>
      <c r="Q1" s="9" t="s">
        <v>128</v>
      </c>
      <c r="R1" s="9" t="s">
        <v>129</v>
      </c>
      <c r="S1" t="s">
        <v>127</v>
      </c>
      <c r="T1" s="9" t="s">
        <v>126</v>
      </c>
      <c r="U1" t="s">
        <v>15</v>
      </c>
      <c r="V1" s="9" t="s">
        <v>16</v>
      </c>
      <c r="W1" s="9" t="s">
        <v>17</v>
      </c>
      <c r="X1" s="9" t="s">
        <v>18</v>
      </c>
      <c r="Y1" s="9" t="s">
        <v>19</v>
      </c>
      <c r="Z1" s="9" t="s">
        <v>20</v>
      </c>
      <c r="AA1" s="9" t="s">
        <v>21</v>
      </c>
      <c r="AB1" s="9" t="s">
        <v>22</v>
      </c>
      <c r="AC1" s="9" t="s">
        <v>23</v>
      </c>
      <c r="AD1" s="9" t="s">
        <v>24</v>
      </c>
      <c r="AE1" s="9" t="s">
        <v>25</v>
      </c>
      <c r="AF1" s="9" t="s">
        <v>26</v>
      </c>
      <c r="AG1" s="9" t="s">
        <v>27</v>
      </c>
      <c r="AH1" s="9" t="s">
        <v>28</v>
      </c>
      <c r="AI1" s="10" t="s">
        <v>750</v>
      </c>
      <c r="AJ1" s="9" t="s">
        <v>29</v>
      </c>
      <c r="AK1" s="9" t="s">
        <v>30</v>
      </c>
      <c r="AL1" s="9" t="s">
        <v>122</v>
      </c>
      <c r="AM1" s="9" t="s">
        <v>31</v>
      </c>
      <c r="AN1" s="9" t="s">
        <v>32</v>
      </c>
      <c r="AO1" s="9" t="s">
        <v>33</v>
      </c>
      <c r="AP1" s="9" t="s">
        <v>34</v>
      </c>
      <c r="AQ1" t="s">
        <v>746</v>
      </c>
      <c r="AR1" s="9" t="s">
        <v>35</v>
      </c>
      <c r="AS1" s="9" t="s">
        <v>66</v>
      </c>
    </row>
    <row r="2" spans="1:45" x14ac:dyDescent="0.2">
      <c r="A2" t="s">
        <v>1801</v>
      </c>
      <c r="B2" t="s">
        <v>2595</v>
      </c>
      <c r="C2" t="s">
        <v>2591</v>
      </c>
      <c r="D2" t="s">
        <v>572</v>
      </c>
      <c r="E2" t="s">
        <v>1800</v>
      </c>
      <c r="F2" t="s">
        <v>39</v>
      </c>
      <c r="G2" t="s">
        <v>41</v>
      </c>
      <c r="H2" t="s">
        <v>40</v>
      </c>
      <c r="I2" t="s">
        <v>2596</v>
      </c>
      <c r="M2" t="s">
        <v>2597</v>
      </c>
      <c r="U2" t="s">
        <v>2630</v>
      </c>
      <c r="V2" t="s">
        <v>39</v>
      </c>
      <c r="W2" t="s">
        <v>39</v>
      </c>
      <c r="X2">
        <v>25</v>
      </c>
      <c r="Y2" t="s">
        <v>39</v>
      </c>
      <c r="Z2">
        <v>14</v>
      </c>
      <c r="AA2" t="s">
        <v>39</v>
      </c>
      <c r="AB2" t="s">
        <v>39</v>
      </c>
      <c r="AC2" t="s">
        <v>39</v>
      </c>
      <c r="AD2" t="s">
        <v>40</v>
      </c>
      <c r="AE2" t="s">
        <v>39</v>
      </c>
      <c r="AF2" t="s">
        <v>40</v>
      </c>
      <c r="AG2" t="s">
        <v>39</v>
      </c>
      <c r="AH2" t="s">
        <v>39</v>
      </c>
      <c r="AI2" t="s">
        <v>39</v>
      </c>
      <c r="AJ2" t="s">
        <v>2618</v>
      </c>
      <c r="AK2">
        <v>0</v>
      </c>
      <c r="AL2" t="s">
        <v>2617</v>
      </c>
      <c r="AM2">
        <v>0</v>
      </c>
      <c r="AN2">
        <v>6</v>
      </c>
      <c r="AO2">
        <v>25</v>
      </c>
      <c r="AP2">
        <v>4</v>
      </c>
      <c r="AQ2">
        <v>0</v>
      </c>
      <c r="AR2" t="s">
        <v>2622</v>
      </c>
      <c r="AS2" t="s">
        <v>2620</v>
      </c>
    </row>
    <row r="3" spans="1:45" x14ac:dyDescent="0.2">
      <c r="A3" t="s">
        <v>1801</v>
      </c>
      <c r="B3" t="s">
        <v>2595</v>
      </c>
      <c r="C3" t="s">
        <v>2591</v>
      </c>
      <c r="D3" t="s">
        <v>572</v>
      </c>
      <c r="E3" t="s">
        <v>1800</v>
      </c>
      <c r="F3" t="s">
        <v>39</v>
      </c>
      <c r="G3" t="s">
        <v>41</v>
      </c>
      <c r="H3" t="s">
        <v>40</v>
      </c>
      <c r="I3" t="s">
        <v>2596</v>
      </c>
      <c r="M3" t="s">
        <v>2597</v>
      </c>
      <c r="U3" t="s">
        <v>2600</v>
      </c>
      <c r="V3">
        <v>4</v>
      </c>
      <c r="W3">
        <v>7</v>
      </c>
      <c r="X3">
        <v>25</v>
      </c>
      <c r="Y3" t="s">
        <v>2605</v>
      </c>
      <c r="Z3">
        <v>16</v>
      </c>
      <c r="AA3" t="s">
        <v>2598</v>
      </c>
      <c r="AB3" t="s">
        <v>2599</v>
      </c>
      <c r="AC3">
        <v>15</v>
      </c>
      <c r="AD3" t="s">
        <v>40</v>
      </c>
      <c r="AE3" t="s">
        <v>39</v>
      </c>
      <c r="AF3" t="s">
        <v>40</v>
      </c>
      <c r="AG3" t="s">
        <v>39</v>
      </c>
      <c r="AH3" t="s">
        <v>39</v>
      </c>
      <c r="AI3" t="s">
        <v>39</v>
      </c>
      <c r="AJ3" t="s">
        <v>2618</v>
      </c>
      <c r="AK3">
        <v>15.476000000000001</v>
      </c>
      <c r="AL3" t="s">
        <v>2617</v>
      </c>
      <c r="AM3">
        <v>2.3309999999999977</v>
      </c>
      <c r="AN3">
        <v>6</v>
      </c>
      <c r="AO3">
        <v>25</v>
      </c>
      <c r="AP3">
        <v>4</v>
      </c>
      <c r="AQ3">
        <v>-8</v>
      </c>
      <c r="AR3" t="s">
        <v>2622</v>
      </c>
    </row>
    <row r="4" spans="1:45" x14ac:dyDescent="0.2">
      <c r="A4" t="s">
        <v>1801</v>
      </c>
      <c r="B4" t="s">
        <v>2595</v>
      </c>
      <c r="C4" t="s">
        <v>2591</v>
      </c>
      <c r="D4" t="s">
        <v>572</v>
      </c>
      <c r="E4" t="s">
        <v>1800</v>
      </c>
      <c r="F4" t="s">
        <v>39</v>
      </c>
      <c r="G4" t="s">
        <v>41</v>
      </c>
      <c r="H4" t="s">
        <v>40</v>
      </c>
      <c r="I4" t="s">
        <v>2596</v>
      </c>
      <c r="M4" t="s">
        <v>2597</v>
      </c>
      <c r="U4" t="s">
        <v>2606</v>
      </c>
      <c r="V4" t="s">
        <v>39</v>
      </c>
      <c r="W4" t="s">
        <v>39</v>
      </c>
      <c r="X4">
        <v>25</v>
      </c>
      <c r="Y4" t="s">
        <v>2605</v>
      </c>
      <c r="Z4">
        <v>16</v>
      </c>
      <c r="AA4" t="s">
        <v>2604</v>
      </c>
      <c r="AB4" t="s">
        <v>2603</v>
      </c>
      <c r="AC4">
        <v>1</v>
      </c>
      <c r="AD4" t="s">
        <v>41</v>
      </c>
      <c r="AE4" t="s">
        <v>2602</v>
      </c>
      <c r="AF4" t="s">
        <v>40</v>
      </c>
      <c r="AG4" t="s">
        <v>39</v>
      </c>
      <c r="AH4" t="s">
        <v>39</v>
      </c>
      <c r="AI4" t="s">
        <v>39</v>
      </c>
      <c r="AJ4" t="s">
        <v>2618</v>
      </c>
      <c r="AK4">
        <v>9.5519999999999996</v>
      </c>
      <c r="AL4" t="s">
        <v>2617</v>
      </c>
      <c r="AM4">
        <v>3.7850000000000001</v>
      </c>
      <c r="AN4">
        <v>6</v>
      </c>
      <c r="AO4">
        <v>25</v>
      </c>
      <c r="AP4">
        <v>4</v>
      </c>
      <c r="AQ4">
        <v>-2</v>
      </c>
      <c r="AR4" t="s">
        <v>2622</v>
      </c>
    </row>
    <row r="5" spans="1:45" x14ac:dyDescent="0.2">
      <c r="A5" t="s">
        <v>1801</v>
      </c>
      <c r="B5" t="s">
        <v>2595</v>
      </c>
      <c r="C5" t="s">
        <v>2591</v>
      </c>
      <c r="D5" t="s">
        <v>572</v>
      </c>
      <c r="E5" t="s">
        <v>1800</v>
      </c>
      <c r="F5" t="s">
        <v>39</v>
      </c>
      <c r="G5" t="s">
        <v>41</v>
      </c>
      <c r="H5" t="s">
        <v>40</v>
      </c>
      <c r="I5" t="s">
        <v>2596</v>
      </c>
      <c r="M5" t="s">
        <v>2597</v>
      </c>
      <c r="U5" t="s">
        <v>2607</v>
      </c>
      <c r="V5">
        <v>4</v>
      </c>
      <c r="W5">
        <v>7</v>
      </c>
      <c r="X5">
        <v>25</v>
      </c>
      <c r="Z5">
        <v>14</v>
      </c>
      <c r="AA5" t="s">
        <v>2608</v>
      </c>
      <c r="AB5" t="s">
        <v>2609</v>
      </c>
      <c r="AC5" t="s">
        <v>2621</v>
      </c>
      <c r="AD5" t="s">
        <v>41</v>
      </c>
      <c r="AE5" t="s">
        <v>2602</v>
      </c>
      <c r="AF5" t="s">
        <v>40</v>
      </c>
      <c r="AG5" t="s">
        <v>39</v>
      </c>
      <c r="AH5" t="s">
        <v>39</v>
      </c>
      <c r="AI5" t="s">
        <v>39</v>
      </c>
      <c r="AJ5" t="s">
        <v>2618</v>
      </c>
      <c r="AK5">
        <v>8.2360000000000007</v>
      </c>
      <c r="AL5" t="s">
        <v>2617</v>
      </c>
      <c r="AM5">
        <v>2.9619999999999997</v>
      </c>
      <c r="AN5">
        <v>6</v>
      </c>
      <c r="AO5">
        <v>25</v>
      </c>
      <c r="AP5">
        <v>4</v>
      </c>
      <c r="AQ5">
        <v>-8</v>
      </c>
      <c r="AR5" t="s">
        <v>2622</v>
      </c>
    </row>
    <row r="6" spans="1:45" x14ac:dyDescent="0.2">
      <c r="A6" t="s">
        <v>1801</v>
      </c>
      <c r="B6" t="s">
        <v>2595</v>
      </c>
      <c r="C6" t="s">
        <v>2591</v>
      </c>
      <c r="D6" t="s">
        <v>572</v>
      </c>
      <c r="E6" t="s">
        <v>1800</v>
      </c>
      <c r="F6" t="s">
        <v>39</v>
      </c>
      <c r="G6" t="s">
        <v>41</v>
      </c>
      <c r="H6" t="s">
        <v>40</v>
      </c>
      <c r="I6" t="s">
        <v>2596</v>
      </c>
      <c r="M6" t="s">
        <v>2597</v>
      </c>
      <c r="U6" t="s">
        <v>2610</v>
      </c>
      <c r="V6">
        <v>4</v>
      </c>
      <c r="W6">
        <v>7</v>
      </c>
      <c r="X6">
        <v>25</v>
      </c>
      <c r="Z6">
        <v>16</v>
      </c>
      <c r="AA6" t="s">
        <v>2604</v>
      </c>
      <c r="AB6" t="s">
        <v>2603</v>
      </c>
      <c r="AC6">
        <v>1</v>
      </c>
      <c r="AD6" t="s">
        <v>40</v>
      </c>
      <c r="AE6" t="s">
        <v>39</v>
      </c>
      <c r="AF6" t="s">
        <v>41</v>
      </c>
      <c r="AG6" t="s">
        <v>2611</v>
      </c>
      <c r="AH6">
        <v>1</v>
      </c>
      <c r="AI6" t="s">
        <v>39</v>
      </c>
      <c r="AJ6" t="s">
        <v>2618</v>
      </c>
      <c r="AK6">
        <v>96.275999999999996</v>
      </c>
      <c r="AL6" t="s">
        <v>2617</v>
      </c>
      <c r="AM6">
        <v>1.6460000000000008</v>
      </c>
      <c r="AN6">
        <v>6</v>
      </c>
      <c r="AO6">
        <v>25</v>
      </c>
      <c r="AP6">
        <v>4</v>
      </c>
      <c r="AQ6">
        <v>-9</v>
      </c>
      <c r="AR6" t="s">
        <v>2622</v>
      </c>
    </row>
    <row r="7" spans="1:45" x14ac:dyDescent="0.2">
      <c r="A7" t="s">
        <v>1801</v>
      </c>
      <c r="B7" t="s">
        <v>2595</v>
      </c>
      <c r="C7" t="s">
        <v>2591</v>
      </c>
      <c r="D7" t="s">
        <v>572</v>
      </c>
      <c r="E7" t="s">
        <v>1800</v>
      </c>
      <c r="F7" t="s">
        <v>39</v>
      </c>
      <c r="G7" t="s">
        <v>41</v>
      </c>
      <c r="H7" t="s">
        <v>40</v>
      </c>
      <c r="I7" t="s">
        <v>2596</v>
      </c>
      <c r="M7" t="s">
        <v>2597</v>
      </c>
      <c r="U7" t="s">
        <v>2612</v>
      </c>
      <c r="V7" t="s">
        <v>39</v>
      </c>
      <c r="W7" t="s">
        <v>39</v>
      </c>
      <c r="X7">
        <v>25</v>
      </c>
      <c r="Y7" t="s">
        <v>2605</v>
      </c>
      <c r="Z7">
        <v>14</v>
      </c>
      <c r="AA7" t="s">
        <v>2608</v>
      </c>
      <c r="AB7" t="s">
        <v>2609</v>
      </c>
      <c r="AC7" t="s">
        <v>2621</v>
      </c>
      <c r="AD7" t="s">
        <v>40</v>
      </c>
      <c r="AE7" t="s">
        <v>39</v>
      </c>
      <c r="AF7" t="s">
        <v>41</v>
      </c>
      <c r="AG7" t="s">
        <v>2611</v>
      </c>
      <c r="AH7">
        <v>1</v>
      </c>
      <c r="AI7" t="s">
        <v>39</v>
      </c>
      <c r="AJ7" t="s">
        <v>2618</v>
      </c>
      <c r="AK7">
        <v>96.933999999999997</v>
      </c>
      <c r="AL7" t="s">
        <v>2617</v>
      </c>
      <c r="AM7">
        <v>1.152000000000001</v>
      </c>
      <c r="AN7">
        <v>6</v>
      </c>
      <c r="AO7">
        <v>25</v>
      </c>
      <c r="AP7">
        <v>4</v>
      </c>
      <c r="AQ7">
        <v>-3</v>
      </c>
      <c r="AR7" t="s">
        <v>2622</v>
      </c>
    </row>
    <row r="8" spans="1:45" x14ac:dyDescent="0.2">
      <c r="A8" t="s">
        <v>1801</v>
      </c>
      <c r="B8" t="s">
        <v>2595</v>
      </c>
      <c r="C8" t="s">
        <v>2591</v>
      </c>
      <c r="D8" t="s">
        <v>572</v>
      </c>
      <c r="E8" t="s">
        <v>1800</v>
      </c>
      <c r="F8" t="s">
        <v>39</v>
      </c>
      <c r="G8" t="s">
        <v>41</v>
      </c>
      <c r="H8" t="s">
        <v>40</v>
      </c>
      <c r="I8" t="s">
        <v>2596</v>
      </c>
      <c r="M8" t="s">
        <v>2597</v>
      </c>
      <c r="U8" t="s">
        <v>2613</v>
      </c>
      <c r="V8">
        <v>4</v>
      </c>
      <c r="W8">
        <v>7</v>
      </c>
      <c r="X8">
        <v>25</v>
      </c>
      <c r="Y8" t="s">
        <v>2605</v>
      </c>
      <c r="Z8">
        <v>14</v>
      </c>
      <c r="AA8" t="s">
        <v>39</v>
      </c>
      <c r="AB8" t="s">
        <v>39</v>
      </c>
      <c r="AC8" t="s">
        <v>39</v>
      </c>
      <c r="AD8" t="s">
        <v>41</v>
      </c>
      <c r="AE8" t="s">
        <v>2602</v>
      </c>
      <c r="AF8" t="s">
        <v>41</v>
      </c>
      <c r="AG8" t="s">
        <v>2611</v>
      </c>
      <c r="AH8">
        <v>1</v>
      </c>
      <c r="AI8" t="s">
        <v>39</v>
      </c>
      <c r="AJ8" t="s">
        <v>2618</v>
      </c>
      <c r="AK8">
        <v>0</v>
      </c>
      <c r="AL8" t="s">
        <v>2617</v>
      </c>
      <c r="AM8">
        <v>0</v>
      </c>
      <c r="AN8">
        <v>6</v>
      </c>
      <c r="AO8">
        <v>25</v>
      </c>
      <c r="AP8">
        <v>4</v>
      </c>
      <c r="AQ8">
        <v>-9</v>
      </c>
      <c r="AR8" t="s">
        <v>2622</v>
      </c>
      <c r="AS8" t="s">
        <v>2620</v>
      </c>
    </row>
    <row r="9" spans="1:45" x14ac:dyDescent="0.2">
      <c r="A9" t="s">
        <v>1801</v>
      </c>
      <c r="B9" t="s">
        <v>2595</v>
      </c>
      <c r="C9" t="s">
        <v>2591</v>
      </c>
      <c r="D9" t="s">
        <v>572</v>
      </c>
      <c r="E9" t="s">
        <v>1800</v>
      </c>
      <c r="F9" t="s">
        <v>39</v>
      </c>
      <c r="G9" t="s">
        <v>41</v>
      </c>
      <c r="H9" t="s">
        <v>40</v>
      </c>
      <c r="I9" t="s">
        <v>2596</v>
      </c>
      <c r="M9" t="s">
        <v>2597</v>
      </c>
      <c r="U9" t="s">
        <v>2614</v>
      </c>
      <c r="V9" t="s">
        <v>39</v>
      </c>
      <c r="W9" t="s">
        <v>39</v>
      </c>
      <c r="X9">
        <v>25</v>
      </c>
      <c r="Y9" t="s">
        <v>39</v>
      </c>
      <c r="Z9">
        <v>16</v>
      </c>
      <c r="AA9" t="s">
        <v>39</v>
      </c>
      <c r="AB9" t="s">
        <v>39</v>
      </c>
      <c r="AC9" t="s">
        <v>39</v>
      </c>
      <c r="AD9" t="s">
        <v>41</v>
      </c>
      <c r="AE9" t="s">
        <v>2602</v>
      </c>
      <c r="AF9" t="s">
        <v>41</v>
      </c>
      <c r="AG9" t="s">
        <v>2611</v>
      </c>
      <c r="AH9">
        <v>1</v>
      </c>
      <c r="AI9" t="s">
        <v>39</v>
      </c>
      <c r="AJ9" t="s">
        <v>2618</v>
      </c>
      <c r="AK9">
        <v>0</v>
      </c>
      <c r="AL9" t="s">
        <v>2617</v>
      </c>
      <c r="AM9">
        <v>0</v>
      </c>
      <c r="AN9">
        <v>6</v>
      </c>
      <c r="AO9">
        <v>25</v>
      </c>
      <c r="AP9">
        <v>4</v>
      </c>
      <c r="AQ9">
        <v>-1</v>
      </c>
      <c r="AR9" t="s">
        <v>2623</v>
      </c>
      <c r="AS9" t="s">
        <v>2620</v>
      </c>
    </row>
    <row r="10" spans="1:45" x14ac:dyDescent="0.2">
      <c r="A10" t="s">
        <v>1801</v>
      </c>
      <c r="B10" t="s">
        <v>2595</v>
      </c>
      <c r="C10" t="s">
        <v>2591</v>
      </c>
      <c r="D10" t="s">
        <v>572</v>
      </c>
      <c r="E10" t="s">
        <v>1800</v>
      </c>
      <c r="F10" t="s">
        <v>39</v>
      </c>
      <c r="G10" t="s">
        <v>41</v>
      </c>
      <c r="H10" t="s">
        <v>40</v>
      </c>
      <c r="I10" t="s">
        <v>2596</v>
      </c>
      <c r="M10" t="s">
        <v>2597</v>
      </c>
      <c r="U10" t="s">
        <v>2601</v>
      </c>
      <c r="V10" t="s">
        <v>39</v>
      </c>
      <c r="W10" t="s">
        <v>39</v>
      </c>
      <c r="X10">
        <v>25</v>
      </c>
      <c r="Y10" t="s">
        <v>39</v>
      </c>
      <c r="Z10">
        <v>14</v>
      </c>
      <c r="AA10" t="s">
        <v>39</v>
      </c>
      <c r="AB10" t="s">
        <v>39</v>
      </c>
      <c r="AC10" t="s">
        <v>39</v>
      </c>
      <c r="AD10" t="s">
        <v>40</v>
      </c>
      <c r="AE10" t="s">
        <v>39</v>
      </c>
      <c r="AF10" t="s">
        <v>40</v>
      </c>
      <c r="AG10" t="s">
        <v>39</v>
      </c>
      <c r="AH10" t="s">
        <v>39</v>
      </c>
      <c r="AI10" t="s">
        <v>39</v>
      </c>
      <c r="AJ10" t="s">
        <v>2618</v>
      </c>
      <c r="AK10">
        <v>0</v>
      </c>
      <c r="AL10" t="s">
        <v>2617</v>
      </c>
      <c r="AM10">
        <v>0</v>
      </c>
      <c r="AN10">
        <v>6</v>
      </c>
      <c r="AO10">
        <v>25</v>
      </c>
      <c r="AP10">
        <v>15</v>
      </c>
      <c r="AQ10">
        <v>0</v>
      </c>
      <c r="AR10" t="s">
        <v>2623</v>
      </c>
      <c r="AS10" t="s">
        <v>2620</v>
      </c>
    </row>
    <row r="11" spans="1:45" x14ac:dyDescent="0.2">
      <c r="A11" t="s">
        <v>1801</v>
      </c>
      <c r="B11" t="s">
        <v>2595</v>
      </c>
      <c r="C11" t="s">
        <v>2591</v>
      </c>
      <c r="D11" t="s">
        <v>572</v>
      </c>
      <c r="E11" t="s">
        <v>1800</v>
      </c>
      <c r="F11" t="s">
        <v>39</v>
      </c>
      <c r="G11" t="s">
        <v>41</v>
      </c>
      <c r="H11" t="s">
        <v>40</v>
      </c>
      <c r="I11" t="s">
        <v>2596</v>
      </c>
      <c r="M11" t="s">
        <v>2597</v>
      </c>
      <c r="U11" t="s">
        <v>2600</v>
      </c>
      <c r="V11">
        <v>4</v>
      </c>
      <c r="W11">
        <v>7</v>
      </c>
      <c r="X11">
        <v>25</v>
      </c>
      <c r="Y11" t="s">
        <v>2605</v>
      </c>
      <c r="Z11">
        <v>16</v>
      </c>
      <c r="AA11" t="s">
        <v>2598</v>
      </c>
      <c r="AB11" t="s">
        <v>2599</v>
      </c>
      <c r="AC11">
        <v>15</v>
      </c>
      <c r="AD11" t="s">
        <v>40</v>
      </c>
      <c r="AE11" t="s">
        <v>39</v>
      </c>
      <c r="AF11" t="s">
        <v>40</v>
      </c>
      <c r="AG11" t="s">
        <v>39</v>
      </c>
      <c r="AH11" t="s">
        <v>39</v>
      </c>
      <c r="AI11" t="s">
        <v>39</v>
      </c>
      <c r="AJ11" t="s">
        <v>2618</v>
      </c>
      <c r="AK11">
        <v>99.802000000000007</v>
      </c>
      <c r="AL11" t="s">
        <v>2617</v>
      </c>
      <c r="AM11">
        <v>0.17899999999998784</v>
      </c>
      <c r="AN11">
        <v>6</v>
      </c>
      <c r="AO11">
        <v>25</v>
      </c>
      <c r="AP11">
        <v>15</v>
      </c>
      <c r="AQ11">
        <v>-8</v>
      </c>
      <c r="AR11" t="s">
        <v>2623</v>
      </c>
    </row>
    <row r="12" spans="1:45" x14ac:dyDescent="0.2">
      <c r="A12" t="s">
        <v>1801</v>
      </c>
      <c r="B12" t="s">
        <v>2595</v>
      </c>
      <c r="C12" t="s">
        <v>2591</v>
      </c>
      <c r="D12" t="s">
        <v>572</v>
      </c>
      <c r="E12" t="s">
        <v>1800</v>
      </c>
      <c r="F12" t="s">
        <v>39</v>
      </c>
      <c r="G12" t="s">
        <v>41</v>
      </c>
      <c r="H12" t="s">
        <v>40</v>
      </c>
      <c r="I12" t="s">
        <v>2596</v>
      </c>
      <c r="M12" t="s">
        <v>2597</v>
      </c>
      <c r="U12" t="s">
        <v>2606</v>
      </c>
      <c r="V12" t="s">
        <v>39</v>
      </c>
      <c r="W12" t="s">
        <v>39</v>
      </c>
      <c r="X12">
        <v>25</v>
      </c>
      <c r="Y12" t="s">
        <v>2605</v>
      </c>
      <c r="Z12">
        <v>16</v>
      </c>
      <c r="AA12" t="s">
        <v>2604</v>
      </c>
      <c r="AB12" t="s">
        <v>2603</v>
      </c>
      <c r="AC12">
        <v>1</v>
      </c>
      <c r="AD12" t="s">
        <v>41</v>
      </c>
      <c r="AE12" t="s">
        <v>2602</v>
      </c>
      <c r="AF12" t="s">
        <v>40</v>
      </c>
      <c r="AG12" t="s">
        <v>39</v>
      </c>
      <c r="AH12" t="s">
        <v>39</v>
      </c>
      <c r="AI12" t="s">
        <v>39</v>
      </c>
      <c r="AJ12" t="s">
        <v>2618</v>
      </c>
      <c r="AK12">
        <v>59.448999999999998</v>
      </c>
      <c r="AL12" t="s">
        <v>2617</v>
      </c>
      <c r="AM12">
        <v>5.1779999999999973</v>
      </c>
      <c r="AN12">
        <v>6</v>
      </c>
      <c r="AO12">
        <v>25</v>
      </c>
      <c r="AP12">
        <v>15</v>
      </c>
      <c r="AQ12">
        <v>-2</v>
      </c>
      <c r="AR12" t="s">
        <v>2623</v>
      </c>
    </row>
    <row r="13" spans="1:45" x14ac:dyDescent="0.2">
      <c r="A13" t="s">
        <v>1801</v>
      </c>
      <c r="B13" t="s">
        <v>2595</v>
      </c>
      <c r="C13" t="s">
        <v>2591</v>
      </c>
      <c r="D13" t="s">
        <v>572</v>
      </c>
      <c r="E13" t="s">
        <v>1800</v>
      </c>
      <c r="F13" t="s">
        <v>39</v>
      </c>
      <c r="G13" t="s">
        <v>41</v>
      </c>
      <c r="H13" t="s">
        <v>40</v>
      </c>
      <c r="I13" t="s">
        <v>2596</v>
      </c>
      <c r="M13" t="s">
        <v>2597</v>
      </c>
      <c r="U13" t="s">
        <v>2607</v>
      </c>
      <c r="V13">
        <v>4</v>
      </c>
      <c r="W13">
        <v>7</v>
      </c>
      <c r="X13">
        <v>25</v>
      </c>
      <c r="Z13">
        <v>14</v>
      </c>
      <c r="AA13" t="s">
        <v>2608</v>
      </c>
      <c r="AB13" t="s">
        <v>2609</v>
      </c>
      <c r="AC13" t="s">
        <v>2621</v>
      </c>
      <c r="AD13" t="s">
        <v>41</v>
      </c>
      <c r="AE13" t="s">
        <v>2602</v>
      </c>
      <c r="AF13" t="s">
        <v>40</v>
      </c>
      <c r="AG13" t="s">
        <v>39</v>
      </c>
      <c r="AH13" t="s">
        <v>39</v>
      </c>
      <c r="AI13" t="s">
        <v>39</v>
      </c>
      <c r="AJ13" t="s">
        <v>2618</v>
      </c>
      <c r="AK13">
        <v>34.271999999999998</v>
      </c>
      <c r="AL13" t="s">
        <v>2617</v>
      </c>
      <c r="AM13">
        <v>5.7139999999999986</v>
      </c>
      <c r="AN13">
        <v>6</v>
      </c>
      <c r="AO13">
        <v>25</v>
      </c>
      <c r="AP13">
        <v>15</v>
      </c>
      <c r="AQ13">
        <v>-8</v>
      </c>
      <c r="AR13" t="s">
        <v>2623</v>
      </c>
    </row>
    <row r="14" spans="1:45" x14ac:dyDescent="0.2">
      <c r="A14" t="s">
        <v>1801</v>
      </c>
      <c r="B14" t="s">
        <v>2595</v>
      </c>
      <c r="C14" t="s">
        <v>2591</v>
      </c>
      <c r="D14" t="s">
        <v>572</v>
      </c>
      <c r="E14" t="s">
        <v>1800</v>
      </c>
      <c r="F14" t="s">
        <v>39</v>
      </c>
      <c r="G14" t="s">
        <v>41</v>
      </c>
      <c r="H14" t="s">
        <v>40</v>
      </c>
      <c r="I14" t="s">
        <v>2596</v>
      </c>
      <c r="M14" t="s">
        <v>2597</v>
      </c>
      <c r="U14" t="s">
        <v>2610</v>
      </c>
      <c r="V14">
        <v>4</v>
      </c>
      <c r="W14">
        <v>7</v>
      </c>
      <c r="X14">
        <v>25</v>
      </c>
      <c r="Z14">
        <v>16</v>
      </c>
      <c r="AA14" t="s">
        <v>2604</v>
      </c>
      <c r="AB14" t="s">
        <v>2603</v>
      </c>
      <c r="AC14">
        <v>1</v>
      </c>
      <c r="AD14" t="s">
        <v>40</v>
      </c>
      <c r="AE14" t="s">
        <v>39</v>
      </c>
      <c r="AF14" t="s">
        <v>41</v>
      </c>
      <c r="AG14" t="s">
        <v>2611</v>
      </c>
      <c r="AH14">
        <v>1</v>
      </c>
      <c r="AI14" t="s">
        <v>39</v>
      </c>
      <c r="AJ14" t="s">
        <v>2618</v>
      </c>
      <c r="AK14">
        <v>99.087999999999994</v>
      </c>
      <c r="AL14" t="s">
        <v>2617</v>
      </c>
      <c r="AM14">
        <v>0.89300000000000068</v>
      </c>
      <c r="AN14">
        <v>6</v>
      </c>
      <c r="AO14">
        <v>25</v>
      </c>
      <c r="AP14">
        <v>15</v>
      </c>
      <c r="AQ14">
        <v>-9</v>
      </c>
      <c r="AR14" t="s">
        <v>2623</v>
      </c>
    </row>
    <row r="15" spans="1:45" x14ac:dyDescent="0.2">
      <c r="A15" t="s">
        <v>1801</v>
      </c>
      <c r="B15" t="s">
        <v>2595</v>
      </c>
      <c r="C15" t="s">
        <v>2591</v>
      </c>
      <c r="D15" t="s">
        <v>572</v>
      </c>
      <c r="E15" t="s">
        <v>1800</v>
      </c>
      <c r="F15" t="s">
        <v>39</v>
      </c>
      <c r="G15" t="s">
        <v>41</v>
      </c>
      <c r="H15" t="s">
        <v>40</v>
      </c>
      <c r="I15" t="s">
        <v>2596</v>
      </c>
      <c r="M15" t="s">
        <v>2597</v>
      </c>
      <c r="U15" t="s">
        <v>2612</v>
      </c>
      <c r="V15" t="s">
        <v>39</v>
      </c>
      <c r="W15" t="s">
        <v>39</v>
      </c>
      <c r="X15">
        <v>25</v>
      </c>
      <c r="Y15" t="s">
        <v>2605</v>
      </c>
      <c r="Z15">
        <v>14</v>
      </c>
      <c r="AA15" t="s">
        <v>2608</v>
      </c>
      <c r="AB15" t="s">
        <v>2609</v>
      </c>
      <c r="AC15" t="s">
        <v>2621</v>
      </c>
      <c r="AD15" t="s">
        <v>40</v>
      </c>
      <c r="AE15" t="s">
        <v>39</v>
      </c>
      <c r="AF15" t="s">
        <v>41</v>
      </c>
      <c r="AG15" t="s">
        <v>2611</v>
      </c>
      <c r="AH15">
        <v>1</v>
      </c>
      <c r="AI15" t="s">
        <v>39</v>
      </c>
      <c r="AJ15" t="s">
        <v>2618</v>
      </c>
      <c r="AK15">
        <v>99.087999999999994</v>
      </c>
      <c r="AL15" t="s">
        <v>2617</v>
      </c>
      <c r="AM15">
        <v>0.71400000000001285</v>
      </c>
      <c r="AN15">
        <v>6</v>
      </c>
      <c r="AO15">
        <v>25</v>
      </c>
      <c r="AP15">
        <v>15</v>
      </c>
      <c r="AQ15">
        <v>-3</v>
      </c>
      <c r="AR15" t="s">
        <v>2623</v>
      </c>
    </row>
    <row r="16" spans="1:45" x14ac:dyDescent="0.2">
      <c r="A16" t="s">
        <v>1801</v>
      </c>
      <c r="B16" t="s">
        <v>2595</v>
      </c>
      <c r="C16" t="s">
        <v>2591</v>
      </c>
      <c r="D16" t="s">
        <v>572</v>
      </c>
      <c r="E16" t="s">
        <v>1800</v>
      </c>
      <c r="F16" t="s">
        <v>39</v>
      </c>
      <c r="G16" t="s">
        <v>41</v>
      </c>
      <c r="H16" t="s">
        <v>40</v>
      </c>
      <c r="I16" t="s">
        <v>2596</v>
      </c>
      <c r="M16" t="s">
        <v>2597</v>
      </c>
      <c r="U16" t="s">
        <v>2613</v>
      </c>
      <c r="V16">
        <v>4</v>
      </c>
      <c r="W16">
        <v>7</v>
      </c>
      <c r="X16">
        <v>25</v>
      </c>
      <c r="Y16" t="s">
        <v>2605</v>
      </c>
      <c r="Z16">
        <v>14</v>
      </c>
      <c r="AA16" t="s">
        <v>39</v>
      </c>
      <c r="AB16" t="s">
        <v>39</v>
      </c>
      <c r="AC16" t="s">
        <v>39</v>
      </c>
      <c r="AD16" t="s">
        <v>41</v>
      </c>
      <c r="AE16" t="s">
        <v>2602</v>
      </c>
      <c r="AF16" t="s">
        <v>41</v>
      </c>
      <c r="AG16" t="s">
        <v>2611</v>
      </c>
      <c r="AH16">
        <v>1</v>
      </c>
      <c r="AI16" t="s">
        <v>39</v>
      </c>
      <c r="AJ16" t="s">
        <v>2618</v>
      </c>
      <c r="AK16">
        <v>1.0609999999999999</v>
      </c>
      <c r="AL16" t="s">
        <v>2617</v>
      </c>
      <c r="AM16">
        <v>0.71399999999999997</v>
      </c>
      <c r="AN16">
        <v>6</v>
      </c>
      <c r="AO16">
        <v>25</v>
      </c>
      <c r="AP16">
        <v>15</v>
      </c>
      <c r="AQ16">
        <v>-9</v>
      </c>
      <c r="AR16" t="s">
        <v>2623</v>
      </c>
    </row>
    <row r="17" spans="1:45" x14ac:dyDescent="0.2">
      <c r="A17" t="s">
        <v>1801</v>
      </c>
      <c r="B17" t="s">
        <v>2595</v>
      </c>
      <c r="C17" t="s">
        <v>2591</v>
      </c>
      <c r="D17" t="s">
        <v>572</v>
      </c>
      <c r="E17" t="s">
        <v>1800</v>
      </c>
      <c r="F17" t="s">
        <v>39</v>
      </c>
      <c r="G17" t="s">
        <v>41</v>
      </c>
      <c r="H17" t="s">
        <v>40</v>
      </c>
      <c r="I17" t="s">
        <v>2596</v>
      </c>
      <c r="M17" t="s">
        <v>2597</v>
      </c>
      <c r="U17" t="s">
        <v>2614</v>
      </c>
      <c r="V17" t="s">
        <v>39</v>
      </c>
      <c r="W17" t="s">
        <v>39</v>
      </c>
      <c r="X17">
        <v>25</v>
      </c>
      <c r="Y17" t="s">
        <v>39</v>
      </c>
      <c r="Z17">
        <v>16</v>
      </c>
      <c r="AA17" t="s">
        <v>39</v>
      </c>
      <c r="AB17" t="s">
        <v>39</v>
      </c>
      <c r="AC17" t="s">
        <v>39</v>
      </c>
      <c r="AD17" t="s">
        <v>41</v>
      </c>
      <c r="AE17" t="s">
        <v>2602</v>
      </c>
      <c r="AF17" t="s">
        <v>41</v>
      </c>
      <c r="AG17" t="s">
        <v>2611</v>
      </c>
      <c r="AH17">
        <v>1</v>
      </c>
      <c r="AI17" t="s">
        <v>39</v>
      </c>
      <c r="AJ17" t="s">
        <v>2618</v>
      </c>
      <c r="AK17">
        <v>69.983000000000004</v>
      </c>
      <c r="AL17" t="s">
        <v>2617</v>
      </c>
      <c r="AM17">
        <v>5.1779999999999973</v>
      </c>
      <c r="AN17">
        <v>6</v>
      </c>
      <c r="AO17">
        <v>25</v>
      </c>
      <c r="AP17">
        <v>15</v>
      </c>
      <c r="AQ17">
        <v>-1</v>
      </c>
      <c r="AR17" t="s">
        <v>2623</v>
      </c>
    </row>
    <row r="18" spans="1:45" x14ac:dyDescent="0.2">
      <c r="A18" t="s">
        <v>1801</v>
      </c>
      <c r="B18" t="s">
        <v>2595</v>
      </c>
      <c r="C18" t="s">
        <v>2591</v>
      </c>
      <c r="D18" t="s">
        <v>572</v>
      </c>
      <c r="E18" t="s">
        <v>1800</v>
      </c>
      <c r="F18" t="s">
        <v>39</v>
      </c>
      <c r="G18" t="s">
        <v>41</v>
      </c>
      <c r="H18" t="s">
        <v>40</v>
      </c>
      <c r="I18" t="s">
        <v>2596</v>
      </c>
      <c r="M18" t="s">
        <v>2597</v>
      </c>
      <c r="U18" t="s">
        <v>2601</v>
      </c>
      <c r="V18" t="s">
        <v>39</v>
      </c>
      <c r="W18" t="s">
        <v>39</v>
      </c>
      <c r="X18">
        <v>25</v>
      </c>
      <c r="Y18" t="s">
        <v>39</v>
      </c>
      <c r="Z18">
        <v>14</v>
      </c>
      <c r="AA18" t="s">
        <v>39</v>
      </c>
      <c r="AB18" t="s">
        <v>39</v>
      </c>
      <c r="AC18" t="s">
        <v>39</v>
      </c>
      <c r="AD18" t="s">
        <v>40</v>
      </c>
      <c r="AE18" t="s">
        <v>39</v>
      </c>
      <c r="AF18" t="s">
        <v>40</v>
      </c>
      <c r="AG18" t="s">
        <v>39</v>
      </c>
      <c r="AH18" t="s">
        <v>39</v>
      </c>
      <c r="AI18" t="s">
        <v>39</v>
      </c>
      <c r="AJ18" t="s">
        <v>2624</v>
      </c>
      <c r="AK18">
        <v>0</v>
      </c>
      <c r="AL18" t="s">
        <v>2617</v>
      </c>
      <c r="AM18">
        <v>0</v>
      </c>
      <c r="AN18">
        <v>6</v>
      </c>
      <c r="AO18">
        <v>25</v>
      </c>
      <c r="AP18">
        <v>15</v>
      </c>
      <c r="AQ18">
        <v>0</v>
      </c>
      <c r="AR18" t="s">
        <v>2625</v>
      </c>
      <c r="AS18" t="s">
        <v>2620</v>
      </c>
    </row>
    <row r="19" spans="1:45" x14ac:dyDescent="0.2">
      <c r="A19" t="s">
        <v>1801</v>
      </c>
      <c r="B19" t="s">
        <v>2595</v>
      </c>
      <c r="C19" t="s">
        <v>2591</v>
      </c>
      <c r="D19" t="s">
        <v>572</v>
      </c>
      <c r="E19" t="s">
        <v>1800</v>
      </c>
      <c r="F19" t="s">
        <v>39</v>
      </c>
      <c r="G19" t="s">
        <v>41</v>
      </c>
      <c r="H19" t="s">
        <v>40</v>
      </c>
      <c r="I19" t="s">
        <v>2596</v>
      </c>
      <c r="M19" t="s">
        <v>2597</v>
      </c>
      <c r="U19" t="s">
        <v>2600</v>
      </c>
      <c r="V19">
        <v>4</v>
      </c>
      <c r="W19">
        <v>7</v>
      </c>
      <c r="X19">
        <v>25</v>
      </c>
      <c r="Y19" t="s">
        <v>2605</v>
      </c>
      <c r="Z19">
        <v>16</v>
      </c>
      <c r="AA19" t="s">
        <v>2598</v>
      </c>
      <c r="AB19" t="s">
        <v>2599</v>
      </c>
      <c r="AC19">
        <v>15</v>
      </c>
      <c r="AD19" t="s">
        <v>40</v>
      </c>
      <c r="AE19" t="s">
        <v>39</v>
      </c>
      <c r="AF19" t="s">
        <v>40</v>
      </c>
      <c r="AG19" t="s">
        <v>39</v>
      </c>
      <c r="AH19" t="s">
        <v>39</v>
      </c>
      <c r="AI19" t="s">
        <v>39</v>
      </c>
      <c r="AJ19" t="s">
        <v>2624</v>
      </c>
      <c r="AK19">
        <v>84.691000000000003</v>
      </c>
      <c r="AL19" t="s">
        <v>2617</v>
      </c>
      <c r="AM19">
        <v>1.2639999999999958</v>
      </c>
      <c r="AN19">
        <v>6</v>
      </c>
      <c r="AO19">
        <v>25</v>
      </c>
      <c r="AP19">
        <v>15</v>
      </c>
      <c r="AQ19">
        <v>-8</v>
      </c>
      <c r="AR19" t="s">
        <v>2625</v>
      </c>
    </row>
    <row r="20" spans="1:45" x14ac:dyDescent="0.2">
      <c r="A20" t="s">
        <v>1801</v>
      </c>
      <c r="B20" t="s">
        <v>2595</v>
      </c>
      <c r="C20" t="s">
        <v>2591</v>
      </c>
      <c r="D20" t="s">
        <v>572</v>
      </c>
      <c r="E20" t="s">
        <v>1800</v>
      </c>
      <c r="F20" t="s">
        <v>39</v>
      </c>
      <c r="G20" t="s">
        <v>41</v>
      </c>
      <c r="H20" t="s">
        <v>40</v>
      </c>
      <c r="I20" t="s">
        <v>2596</v>
      </c>
      <c r="M20" t="s">
        <v>2597</v>
      </c>
      <c r="U20" t="s">
        <v>2606</v>
      </c>
      <c r="V20" t="s">
        <v>39</v>
      </c>
      <c r="W20" t="s">
        <v>39</v>
      </c>
      <c r="X20">
        <v>25</v>
      </c>
      <c r="Y20" t="s">
        <v>2605</v>
      </c>
      <c r="Z20">
        <v>16</v>
      </c>
      <c r="AA20" t="s">
        <v>2604</v>
      </c>
      <c r="AB20" t="s">
        <v>2603</v>
      </c>
      <c r="AC20">
        <v>1</v>
      </c>
      <c r="AD20" t="s">
        <v>41</v>
      </c>
      <c r="AE20" t="s">
        <v>2602</v>
      </c>
      <c r="AF20" t="s">
        <v>40</v>
      </c>
      <c r="AG20" t="s">
        <v>39</v>
      </c>
      <c r="AH20" t="s">
        <v>39</v>
      </c>
      <c r="AI20" t="s">
        <v>39</v>
      </c>
      <c r="AJ20" t="s">
        <v>2624</v>
      </c>
      <c r="AK20">
        <v>54.540999999999997</v>
      </c>
      <c r="AL20" t="s">
        <v>2617</v>
      </c>
      <c r="AM20">
        <v>5.2439999999999998</v>
      </c>
      <c r="AN20">
        <v>6</v>
      </c>
      <c r="AO20">
        <v>25</v>
      </c>
      <c r="AP20">
        <v>15</v>
      </c>
      <c r="AQ20">
        <v>-2</v>
      </c>
      <c r="AR20" t="s">
        <v>2625</v>
      </c>
    </row>
    <row r="21" spans="1:45" x14ac:dyDescent="0.2">
      <c r="A21" t="s">
        <v>1801</v>
      </c>
      <c r="B21" t="s">
        <v>2595</v>
      </c>
      <c r="C21" t="s">
        <v>2591</v>
      </c>
      <c r="D21" t="s">
        <v>572</v>
      </c>
      <c r="E21" t="s">
        <v>1800</v>
      </c>
      <c r="F21" t="s">
        <v>39</v>
      </c>
      <c r="G21" t="s">
        <v>41</v>
      </c>
      <c r="H21" t="s">
        <v>40</v>
      </c>
      <c r="I21" t="s">
        <v>2596</v>
      </c>
      <c r="M21" t="s">
        <v>2597</v>
      </c>
      <c r="U21" t="s">
        <v>2607</v>
      </c>
      <c r="V21">
        <v>4</v>
      </c>
      <c r="W21">
        <v>7</v>
      </c>
      <c r="X21">
        <v>25</v>
      </c>
      <c r="Z21">
        <v>14</v>
      </c>
      <c r="AA21" t="s">
        <v>2608</v>
      </c>
      <c r="AB21" t="s">
        <v>2609</v>
      </c>
      <c r="AC21" t="s">
        <v>2621</v>
      </c>
      <c r="AD21" t="s">
        <v>41</v>
      </c>
      <c r="AE21" t="s">
        <v>2602</v>
      </c>
      <c r="AF21" t="s">
        <v>40</v>
      </c>
      <c r="AG21" t="s">
        <v>39</v>
      </c>
      <c r="AH21" t="s">
        <v>39</v>
      </c>
      <c r="AI21" t="s">
        <v>39</v>
      </c>
      <c r="AJ21" t="s">
        <v>2624</v>
      </c>
      <c r="AK21">
        <v>31.882000000000001</v>
      </c>
      <c r="AL21" t="s">
        <v>2617</v>
      </c>
      <c r="AM21">
        <v>5.4310000000000009</v>
      </c>
      <c r="AN21">
        <v>6</v>
      </c>
      <c r="AO21">
        <v>25</v>
      </c>
      <c r="AP21">
        <v>15</v>
      </c>
      <c r="AQ21">
        <v>-8</v>
      </c>
      <c r="AR21" t="s">
        <v>2625</v>
      </c>
    </row>
    <row r="22" spans="1:45" x14ac:dyDescent="0.2">
      <c r="A22" t="s">
        <v>1801</v>
      </c>
      <c r="B22" t="s">
        <v>2595</v>
      </c>
      <c r="C22" t="s">
        <v>2591</v>
      </c>
      <c r="D22" t="s">
        <v>572</v>
      </c>
      <c r="E22" t="s">
        <v>1800</v>
      </c>
      <c r="F22" t="s">
        <v>39</v>
      </c>
      <c r="G22" t="s">
        <v>41</v>
      </c>
      <c r="H22" t="s">
        <v>40</v>
      </c>
      <c r="I22" t="s">
        <v>2596</v>
      </c>
      <c r="M22" t="s">
        <v>2597</v>
      </c>
      <c r="U22" t="s">
        <v>2610</v>
      </c>
      <c r="V22">
        <v>4</v>
      </c>
      <c r="W22">
        <v>7</v>
      </c>
      <c r="X22">
        <v>25</v>
      </c>
      <c r="Z22">
        <v>16</v>
      </c>
      <c r="AA22" t="s">
        <v>2604</v>
      </c>
      <c r="AB22" t="s">
        <v>2603</v>
      </c>
      <c r="AC22">
        <v>1</v>
      </c>
      <c r="AD22" t="s">
        <v>40</v>
      </c>
      <c r="AE22" t="s">
        <v>39</v>
      </c>
      <c r="AF22" t="s">
        <v>41</v>
      </c>
      <c r="AG22" t="s">
        <v>2611</v>
      </c>
      <c r="AH22">
        <v>1</v>
      </c>
      <c r="AI22" t="s">
        <v>39</v>
      </c>
      <c r="AJ22" t="s">
        <v>2624</v>
      </c>
      <c r="AK22">
        <v>99.484999999999999</v>
      </c>
      <c r="AL22" t="s">
        <v>2617</v>
      </c>
      <c r="AM22">
        <v>0.56199999999999761</v>
      </c>
      <c r="AN22">
        <v>6</v>
      </c>
      <c r="AO22">
        <v>25</v>
      </c>
      <c r="AP22">
        <v>15</v>
      </c>
      <c r="AQ22">
        <v>-9</v>
      </c>
      <c r="AR22" t="s">
        <v>2625</v>
      </c>
    </row>
    <row r="23" spans="1:45" x14ac:dyDescent="0.2">
      <c r="A23" t="s">
        <v>1801</v>
      </c>
      <c r="B23" t="s">
        <v>2595</v>
      </c>
      <c r="C23" t="s">
        <v>2591</v>
      </c>
      <c r="D23" t="s">
        <v>572</v>
      </c>
      <c r="E23" t="s">
        <v>1800</v>
      </c>
      <c r="F23" t="s">
        <v>39</v>
      </c>
      <c r="G23" t="s">
        <v>41</v>
      </c>
      <c r="H23" t="s">
        <v>40</v>
      </c>
      <c r="I23" t="s">
        <v>2596</v>
      </c>
      <c r="M23" t="s">
        <v>2597</v>
      </c>
      <c r="U23" t="s">
        <v>2612</v>
      </c>
      <c r="V23" t="s">
        <v>39</v>
      </c>
      <c r="W23" t="s">
        <v>39</v>
      </c>
      <c r="X23">
        <v>25</v>
      </c>
      <c r="Y23" t="s">
        <v>2605</v>
      </c>
      <c r="Z23">
        <v>14</v>
      </c>
      <c r="AA23" t="s">
        <v>2608</v>
      </c>
      <c r="AB23" t="s">
        <v>2609</v>
      </c>
      <c r="AC23" t="s">
        <v>2621</v>
      </c>
      <c r="AD23" t="s">
        <v>40</v>
      </c>
      <c r="AE23" t="s">
        <v>39</v>
      </c>
      <c r="AF23" t="s">
        <v>41</v>
      </c>
      <c r="AG23" t="s">
        <v>2611</v>
      </c>
      <c r="AH23">
        <v>1</v>
      </c>
      <c r="AI23" t="s">
        <v>39</v>
      </c>
      <c r="AJ23" t="s">
        <v>2624</v>
      </c>
      <c r="AK23">
        <v>99.484999999999999</v>
      </c>
      <c r="AL23" t="s">
        <v>2617</v>
      </c>
      <c r="AM23">
        <v>0.56199999999999761</v>
      </c>
      <c r="AN23">
        <v>6</v>
      </c>
      <c r="AO23">
        <v>25</v>
      </c>
      <c r="AP23">
        <v>15</v>
      </c>
      <c r="AQ23">
        <v>-3</v>
      </c>
      <c r="AR23" t="s">
        <v>2625</v>
      </c>
    </row>
    <row r="24" spans="1:45" x14ac:dyDescent="0.2">
      <c r="A24" t="s">
        <v>1801</v>
      </c>
      <c r="B24" t="s">
        <v>2595</v>
      </c>
      <c r="C24" t="s">
        <v>2591</v>
      </c>
      <c r="D24" t="s">
        <v>572</v>
      </c>
      <c r="E24" t="s">
        <v>1800</v>
      </c>
      <c r="F24" t="s">
        <v>39</v>
      </c>
      <c r="G24" t="s">
        <v>41</v>
      </c>
      <c r="H24" t="s">
        <v>40</v>
      </c>
      <c r="I24" t="s">
        <v>2596</v>
      </c>
      <c r="M24" t="s">
        <v>2597</v>
      </c>
      <c r="U24" t="s">
        <v>2613</v>
      </c>
      <c r="V24">
        <v>4</v>
      </c>
      <c r="W24">
        <v>7</v>
      </c>
      <c r="X24">
        <v>25</v>
      </c>
      <c r="Y24" t="s">
        <v>2605</v>
      </c>
      <c r="Z24">
        <v>14</v>
      </c>
      <c r="AA24" t="s">
        <v>39</v>
      </c>
      <c r="AB24" t="s">
        <v>39</v>
      </c>
      <c r="AC24" t="s">
        <v>39</v>
      </c>
      <c r="AD24" t="s">
        <v>41</v>
      </c>
      <c r="AE24" t="s">
        <v>2602</v>
      </c>
      <c r="AF24" t="s">
        <v>41</v>
      </c>
      <c r="AG24" t="s">
        <v>2611</v>
      </c>
      <c r="AH24">
        <v>1</v>
      </c>
      <c r="AI24" t="s">
        <v>39</v>
      </c>
      <c r="AJ24" t="s">
        <v>2624</v>
      </c>
      <c r="AK24">
        <v>0.42099999999999999</v>
      </c>
      <c r="AL24" t="s">
        <v>2617</v>
      </c>
      <c r="AM24">
        <v>0.93700000000000006</v>
      </c>
      <c r="AN24">
        <v>6</v>
      </c>
      <c r="AO24">
        <v>25</v>
      </c>
      <c r="AP24">
        <v>15</v>
      </c>
      <c r="AQ24">
        <v>-9</v>
      </c>
      <c r="AR24" t="s">
        <v>2625</v>
      </c>
    </row>
    <row r="25" spans="1:45" x14ac:dyDescent="0.2">
      <c r="A25" t="s">
        <v>1801</v>
      </c>
      <c r="B25" t="s">
        <v>2595</v>
      </c>
      <c r="C25" t="s">
        <v>2591</v>
      </c>
      <c r="D25" t="s">
        <v>572</v>
      </c>
      <c r="E25" t="s">
        <v>1800</v>
      </c>
      <c r="F25" t="s">
        <v>39</v>
      </c>
      <c r="G25" t="s">
        <v>41</v>
      </c>
      <c r="H25" t="s">
        <v>40</v>
      </c>
      <c r="I25" t="s">
        <v>2596</v>
      </c>
      <c r="M25" t="s">
        <v>2597</v>
      </c>
      <c r="U25" t="s">
        <v>2614</v>
      </c>
      <c r="V25" t="s">
        <v>39</v>
      </c>
      <c r="W25" t="s">
        <v>39</v>
      </c>
      <c r="X25">
        <v>25</v>
      </c>
      <c r="Y25" t="s">
        <v>39</v>
      </c>
      <c r="Z25">
        <v>16</v>
      </c>
      <c r="AA25" t="s">
        <v>39</v>
      </c>
      <c r="AB25" t="s">
        <v>39</v>
      </c>
      <c r="AC25" t="s">
        <v>39</v>
      </c>
      <c r="AD25" t="s">
        <v>41</v>
      </c>
      <c r="AE25" t="s">
        <v>2602</v>
      </c>
      <c r="AF25" t="s">
        <v>41</v>
      </c>
      <c r="AG25" t="s">
        <v>2611</v>
      </c>
      <c r="AH25">
        <v>1</v>
      </c>
      <c r="AI25" t="s">
        <v>39</v>
      </c>
      <c r="AJ25" t="s">
        <v>2624</v>
      </c>
      <c r="AK25">
        <v>61.656999999999996</v>
      </c>
      <c r="AL25" t="s">
        <v>2617</v>
      </c>
      <c r="AM25">
        <v>4.6820000000000022</v>
      </c>
      <c r="AN25">
        <v>6</v>
      </c>
      <c r="AO25">
        <v>25</v>
      </c>
      <c r="AP25">
        <v>15</v>
      </c>
      <c r="AQ25">
        <v>-1</v>
      </c>
      <c r="AR25" t="s">
        <v>2625</v>
      </c>
    </row>
    <row r="26" spans="1:45" x14ac:dyDescent="0.2">
      <c r="A26" t="s">
        <v>1801</v>
      </c>
      <c r="B26" t="s">
        <v>2595</v>
      </c>
      <c r="C26" t="s">
        <v>2591</v>
      </c>
      <c r="D26" t="s">
        <v>572</v>
      </c>
      <c r="E26" t="s">
        <v>1800</v>
      </c>
      <c r="F26" t="s">
        <v>39</v>
      </c>
      <c r="G26" t="s">
        <v>41</v>
      </c>
      <c r="H26" t="s">
        <v>40</v>
      </c>
      <c r="I26" t="s">
        <v>2596</v>
      </c>
      <c r="M26" t="s">
        <v>2597</v>
      </c>
      <c r="U26" t="s">
        <v>2601</v>
      </c>
      <c r="V26" t="s">
        <v>39</v>
      </c>
      <c r="W26" t="s">
        <v>39</v>
      </c>
      <c r="X26">
        <v>25</v>
      </c>
      <c r="Y26" t="s">
        <v>39</v>
      </c>
      <c r="Z26">
        <v>14</v>
      </c>
      <c r="AA26" t="s">
        <v>39</v>
      </c>
      <c r="AB26" t="s">
        <v>39</v>
      </c>
      <c r="AC26" t="s">
        <v>39</v>
      </c>
      <c r="AD26" t="s">
        <v>40</v>
      </c>
      <c r="AE26" t="s">
        <v>39</v>
      </c>
      <c r="AF26" t="s">
        <v>40</v>
      </c>
      <c r="AG26" t="s">
        <v>39</v>
      </c>
      <c r="AH26" t="s">
        <v>39</v>
      </c>
      <c r="AI26" t="s">
        <v>39</v>
      </c>
      <c r="AJ26" t="s">
        <v>2626</v>
      </c>
      <c r="AK26">
        <v>0</v>
      </c>
      <c r="AL26" t="s">
        <v>2617</v>
      </c>
      <c r="AM26">
        <v>0</v>
      </c>
      <c r="AN26">
        <v>6</v>
      </c>
      <c r="AO26">
        <v>25</v>
      </c>
      <c r="AP26">
        <v>15</v>
      </c>
      <c r="AQ26">
        <v>0</v>
      </c>
      <c r="AR26" t="s">
        <v>2628</v>
      </c>
      <c r="AS26" t="s">
        <v>2620</v>
      </c>
    </row>
    <row r="27" spans="1:45" x14ac:dyDescent="0.2">
      <c r="A27" t="s">
        <v>1801</v>
      </c>
      <c r="B27" t="s">
        <v>2595</v>
      </c>
      <c r="C27" t="s">
        <v>2591</v>
      </c>
      <c r="D27" t="s">
        <v>572</v>
      </c>
      <c r="E27" t="s">
        <v>1800</v>
      </c>
      <c r="F27" t="s">
        <v>39</v>
      </c>
      <c r="G27" t="s">
        <v>41</v>
      </c>
      <c r="H27" t="s">
        <v>40</v>
      </c>
      <c r="I27" t="s">
        <v>2596</v>
      </c>
      <c r="M27" t="s">
        <v>2597</v>
      </c>
      <c r="U27" t="s">
        <v>2600</v>
      </c>
      <c r="V27">
        <v>4</v>
      </c>
      <c r="W27">
        <v>7</v>
      </c>
      <c r="X27">
        <v>25</v>
      </c>
      <c r="Y27" t="s">
        <v>2605</v>
      </c>
      <c r="Z27">
        <v>16</v>
      </c>
      <c r="AA27" t="s">
        <v>2598</v>
      </c>
      <c r="AB27" t="s">
        <v>2599</v>
      </c>
      <c r="AC27">
        <v>15</v>
      </c>
      <c r="AD27" t="s">
        <v>40</v>
      </c>
      <c r="AE27" t="s">
        <v>39</v>
      </c>
      <c r="AF27" t="s">
        <v>40</v>
      </c>
      <c r="AG27" t="s">
        <v>39</v>
      </c>
      <c r="AH27" t="s">
        <v>39</v>
      </c>
      <c r="AI27" t="s">
        <v>39</v>
      </c>
      <c r="AJ27" t="s">
        <v>2626</v>
      </c>
      <c r="AK27">
        <v>44.567999999999998</v>
      </c>
      <c r="AL27" t="s">
        <v>2617</v>
      </c>
      <c r="AM27">
        <v>1.4860000000000042</v>
      </c>
      <c r="AN27">
        <v>6</v>
      </c>
      <c r="AO27">
        <v>25</v>
      </c>
      <c r="AP27">
        <v>15</v>
      </c>
      <c r="AQ27">
        <v>-8</v>
      </c>
      <c r="AR27" t="s">
        <v>2628</v>
      </c>
    </row>
    <row r="28" spans="1:45" x14ac:dyDescent="0.2">
      <c r="A28" t="s">
        <v>1801</v>
      </c>
      <c r="B28" t="s">
        <v>2595</v>
      </c>
      <c r="C28" t="s">
        <v>2591</v>
      </c>
      <c r="D28" t="s">
        <v>572</v>
      </c>
      <c r="E28" t="s">
        <v>1800</v>
      </c>
      <c r="F28" t="s">
        <v>39</v>
      </c>
      <c r="G28" t="s">
        <v>41</v>
      </c>
      <c r="H28" t="s">
        <v>40</v>
      </c>
      <c r="I28" t="s">
        <v>2596</v>
      </c>
      <c r="M28" t="s">
        <v>2597</v>
      </c>
      <c r="U28" t="s">
        <v>2606</v>
      </c>
      <c r="V28" t="s">
        <v>39</v>
      </c>
      <c r="W28" t="s">
        <v>39</v>
      </c>
      <c r="X28">
        <v>25</v>
      </c>
      <c r="Y28" t="s">
        <v>2605</v>
      </c>
      <c r="Z28">
        <v>16</v>
      </c>
      <c r="AA28" t="s">
        <v>2604</v>
      </c>
      <c r="AB28" t="s">
        <v>2603</v>
      </c>
      <c r="AC28">
        <v>1</v>
      </c>
      <c r="AD28" t="s">
        <v>41</v>
      </c>
      <c r="AE28" t="s">
        <v>2602</v>
      </c>
      <c r="AF28" t="s">
        <v>40</v>
      </c>
      <c r="AG28" t="s">
        <v>39</v>
      </c>
      <c r="AH28" t="s">
        <v>39</v>
      </c>
      <c r="AI28" t="s">
        <v>39</v>
      </c>
      <c r="AJ28" t="s">
        <v>2626</v>
      </c>
      <c r="AK28">
        <v>31.693000000000001</v>
      </c>
      <c r="AL28" t="s">
        <v>2617</v>
      </c>
      <c r="AM28">
        <v>3.7970000000000006</v>
      </c>
      <c r="AN28">
        <v>6</v>
      </c>
      <c r="AO28">
        <v>25</v>
      </c>
      <c r="AP28">
        <v>15</v>
      </c>
      <c r="AQ28">
        <v>-2</v>
      </c>
      <c r="AR28" t="s">
        <v>2628</v>
      </c>
    </row>
    <row r="29" spans="1:45" x14ac:dyDescent="0.2">
      <c r="A29" t="s">
        <v>1801</v>
      </c>
      <c r="B29" t="s">
        <v>2595</v>
      </c>
      <c r="C29" t="s">
        <v>2591</v>
      </c>
      <c r="D29" t="s">
        <v>572</v>
      </c>
      <c r="E29" t="s">
        <v>1800</v>
      </c>
      <c r="F29" t="s">
        <v>39</v>
      </c>
      <c r="G29" t="s">
        <v>41</v>
      </c>
      <c r="H29" t="s">
        <v>40</v>
      </c>
      <c r="I29" t="s">
        <v>2596</v>
      </c>
      <c r="M29" t="s">
        <v>2597</v>
      </c>
      <c r="U29" t="s">
        <v>2607</v>
      </c>
      <c r="V29">
        <v>4</v>
      </c>
      <c r="W29">
        <v>7</v>
      </c>
      <c r="X29">
        <v>25</v>
      </c>
      <c r="Z29">
        <v>14</v>
      </c>
      <c r="AA29" t="s">
        <v>2608</v>
      </c>
      <c r="AB29" t="s">
        <v>2609</v>
      </c>
      <c r="AC29" t="s">
        <v>2621</v>
      </c>
      <c r="AD29" t="s">
        <v>41</v>
      </c>
      <c r="AE29" t="s">
        <v>2602</v>
      </c>
      <c r="AF29" t="s">
        <v>40</v>
      </c>
      <c r="AG29" t="s">
        <v>39</v>
      </c>
      <c r="AH29" t="s">
        <v>39</v>
      </c>
      <c r="AI29" t="s">
        <v>39</v>
      </c>
      <c r="AJ29" t="s">
        <v>2626</v>
      </c>
      <c r="AK29">
        <v>19.314</v>
      </c>
      <c r="AL29" t="s">
        <v>2617</v>
      </c>
      <c r="AM29">
        <v>3.7959999999999994</v>
      </c>
      <c r="AN29">
        <v>6</v>
      </c>
      <c r="AO29">
        <v>25</v>
      </c>
      <c r="AP29">
        <v>15</v>
      </c>
      <c r="AQ29">
        <v>-8</v>
      </c>
      <c r="AR29" t="s">
        <v>2628</v>
      </c>
    </row>
    <row r="30" spans="1:45" x14ac:dyDescent="0.2">
      <c r="A30" t="s">
        <v>1801</v>
      </c>
      <c r="B30" t="s">
        <v>2595</v>
      </c>
      <c r="C30" t="s">
        <v>2591</v>
      </c>
      <c r="D30" t="s">
        <v>572</v>
      </c>
      <c r="E30" t="s">
        <v>1800</v>
      </c>
      <c r="F30" t="s">
        <v>39</v>
      </c>
      <c r="G30" t="s">
        <v>41</v>
      </c>
      <c r="H30" t="s">
        <v>40</v>
      </c>
      <c r="I30" t="s">
        <v>2596</v>
      </c>
      <c r="M30" t="s">
        <v>2597</v>
      </c>
      <c r="U30" t="s">
        <v>2610</v>
      </c>
      <c r="V30">
        <v>4</v>
      </c>
      <c r="W30">
        <v>7</v>
      </c>
      <c r="X30">
        <v>25</v>
      </c>
      <c r="Z30">
        <v>16</v>
      </c>
      <c r="AA30" t="s">
        <v>2604</v>
      </c>
      <c r="AB30" t="s">
        <v>2603</v>
      </c>
      <c r="AC30">
        <v>1</v>
      </c>
      <c r="AD30" t="s">
        <v>40</v>
      </c>
      <c r="AE30" t="s">
        <v>39</v>
      </c>
      <c r="AF30" t="s">
        <v>41</v>
      </c>
      <c r="AG30" t="s">
        <v>2611</v>
      </c>
      <c r="AH30">
        <v>1</v>
      </c>
      <c r="AI30" t="s">
        <v>39</v>
      </c>
      <c r="AJ30" t="s">
        <v>2626</v>
      </c>
      <c r="AK30">
        <v>76.093999999999994</v>
      </c>
      <c r="AL30" t="s">
        <v>2617</v>
      </c>
      <c r="AM30">
        <v>0.6600000000000108</v>
      </c>
      <c r="AN30">
        <v>6</v>
      </c>
      <c r="AO30">
        <v>25</v>
      </c>
      <c r="AP30">
        <v>15</v>
      </c>
      <c r="AQ30">
        <v>-9</v>
      </c>
      <c r="AR30" t="s">
        <v>2628</v>
      </c>
    </row>
    <row r="31" spans="1:45" x14ac:dyDescent="0.2">
      <c r="A31" t="s">
        <v>1801</v>
      </c>
      <c r="B31" t="s">
        <v>2595</v>
      </c>
      <c r="C31" t="s">
        <v>2591</v>
      </c>
      <c r="D31" t="s">
        <v>572</v>
      </c>
      <c r="E31" t="s">
        <v>1800</v>
      </c>
      <c r="F31" t="s">
        <v>39</v>
      </c>
      <c r="G31" t="s">
        <v>41</v>
      </c>
      <c r="H31" t="s">
        <v>40</v>
      </c>
      <c r="I31" t="s">
        <v>2596</v>
      </c>
      <c r="M31" t="s">
        <v>2597</v>
      </c>
      <c r="U31" t="s">
        <v>2612</v>
      </c>
      <c r="V31" t="s">
        <v>39</v>
      </c>
      <c r="W31" t="s">
        <v>39</v>
      </c>
      <c r="X31">
        <v>25</v>
      </c>
      <c r="Y31" t="s">
        <v>2605</v>
      </c>
      <c r="Z31">
        <v>14</v>
      </c>
      <c r="AA31" t="s">
        <v>2608</v>
      </c>
      <c r="AB31" t="s">
        <v>2609</v>
      </c>
      <c r="AC31" t="s">
        <v>2621</v>
      </c>
      <c r="AD31" t="s">
        <v>40</v>
      </c>
      <c r="AE31" t="s">
        <v>39</v>
      </c>
      <c r="AF31" t="s">
        <v>41</v>
      </c>
      <c r="AG31" t="s">
        <v>2611</v>
      </c>
      <c r="AH31">
        <v>1</v>
      </c>
      <c r="AI31" t="s">
        <v>39</v>
      </c>
      <c r="AJ31" t="s">
        <v>2626</v>
      </c>
      <c r="AK31">
        <v>76.093999999999994</v>
      </c>
      <c r="AL31" t="s">
        <v>2617</v>
      </c>
      <c r="AM31">
        <v>0.6600000000000108</v>
      </c>
      <c r="AN31">
        <v>6</v>
      </c>
      <c r="AO31">
        <v>25</v>
      </c>
      <c r="AP31">
        <v>15</v>
      </c>
      <c r="AQ31">
        <v>-3</v>
      </c>
      <c r="AR31" t="s">
        <v>2628</v>
      </c>
    </row>
    <row r="32" spans="1:45" x14ac:dyDescent="0.2">
      <c r="A32" t="s">
        <v>1801</v>
      </c>
      <c r="B32" t="s">
        <v>2595</v>
      </c>
      <c r="C32" t="s">
        <v>2591</v>
      </c>
      <c r="D32" t="s">
        <v>572</v>
      </c>
      <c r="E32" t="s">
        <v>1800</v>
      </c>
      <c r="F32" t="s">
        <v>39</v>
      </c>
      <c r="G32" t="s">
        <v>41</v>
      </c>
      <c r="H32" t="s">
        <v>40</v>
      </c>
      <c r="I32" t="s">
        <v>2596</v>
      </c>
      <c r="M32" t="s">
        <v>2597</v>
      </c>
      <c r="U32" t="s">
        <v>2613</v>
      </c>
      <c r="V32">
        <v>4</v>
      </c>
      <c r="W32">
        <v>7</v>
      </c>
      <c r="X32">
        <v>25</v>
      </c>
      <c r="Y32" t="s">
        <v>2605</v>
      </c>
      <c r="Z32">
        <v>14</v>
      </c>
      <c r="AA32" t="s">
        <v>39</v>
      </c>
      <c r="AB32" t="s">
        <v>39</v>
      </c>
      <c r="AC32" t="s">
        <v>39</v>
      </c>
      <c r="AD32" t="s">
        <v>41</v>
      </c>
      <c r="AE32" t="s">
        <v>2602</v>
      </c>
      <c r="AF32" t="s">
        <v>41</v>
      </c>
      <c r="AG32" t="s">
        <v>2611</v>
      </c>
      <c r="AH32">
        <v>1</v>
      </c>
      <c r="AI32" t="s">
        <v>39</v>
      </c>
      <c r="AJ32" t="s">
        <v>2626</v>
      </c>
      <c r="AK32">
        <v>0.33200000000000002</v>
      </c>
      <c r="AL32" t="s">
        <v>2617</v>
      </c>
      <c r="AM32">
        <v>0.33100000000000002</v>
      </c>
      <c r="AN32">
        <v>6</v>
      </c>
      <c r="AO32">
        <v>25</v>
      </c>
      <c r="AP32">
        <v>15</v>
      </c>
      <c r="AQ32">
        <v>-9</v>
      </c>
      <c r="AR32" t="s">
        <v>2628</v>
      </c>
    </row>
    <row r="33" spans="1:45" x14ac:dyDescent="0.2">
      <c r="A33" t="s">
        <v>1801</v>
      </c>
      <c r="B33" t="s">
        <v>2595</v>
      </c>
      <c r="C33" t="s">
        <v>2591</v>
      </c>
      <c r="D33" t="s">
        <v>572</v>
      </c>
      <c r="E33" t="s">
        <v>1800</v>
      </c>
      <c r="F33" t="s">
        <v>39</v>
      </c>
      <c r="G33" t="s">
        <v>41</v>
      </c>
      <c r="H33" t="s">
        <v>40</v>
      </c>
      <c r="I33" t="s">
        <v>2596</v>
      </c>
      <c r="M33" t="s">
        <v>2597</v>
      </c>
      <c r="U33" t="s">
        <v>2614</v>
      </c>
      <c r="V33" t="s">
        <v>39</v>
      </c>
      <c r="W33" t="s">
        <v>39</v>
      </c>
      <c r="X33">
        <v>25</v>
      </c>
      <c r="Y33" t="s">
        <v>39</v>
      </c>
      <c r="Z33">
        <v>16</v>
      </c>
      <c r="AA33" t="s">
        <v>39</v>
      </c>
      <c r="AB33" t="s">
        <v>39</v>
      </c>
      <c r="AC33" t="s">
        <v>39</v>
      </c>
      <c r="AD33" t="s">
        <v>41</v>
      </c>
      <c r="AE33" t="s">
        <v>2602</v>
      </c>
      <c r="AF33" t="s">
        <v>41</v>
      </c>
      <c r="AG33" t="s">
        <v>2611</v>
      </c>
      <c r="AH33">
        <v>1</v>
      </c>
      <c r="AI33" t="s">
        <v>39</v>
      </c>
      <c r="AJ33" t="s">
        <v>2626</v>
      </c>
      <c r="AK33">
        <v>31.859000000000002</v>
      </c>
      <c r="AL33" t="s">
        <v>2617</v>
      </c>
      <c r="AM33">
        <v>2.6400000000000006</v>
      </c>
      <c r="AN33">
        <v>6</v>
      </c>
      <c r="AO33">
        <v>25</v>
      </c>
      <c r="AP33">
        <v>15</v>
      </c>
      <c r="AQ33">
        <v>-1</v>
      </c>
      <c r="AR33" t="s">
        <v>2628</v>
      </c>
    </row>
    <row r="34" spans="1:45" x14ac:dyDescent="0.2">
      <c r="A34" t="s">
        <v>1801</v>
      </c>
      <c r="B34" t="s">
        <v>2633</v>
      </c>
      <c r="C34" t="s">
        <v>2591</v>
      </c>
      <c r="D34" t="s">
        <v>572</v>
      </c>
      <c r="E34" t="s">
        <v>1800</v>
      </c>
      <c r="F34" t="s">
        <v>39</v>
      </c>
      <c r="G34" t="s">
        <v>41</v>
      </c>
      <c r="H34" t="s">
        <v>40</v>
      </c>
      <c r="I34" t="s">
        <v>2596</v>
      </c>
      <c r="M34" t="s">
        <v>2597</v>
      </c>
      <c r="U34" t="s">
        <v>2627</v>
      </c>
      <c r="V34">
        <v>4</v>
      </c>
      <c r="W34">
        <v>7</v>
      </c>
      <c r="X34">
        <v>25</v>
      </c>
      <c r="Y34" t="s">
        <v>2605</v>
      </c>
      <c r="Z34">
        <v>16</v>
      </c>
      <c r="AA34" t="s">
        <v>2608</v>
      </c>
      <c r="AB34" t="s">
        <v>2609</v>
      </c>
      <c r="AC34" t="s">
        <v>2621</v>
      </c>
      <c r="AD34" t="s">
        <v>40</v>
      </c>
      <c r="AE34" t="s">
        <v>39</v>
      </c>
      <c r="AF34" t="s">
        <v>41</v>
      </c>
      <c r="AG34" t="s">
        <v>2611</v>
      </c>
      <c r="AH34">
        <v>1</v>
      </c>
      <c r="AI34" t="s">
        <v>39</v>
      </c>
      <c r="AJ34" t="s">
        <v>2618</v>
      </c>
      <c r="AK34">
        <v>0</v>
      </c>
      <c r="AL34" t="s">
        <v>2617</v>
      </c>
      <c r="AM34">
        <v>0</v>
      </c>
      <c r="AN34">
        <v>6</v>
      </c>
      <c r="AO34">
        <v>25</v>
      </c>
      <c r="AP34">
        <v>0</v>
      </c>
      <c r="AQ34">
        <v>-10</v>
      </c>
      <c r="AR34" t="s">
        <v>2615</v>
      </c>
      <c r="AS34" t="s">
        <v>2629</v>
      </c>
    </row>
    <row r="35" spans="1:45" x14ac:dyDescent="0.2">
      <c r="A35" t="s">
        <v>1801</v>
      </c>
      <c r="B35" t="s">
        <v>2633</v>
      </c>
      <c r="C35" t="s">
        <v>2591</v>
      </c>
      <c r="D35" t="s">
        <v>572</v>
      </c>
      <c r="E35" t="s">
        <v>1800</v>
      </c>
      <c r="F35" t="s">
        <v>39</v>
      </c>
      <c r="G35" t="s">
        <v>41</v>
      </c>
      <c r="H35" t="s">
        <v>40</v>
      </c>
      <c r="I35" t="s">
        <v>2596</v>
      </c>
      <c r="M35" t="s">
        <v>2597</v>
      </c>
      <c r="U35" t="s">
        <v>2627</v>
      </c>
      <c r="V35">
        <v>4</v>
      </c>
      <c r="W35">
        <v>7</v>
      </c>
      <c r="X35">
        <v>25</v>
      </c>
      <c r="Y35" t="s">
        <v>2605</v>
      </c>
      <c r="Z35">
        <v>16</v>
      </c>
      <c r="AA35" t="s">
        <v>2608</v>
      </c>
      <c r="AB35" t="s">
        <v>2609</v>
      </c>
      <c r="AC35" t="s">
        <v>2621</v>
      </c>
      <c r="AD35" t="s">
        <v>40</v>
      </c>
      <c r="AE35" t="s">
        <v>39</v>
      </c>
      <c r="AF35" t="s">
        <v>41</v>
      </c>
      <c r="AG35" t="s">
        <v>2611</v>
      </c>
      <c r="AH35">
        <v>1</v>
      </c>
      <c r="AI35" t="s">
        <v>39</v>
      </c>
      <c r="AJ35" t="s">
        <v>2618</v>
      </c>
      <c r="AK35">
        <v>2.4630000000000001</v>
      </c>
      <c r="AL35" t="s">
        <v>2617</v>
      </c>
      <c r="AM35">
        <v>2.2169999999999996</v>
      </c>
      <c r="AN35">
        <v>6</v>
      </c>
      <c r="AO35">
        <v>25</v>
      </c>
      <c r="AP35">
        <v>2</v>
      </c>
      <c r="AQ35">
        <v>-10</v>
      </c>
      <c r="AR35" t="s">
        <v>2615</v>
      </c>
    </row>
    <row r="36" spans="1:45" x14ac:dyDescent="0.2">
      <c r="A36" t="s">
        <v>1801</v>
      </c>
      <c r="B36" t="s">
        <v>2633</v>
      </c>
      <c r="C36" t="s">
        <v>2591</v>
      </c>
      <c r="D36" t="s">
        <v>572</v>
      </c>
      <c r="E36" t="s">
        <v>1800</v>
      </c>
      <c r="F36" t="s">
        <v>39</v>
      </c>
      <c r="G36" t="s">
        <v>41</v>
      </c>
      <c r="H36" t="s">
        <v>40</v>
      </c>
      <c r="I36" t="s">
        <v>2596</v>
      </c>
      <c r="M36" t="s">
        <v>2597</v>
      </c>
      <c r="U36" t="s">
        <v>2627</v>
      </c>
      <c r="V36">
        <v>4</v>
      </c>
      <c r="W36">
        <v>7</v>
      </c>
      <c r="X36">
        <v>25</v>
      </c>
      <c r="Y36" t="s">
        <v>2605</v>
      </c>
      <c r="Z36">
        <v>16</v>
      </c>
      <c r="AA36" t="s">
        <v>2608</v>
      </c>
      <c r="AB36" t="s">
        <v>2609</v>
      </c>
      <c r="AC36" t="s">
        <v>2621</v>
      </c>
      <c r="AD36" t="s">
        <v>40</v>
      </c>
      <c r="AE36" t="s">
        <v>39</v>
      </c>
      <c r="AF36" t="s">
        <v>41</v>
      </c>
      <c r="AG36" t="s">
        <v>2611</v>
      </c>
      <c r="AH36">
        <v>1</v>
      </c>
      <c r="AI36" t="s">
        <v>39</v>
      </c>
      <c r="AJ36" t="s">
        <v>2618</v>
      </c>
      <c r="AK36">
        <v>67.783000000000001</v>
      </c>
      <c r="AL36" t="s">
        <v>2617</v>
      </c>
      <c r="AM36">
        <v>4.0930000000000035</v>
      </c>
      <c r="AN36">
        <v>6</v>
      </c>
      <c r="AO36">
        <v>25</v>
      </c>
      <c r="AP36">
        <v>3</v>
      </c>
      <c r="AQ36">
        <v>-10</v>
      </c>
      <c r="AR36" t="s">
        <v>2615</v>
      </c>
    </row>
    <row r="37" spans="1:45" x14ac:dyDescent="0.2">
      <c r="A37" t="s">
        <v>1801</v>
      </c>
      <c r="B37" t="s">
        <v>2633</v>
      </c>
      <c r="C37" t="s">
        <v>2591</v>
      </c>
      <c r="D37" t="s">
        <v>572</v>
      </c>
      <c r="E37" t="s">
        <v>1800</v>
      </c>
      <c r="F37" t="s">
        <v>39</v>
      </c>
      <c r="G37" t="s">
        <v>41</v>
      </c>
      <c r="H37" t="s">
        <v>40</v>
      </c>
      <c r="I37" t="s">
        <v>2596</v>
      </c>
      <c r="M37" t="s">
        <v>2597</v>
      </c>
      <c r="U37" t="s">
        <v>2627</v>
      </c>
      <c r="V37">
        <v>4</v>
      </c>
      <c r="W37">
        <v>7</v>
      </c>
      <c r="X37">
        <v>25</v>
      </c>
      <c r="Y37" t="s">
        <v>2605</v>
      </c>
      <c r="Z37">
        <v>16</v>
      </c>
      <c r="AA37" t="s">
        <v>2608</v>
      </c>
      <c r="AB37" t="s">
        <v>2609</v>
      </c>
      <c r="AC37" t="s">
        <v>2621</v>
      </c>
      <c r="AD37" t="s">
        <v>40</v>
      </c>
      <c r="AE37" t="s">
        <v>39</v>
      </c>
      <c r="AF37" t="s">
        <v>41</v>
      </c>
      <c r="AG37" t="s">
        <v>2611</v>
      </c>
      <c r="AH37">
        <v>1</v>
      </c>
      <c r="AI37" t="s">
        <v>39</v>
      </c>
      <c r="AJ37" t="s">
        <v>2618</v>
      </c>
      <c r="AK37">
        <v>87.224999999999994</v>
      </c>
      <c r="AL37" t="s">
        <v>2617</v>
      </c>
      <c r="AM37">
        <v>3.0700000000000074</v>
      </c>
      <c r="AN37">
        <v>6</v>
      </c>
      <c r="AO37">
        <v>25</v>
      </c>
      <c r="AP37">
        <v>5</v>
      </c>
      <c r="AQ37">
        <v>-10</v>
      </c>
      <c r="AR37" t="s">
        <v>2615</v>
      </c>
    </row>
    <row r="38" spans="1:45" x14ac:dyDescent="0.2">
      <c r="A38" t="s">
        <v>1801</v>
      </c>
      <c r="B38" t="s">
        <v>2633</v>
      </c>
      <c r="C38" t="s">
        <v>2591</v>
      </c>
      <c r="D38" t="s">
        <v>572</v>
      </c>
      <c r="E38" t="s">
        <v>1800</v>
      </c>
      <c r="F38" t="s">
        <v>39</v>
      </c>
      <c r="G38" t="s">
        <v>41</v>
      </c>
      <c r="H38" t="s">
        <v>40</v>
      </c>
      <c r="I38" t="s">
        <v>2596</v>
      </c>
      <c r="M38" t="s">
        <v>2597</v>
      </c>
      <c r="U38" t="s">
        <v>2627</v>
      </c>
      <c r="V38">
        <v>4</v>
      </c>
      <c r="W38">
        <v>7</v>
      </c>
      <c r="X38">
        <v>25</v>
      </c>
      <c r="Y38" t="s">
        <v>2605</v>
      </c>
      <c r="Z38">
        <v>16</v>
      </c>
      <c r="AA38" t="s">
        <v>2608</v>
      </c>
      <c r="AB38" t="s">
        <v>2609</v>
      </c>
      <c r="AC38" t="s">
        <v>2621</v>
      </c>
      <c r="AD38" t="s">
        <v>40</v>
      </c>
      <c r="AE38" t="s">
        <v>39</v>
      </c>
      <c r="AF38" t="s">
        <v>41</v>
      </c>
      <c r="AG38" t="s">
        <v>2611</v>
      </c>
      <c r="AH38">
        <v>1</v>
      </c>
      <c r="AI38" t="s">
        <v>39</v>
      </c>
      <c r="AJ38" t="s">
        <v>2618</v>
      </c>
      <c r="AK38">
        <v>89.272000000000006</v>
      </c>
      <c r="AL38" t="s">
        <v>2617</v>
      </c>
      <c r="AM38">
        <v>3.7519999999999953</v>
      </c>
      <c r="AN38">
        <v>6</v>
      </c>
      <c r="AO38">
        <v>25</v>
      </c>
      <c r="AP38">
        <v>6</v>
      </c>
      <c r="AQ38">
        <v>-10</v>
      </c>
      <c r="AR38" t="s">
        <v>2615</v>
      </c>
    </row>
    <row r="39" spans="1:45" x14ac:dyDescent="0.2">
      <c r="A39" t="s">
        <v>1801</v>
      </c>
      <c r="B39" t="s">
        <v>2633</v>
      </c>
      <c r="C39" t="s">
        <v>2591</v>
      </c>
      <c r="D39" t="s">
        <v>572</v>
      </c>
      <c r="E39" t="s">
        <v>1800</v>
      </c>
      <c r="F39" t="s">
        <v>39</v>
      </c>
      <c r="G39" t="s">
        <v>41</v>
      </c>
      <c r="H39" t="s">
        <v>40</v>
      </c>
      <c r="I39" t="s">
        <v>2596</v>
      </c>
      <c r="M39" t="s">
        <v>2597</v>
      </c>
      <c r="U39" t="s">
        <v>2627</v>
      </c>
      <c r="V39">
        <v>4</v>
      </c>
      <c r="W39">
        <v>7</v>
      </c>
      <c r="X39">
        <v>25</v>
      </c>
      <c r="Y39" t="s">
        <v>2605</v>
      </c>
      <c r="Z39">
        <v>16</v>
      </c>
      <c r="AA39" t="s">
        <v>2608</v>
      </c>
      <c r="AB39" t="s">
        <v>2609</v>
      </c>
      <c r="AC39" t="s">
        <v>2621</v>
      </c>
      <c r="AD39" t="s">
        <v>40</v>
      </c>
      <c r="AE39" t="s">
        <v>39</v>
      </c>
      <c r="AF39" t="s">
        <v>41</v>
      </c>
      <c r="AG39" t="s">
        <v>2611</v>
      </c>
      <c r="AH39">
        <v>1</v>
      </c>
      <c r="AI39" t="s">
        <v>39</v>
      </c>
      <c r="AJ39" t="s">
        <v>2618</v>
      </c>
      <c r="AK39">
        <v>89.953999999999994</v>
      </c>
      <c r="AL39" t="s">
        <v>2617</v>
      </c>
      <c r="AM39">
        <v>3.7520000000000095</v>
      </c>
      <c r="AN39">
        <v>6</v>
      </c>
      <c r="AO39">
        <v>25</v>
      </c>
      <c r="AP39">
        <v>7</v>
      </c>
      <c r="AQ39">
        <v>-10</v>
      </c>
      <c r="AR39" t="s">
        <v>2615</v>
      </c>
    </row>
    <row r="40" spans="1:45" x14ac:dyDescent="0.2">
      <c r="A40" t="s">
        <v>1801</v>
      </c>
      <c r="B40" t="s">
        <v>2633</v>
      </c>
      <c r="C40" t="s">
        <v>2591</v>
      </c>
      <c r="D40" t="s">
        <v>572</v>
      </c>
      <c r="E40" t="s">
        <v>1800</v>
      </c>
      <c r="F40" t="s">
        <v>39</v>
      </c>
      <c r="G40" t="s">
        <v>41</v>
      </c>
      <c r="H40" t="s">
        <v>40</v>
      </c>
      <c r="I40" t="s">
        <v>2596</v>
      </c>
      <c r="M40" t="s">
        <v>2597</v>
      </c>
      <c r="U40" t="s">
        <v>2627</v>
      </c>
      <c r="V40">
        <v>4</v>
      </c>
      <c r="W40">
        <v>7</v>
      </c>
      <c r="X40">
        <v>25</v>
      </c>
      <c r="Y40" t="s">
        <v>2605</v>
      </c>
      <c r="Z40">
        <v>16</v>
      </c>
      <c r="AA40" t="s">
        <v>2608</v>
      </c>
      <c r="AB40" t="s">
        <v>2609</v>
      </c>
      <c r="AC40" t="s">
        <v>2621</v>
      </c>
      <c r="AD40" t="s">
        <v>40</v>
      </c>
      <c r="AE40" t="s">
        <v>39</v>
      </c>
      <c r="AF40" t="s">
        <v>41</v>
      </c>
      <c r="AG40" t="s">
        <v>2611</v>
      </c>
      <c r="AH40">
        <v>1</v>
      </c>
      <c r="AI40" t="s">
        <v>39</v>
      </c>
      <c r="AJ40" t="s">
        <v>2618</v>
      </c>
      <c r="AK40">
        <v>90.125</v>
      </c>
      <c r="AL40" t="s">
        <v>2617</v>
      </c>
      <c r="AM40">
        <v>3.7519999999999953</v>
      </c>
      <c r="AN40">
        <v>6</v>
      </c>
      <c r="AO40">
        <v>25</v>
      </c>
      <c r="AP40">
        <v>8</v>
      </c>
      <c r="AQ40">
        <v>-10</v>
      </c>
      <c r="AR40" t="s">
        <v>2615</v>
      </c>
    </row>
    <row r="41" spans="1:45" x14ac:dyDescent="0.2">
      <c r="A41" t="s">
        <v>1801</v>
      </c>
      <c r="B41" t="s">
        <v>2633</v>
      </c>
      <c r="C41" t="s">
        <v>2591</v>
      </c>
      <c r="D41" t="s">
        <v>572</v>
      </c>
      <c r="E41" t="s">
        <v>1800</v>
      </c>
      <c r="F41" t="s">
        <v>39</v>
      </c>
      <c r="G41" t="s">
        <v>41</v>
      </c>
      <c r="H41" t="s">
        <v>40</v>
      </c>
      <c r="I41" t="s">
        <v>2596</v>
      </c>
      <c r="M41" t="s">
        <v>2597</v>
      </c>
      <c r="U41" t="s">
        <v>2627</v>
      </c>
      <c r="V41">
        <v>4</v>
      </c>
      <c r="W41">
        <v>7</v>
      </c>
      <c r="X41">
        <v>25</v>
      </c>
      <c r="Y41" t="s">
        <v>2605</v>
      </c>
      <c r="Z41">
        <v>16</v>
      </c>
      <c r="AA41" t="s">
        <v>2608</v>
      </c>
      <c r="AB41" t="s">
        <v>2609</v>
      </c>
      <c r="AC41" t="s">
        <v>2621</v>
      </c>
      <c r="AD41" t="s">
        <v>40</v>
      </c>
      <c r="AE41" t="s">
        <v>39</v>
      </c>
      <c r="AF41" t="s">
        <v>41</v>
      </c>
      <c r="AG41" t="s">
        <v>2611</v>
      </c>
      <c r="AH41">
        <v>1</v>
      </c>
      <c r="AI41" t="s">
        <v>39</v>
      </c>
      <c r="AJ41" t="s">
        <v>2618</v>
      </c>
      <c r="AK41">
        <v>91.319000000000003</v>
      </c>
      <c r="AL41" t="s">
        <v>2617</v>
      </c>
      <c r="AM41">
        <v>3.5810000000000031</v>
      </c>
      <c r="AN41">
        <v>6</v>
      </c>
      <c r="AO41">
        <v>25</v>
      </c>
      <c r="AP41">
        <v>9</v>
      </c>
      <c r="AQ41">
        <v>-10</v>
      </c>
      <c r="AR41" t="s">
        <v>2615</v>
      </c>
    </row>
    <row r="42" spans="1:45" x14ac:dyDescent="0.2">
      <c r="A42" t="s">
        <v>1801</v>
      </c>
      <c r="B42" t="s">
        <v>2633</v>
      </c>
      <c r="C42" t="s">
        <v>2591</v>
      </c>
      <c r="D42" t="s">
        <v>572</v>
      </c>
      <c r="E42" t="s">
        <v>1800</v>
      </c>
      <c r="F42" t="s">
        <v>39</v>
      </c>
      <c r="G42" t="s">
        <v>41</v>
      </c>
      <c r="H42" t="s">
        <v>40</v>
      </c>
      <c r="I42" t="s">
        <v>2596</v>
      </c>
      <c r="M42" t="s">
        <v>2597</v>
      </c>
      <c r="U42" t="s">
        <v>2627</v>
      </c>
      <c r="V42">
        <v>4</v>
      </c>
      <c r="W42">
        <v>7</v>
      </c>
      <c r="X42">
        <v>25</v>
      </c>
      <c r="Y42" t="s">
        <v>2605</v>
      </c>
      <c r="Z42">
        <v>16</v>
      </c>
      <c r="AA42" t="s">
        <v>2608</v>
      </c>
      <c r="AB42" t="s">
        <v>2609</v>
      </c>
      <c r="AC42" t="s">
        <v>2621</v>
      </c>
      <c r="AD42" t="s">
        <v>40</v>
      </c>
      <c r="AE42" t="s">
        <v>39</v>
      </c>
      <c r="AF42" t="s">
        <v>41</v>
      </c>
      <c r="AG42" t="s">
        <v>2611</v>
      </c>
      <c r="AH42">
        <v>1</v>
      </c>
      <c r="AI42" t="s">
        <v>39</v>
      </c>
      <c r="AJ42" t="s">
        <v>2618</v>
      </c>
      <c r="AK42">
        <v>91.147999999999996</v>
      </c>
      <c r="AL42" t="s">
        <v>2617</v>
      </c>
      <c r="AM42">
        <v>3.7520000000000095</v>
      </c>
      <c r="AN42">
        <v>6</v>
      </c>
      <c r="AO42">
        <v>25</v>
      </c>
      <c r="AP42">
        <v>10</v>
      </c>
      <c r="AQ42">
        <v>-10</v>
      </c>
      <c r="AR42" t="s">
        <v>2615</v>
      </c>
    </row>
    <row r="43" spans="1:45" x14ac:dyDescent="0.2">
      <c r="A43" t="s">
        <v>1801</v>
      </c>
      <c r="B43" t="s">
        <v>2633</v>
      </c>
      <c r="C43" t="s">
        <v>2591</v>
      </c>
      <c r="D43" t="s">
        <v>572</v>
      </c>
      <c r="E43" t="s">
        <v>1800</v>
      </c>
      <c r="F43" t="s">
        <v>39</v>
      </c>
      <c r="G43" t="s">
        <v>41</v>
      </c>
      <c r="H43" t="s">
        <v>40</v>
      </c>
      <c r="I43" t="s">
        <v>2596</v>
      </c>
      <c r="M43" t="s">
        <v>2597</v>
      </c>
      <c r="U43" t="s">
        <v>2627</v>
      </c>
      <c r="V43">
        <v>4</v>
      </c>
      <c r="W43">
        <v>7</v>
      </c>
      <c r="X43">
        <v>25</v>
      </c>
      <c r="Y43" t="s">
        <v>2605</v>
      </c>
      <c r="Z43">
        <v>16</v>
      </c>
      <c r="AA43" t="s">
        <v>2608</v>
      </c>
      <c r="AB43" t="s">
        <v>2609</v>
      </c>
      <c r="AC43" t="s">
        <v>2621</v>
      </c>
      <c r="AD43" t="s">
        <v>40</v>
      </c>
      <c r="AE43" t="s">
        <v>39</v>
      </c>
      <c r="AF43" t="s">
        <v>41</v>
      </c>
      <c r="AG43" t="s">
        <v>2611</v>
      </c>
      <c r="AH43">
        <v>1</v>
      </c>
      <c r="AI43" t="s">
        <v>39</v>
      </c>
      <c r="AJ43" t="s">
        <v>2618</v>
      </c>
      <c r="AK43">
        <v>91.319000000000003</v>
      </c>
      <c r="AL43" t="s">
        <v>2617</v>
      </c>
      <c r="AM43">
        <v>3.5810000000000031</v>
      </c>
      <c r="AN43">
        <v>6</v>
      </c>
      <c r="AO43">
        <v>25</v>
      </c>
      <c r="AP43">
        <v>12</v>
      </c>
      <c r="AQ43">
        <v>-10</v>
      </c>
      <c r="AR43" t="s">
        <v>2615</v>
      </c>
    </row>
    <row r="44" spans="1:45" x14ac:dyDescent="0.2">
      <c r="A44" t="s">
        <v>1801</v>
      </c>
      <c r="B44" t="s">
        <v>2633</v>
      </c>
      <c r="C44" t="s">
        <v>2591</v>
      </c>
      <c r="D44" t="s">
        <v>572</v>
      </c>
      <c r="E44" t="s">
        <v>1800</v>
      </c>
      <c r="F44" t="s">
        <v>39</v>
      </c>
      <c r="G44" t="s">
        <v>41</v>
      </c>
      <c r="H44" t="s">
        <v>40</v>
      </c>
      <c r="I44" t="s">
        <v>2596</v>
      </c>
      <c r="M44" t="s">
        <v>2597</v>
      </c>
      <c r="U44" t="s">
        <v>2627</v>
      </c>
      <c r="V44">
        <v>4</v>
      </c>
      <c r="W44">
        <v>7</v>
      </c>
      <c r="X44">
        <v>25</v>
      </c>
      <c r="Y44" t="s">
        <v>2605</v>
      </c>
      <c r="Z44">
        <v>16</v>
      </c>
      <c r="AA44" t="s">
        <v>2608</v>
      </c>
      <c r="AB44" t="s">
        <v>2609</v>
      </c>
      <c r="AC44" t="s">
        <v>2621</v>
      </c>
      <c r="AD44" t="s">
        <v>40</v>
      </c>
      <c r="AE44" t="s">
        <v>39</v>
      </c>
      <c r="AF44" t="s">
        <v>41</v>
      </c>
      <c r="AG44" t="s">
        <v>2611</v>
      </c>
      <c r="AH44">
        <v>1</v>
      </c>
      <c r="AI44" t="s">
        <v>39</v>
      </c>
      <c r="AJ44" t="s">
        <v>2618</v>
      </c>
      <c r="AK44">
        <v>91.147999999999996</v>
      </c>
      <c r="AL44" t="s">
        <v>2617</v>
      </c>
      <c r="AM44">
        <v>3.7520000000000095</v>
      </c>
      <c r="AN44">
        <v>6</v>
      </c>
      <c r="AO44">
        <v>25</v>
      </c>
      <c r="AP44">
        <v>13</v>
      </c>
      <c r="AQ44">
        <v>-10</v>
      </c>
      <c r="AR44" t="s">
        <v>2615</v>
      </c>
    </row>
    <row r="45" spans="1:45" x14ac:dyDescent="0.2">
      <c r="A45" t="s">
        <v>1801</v>
      </c>
      <c r="B45" t="s">
        <v>2633</v>
      </c>
      <c r="C45" t="s">
        <v>2591</v>
      </c>
      <c r="D45" t="s">
        <v>572</v>
      </c>
      <c r="E45" t="s">
        <v>1800</v>
      </c>
      <c r="F45" t="s">
        <v>39</v>
      </c>
      <c r="G45" t="s">
        <v>41</v>
      </c>
      <c r="H45" t="s">
        <v>40</v>
      </c>
      <c r="I45" t="s">
        <v>2596</v>
      </c>
      <c r="M45" t="s">
        <v>2597</v>
      </c>
      <c r="U45" t="s">
        <v>2627</v>
      </c>
      <c r="V45">
        <v>4</v>
      </c>
      <c r="W45">
        <v>7</v>
      </c>
      <c r="X45">
        <v>25</v>
      </c>
      <c r="Y45" t="s">
        <v>2605</v>
      </c>
      <c r="Z45">
        <v>16</v>
      </c>
      <c r="AA45" t="s">
        <v>2608</v>
      </c>
      <c r="AB45" t="s">
        <v>2609</v>
      </c>
      <c r="AC45" t="s">
        <v>2621</v>
      </c>
      <c r="AD45" t="s">
        <v>40</v>
      </c>
      <c r="AE45" t="s">
        <v>39</v>
      </c>
      <c r="AF45" t="s">
        <v>41</v>
      </c>
      <c r="AG45" t="s">
        <v>2611</v>
      </c>
      <c r="AH45">
        <v>1</v>
      </c>
      <c r="AI45" t="s">
        <v>39</v>
      </c>
      <c r="AJ45" t="s">
        <v>2618</v>
      </c>
      <c r="AK45">
        <v>91.319000000000003</v>
      </c>
      <c r="AL45" t="s">
        <v>2617</v>
      </c>
      <c r="AM45">
        <v>3.5810000000000031</v>
      </c>
      <c r="AN45">
        <v>6</v>
      </c>
      <c r="AO45">
        <v>25</v>
      </c>
      <c r="AP45">
        <v>14</v>
      </c>
      <c r="AQ45">
        <v>-10</v>
      </c>
      <c r="AR45" t="s">
        <v>2615</v>
      </c>
    </row>
    <row r="46" spans="1:45" x14ac:dyDescent="0.2">
      <c r="A46" t="s">
        <v>1801</v>
      </c>
      <c r="B46" t="s">
        <v>2633</v>
      </c>
      <c r="C46" t="s">
        <v>2591</v>
      </c>
      <c r="D46" t="s">
        <v>572</v>
      </c>
      <c r="E46" t="s">
        <v>1800</v>
      </c>
      <c r="F46" t="s">
        <v>39</v>
      </c>
      <c r="G46" t="s">
        <v>41</v>
      </c>
      <c r="H46" t="s">
        <v>40</v>
      </c>
      <c r="I46" t="s">
        <v>2596</v>
      </c>
      <c r="M46" t="s">
        <v>2597</v>
      </c>
      <c r="U46" t="s">
        <v>2612</v>
      </c>
      <c r="V46" t="s">
        <v>39</v>
      </c>
      <c r="W46" t="s">
        <v>39</v>
      </c>
      <c r="X46">
        <v>25</v>
      </c>
      <c r="Y46" t="s">
        <v>2605</v>
      </c>
      <c r="Z46">
        <v>14</v>
      </c>
      <c r="AA46" t="s">
        <v>2608</v>
      </c>
      <c r="AB46" t="s">
        <v>2609</v>
      </c>
      <c r="AC46" t="s">
        <v>2621</v>
      </c>
      <c r="AD46" t="s">
        <v>40</v>
      </c>
      <c r="AE46" t="s">
        <v>39</v>
      </c>
      <c r="AF46" t="s">
        <v>41</v>
      </c>
      <c r="AG46" t="s">
        <v>2611</v>
      </c>
      <c r="AH46">
        <v>1</v>
      </c>
      <c r="AI46" t="s">
        <v>39</v>
      </c>
      <c r="AJ46" t="s">
        <v>2618</v>
      </c>
      <c r="AK46">
        <v>0</v>
      </c>
      <c r="AL46" t="s">
        <v>2617</v>
      </c>
      <c r="AM46">
        <v>0</v>
      </c>
      <c r="AN46">
        <v>6</v>
      </c>
      <c r="AO46">
        <v>25</v>
      </c>
      <c r="AP46">
        <v>0</v>
      </c>
      <c r="AQ46">
        <v>-3</v>
      </c>
      <c r="AR46" t="s">
        <v>2615</v>
      </c>
    </row>
    <row r="47" spans="1:45" x14ac:dyDescent="0.2">
      <c r="A47" t="s">
        <v>1801</v>
      </c>
      <c r="B47" t="s">
        <v>2633</v>
      </c>
      <c r="C47" t="s">
        <v>2591</v>
      </c>
      <c r="D47" t="s">
        <v>572</v>
      </c>
      <c r="E47" t="s">
        <v>1800</v>
      </c>
      <c r="F47" t="s">
        <v>39</v>
      </c>
      <c r="G47" t="s">
        <v>41</v>
      </c>
      <c r="H47" t="s">
        <v>40</v>
      </c>
      <c r="I47" t="s">
        <v>2596</v>
      </c>
      <c r="M47" t="s">
        <v>2597</v>
      </c>
      <c r="U47" t="s">
        <v>2612</v>
      </c>
      <c r="V47" t="s">
        <v>39</v>
      </c>
      <c r="W47" t="s">
        <v>39</v>
      </c>
      <c r="X47">
        <v>25</v>
      </c>
      <c r="Y47" t="s">
        <v>2605</v>
      </c>
      <c r="Z47">
        <v>14</v>
      </c>
      <c r="AA47" t="s">
        <v>2608</v>
      </c>
      <c r="AB47" t="s">
        <v>2609</v>
      </c>
      <c r="AC47" t="s">
        <v>2621</v>
      </c>
      <c r="AD47" t="s">
        <v>40</v>
      </c>
      <c r="AE47" t="s">
        <v>39</v>
      </c>
      <c r="AF47" t="s">
        <v>41</v>
      </c>
      <c r="AG47" t="s">
        <v>2611</v>
      </c>
      <c r="AH47">
        <v>2</v>
      </c>
      <c r="AI47" t="s">
        <v>39</v>
      </c>
      <c r="AJ47" t="s">
        <v>2618</v>
      </c>
      <c r="AK47">
        <v>0.92800000000000005</v>
      </c>
      <c r="AL47" t="s">
        <v>2617</v>
      </c>
      <c r="AM47">
        <v>1.7050000000000001</v>
      </c>
      <c r="AN47">
        <v>6</v>
      </c>
      <c r="AO47">
        <v>25</v>
      </c>
      <c r="AP47">
        <v>2</v>
      </c>
      <c r="AQ47">
        <v>-3</v>
      </c>
      <c r="AR47" t="s">
        <v>2615</v>
      </c>
    </row>
    <row r="48" spans="1:45" x14ac:dyDescent="0.2">
      <c r="A48" t="s">
        <v>1801</v>
      </c>
      <c r="B48" t="s">
        <v>2633</v>
      </c>
      <c r="C48" t="s">
        <v>2591</v>
      </c>
      <c r="D48" t="s">
        <v>572</v>
      </c>
      <c r="E48" t="s">
        <v>1800</v>
      </c>
      <c r="F48" t="s">
        <v>39</v>
      </c>
      <c r="G48" t="s">
        <v>41</v>
      </c>
      <c r="H48" t="s">
        <v>40</v>
      </c>
      <c r="I48" t="s">
        <v>2596</v>
      </c>
      <c r="M48" t="s">
        <v>2597</v>
      </c>
      <c r="U48" t="s">
        <v>2612</v>
      </c>
      <c r="V48" t="s">
        <v>39</v>
      </c>
      <c r="W48" t="s">
        <v>39</v>
      </c>
      <c r="X48">
        <v>25</v>
      </c>
      <c r="Y48" t="s">
        <v>2605</v>
      </c>
      <c r="Z48">
        <v>14</v>
      </c>
      <c r="AA48" t="s">
        <v>2608</v>
      </c>
      <c r="AB48" t="s">
        <v>2609</v>
      </c>
      <c r="AC48" t="s">
        <v>2621</v>
      </c>
      <c r="AD48" t="s">
        <v>40</v>
      </c>
      <c r="AE48" t="s">
        <v>39</v>
      </c>
      <c r="AF48" t="s">
        <v>41</v>
      </c>
      <c r="AG48" t="s">
        <v>2611</v>
      </c>
      <c r="AH48">
        <v>3</v>
      </c>
      <c r="AI48" t="s">
        <v>39</v>
      </c>
      <c r="AJ48" t="s">
        <v>2618</v>
      </c>
      <c r="AK48">
        <v>61.814</v>
      </c>
      <c r="AL48" t="s">
        <v>2617</v>
      </c>
      <c r="AM48">
        <v>4.6049999999999969</v>
      </c>
      <c r="AN48">
        <v>6</v>
      </c>
      <c r="AO48">
        <v>25</v>
      </c>
      <c r="AP48">
        <v>3</v>
      </c>
      <c r="AQ48">
        <v>-3</v>
      </c>
      <c r="AR48" t="s">
        <v>2615</v>
      </c>
    </row>
    <row r="49" spans="1:45" x14ac:dyDescent="0.2">
      <c r="A49" t="s">
        <v>1801</v>
      </c>
      <c r="B49" t="s">
        <v>2633</v>
      </c>
      <c r="C49" t="s">
        <v>2591</v>
      </c>
      <c r="D49" t="s">
        <v>572</v>
      </c>
      <c r="E49" t="s">
        <v>1800</v>
      </c>
      <c r="F49" t="s">
        <v>39</v>
      </c>
      <c r="G49" t="s">
        <v>41</v>
      </c>
      <c r="H49" t="s">
        <v>40</v>
      </c>
      <c r="I49" t="s">
        <v>2596</v>
      </c>
      <c r="M49" t="s">
        <v>2597</v>
      </c>
      <c r="U49" t="s">
        <v>2612</v>
      </c>
      <c r="V49" t="s">
        <v>39</v>
      </c>
      <c r="W49" t="s">
        <v>39</v>
      </c>
      <c r="X49">
        <v>25</v>
      </c>
      <c r="Y49" t="s">
        <v>2605</v>
      </c>
      <c r="Z49">
        <v>14</v>
      </c>
      <c r="AA49" t="s">
        <v>2608</v>
      </c>
      <c r="AB49" t="s">
        <v>2609</v>
      </c>
      <c r="AC49" t="s">
        <v>2621</v>
      </c>
      <c r="AD49" t="s">
        <v>40</v>
      </c>
      <c r="AE49" t="s">
        <v>39</v>
      </c>
      <c r="AF49" t="s">
        <v>41</v>
      </c>
      <c r="AG49" t="s">
        <v>2611</v>
      </c>
      <c r="AH49">
        <v>4</v>
      </c>
      <c r="AI49" t="s">
        <v>39</v>
      </c>
      <c r="AJ49" t="s">
        <v>2618</v>
      </c>
      <c r="AK49">
        <v>85.861000000000004</v>
      </c>
      <c r="AL49" t="s">
        <v>2617</v>
      </c>
      <c r="AM49">
        <v>2.5580000000000069</v>
      </c>
      <c r="AN49">
        <v>6</v>
      </c>
      <c r="AO49">
        <v>25</v>
      </c>
      <c r="AP49">
        <v>5</v>
      </c>
      <c r="AQ49">
        <v>-3</v>
      </c>
      <c r="AR49" t="s">
        <v>2615</v>
      </c>
    </row>
    <row r="50" spans="1:45" x14ac:dyDescent="0.2">
      <c r="A50" t="s">
        <v>1801</v>
      </c>
      <c r="B50" t="s">
        <v>2633</v>
      </c>
      <c r="C50" t="s">
        <v>2591</v>
      </c>
      <c r="D50" t="s">
        <v>572</v>
      </c>
      <c r="E50" t="s">
        <v>1800</v>
      </c>
      <c r="F50" t="s">
        <v>39</v>
      </c>
      <c r="G50" t="s">
        <v>41</v>
      </c>
      <c r="H50" t="s">
        <v>40</v>
      </c>
      <c r="I50" t="s">
        <v>2596</v>
      </c>
      <c r="M50" t="s">
        <v>2597</v>
      </c>
      <c r="U50" t="s">
        <v>2612</v>
      </c>
      <c r="V50" t="s">
        <v>39</v>
      </c>
      <c r="W50" t="s">
        <v>39</v>
      </c>
      <c r="X50">
        <v>25</v>
      </c>
      <c r="Y50" t="s">
        <v>2605</v>
      </c>
      <c r="Z50">
        <v>14</v>
      </c>
      <c r="AA50" t="s">
        <v>2608</v>
      </c>
      <c r="AB50" t="s">
        <v>2609</v>
      </c>
      <c r="AC50" t="s">
        <v>2621</v>
      </c>
      <c r="AD50" t="s">
        <v>40</v>
      </c>
      <c r="AE50" t="s">
        <v>39</v>
      </c>
      <c r="AF50" t="s">
        <v>41</v>
      </c>
      <c r="AG50" t="s">
        <v>2611</v>
      </c>
      <c r="AH50">
        <v>5</v>
      </c>
      <c r="AI50" t="s">
        <v>39</v>
      </c>
      <c r="AJ50" t="s">
        <v>2618</v>
      </c>
      <c r="AK50">
        <v>86.543000000000006</v>
      </c>
      <c r="AL50" t="s">
        <v>2617</v>
      </c>
      <c r="AM50">
        <v>2.7290000000000134</v>
      </c>
      <c r="AN50">
        <v>6</v>
      </c>
      <c r="AO50">
        <v>25</v>
      </c>
      <c r="AP50">
        <v>6</v>
      </c>
      <c r="AQ50">
        <v>-3</v>
      </c>
      <c r="AR50" t="s">
        <v>2615</v>
      </c>
    </row>
    <row r="51" spans="1:45" x14ac:dyDescent="0.2">
      <c r="A51" t="s">
        <v>1801</v>
      </c>
      <c r="B51" t="s">
        <v>2633</v>
      </c>
      <c r="C51" t="s">
        <v>2591</v>
      </c>
      <c r="D51" t="s">
        <v>572</v>
      </c>
      <c r="E51" t="s">
        <v>1800</v>
      </c>
      <c r="F51" t="s">
        <v>39</v>
      </c>
      <c r="G51" t="s">
        <v>41</v>
      </c>
      <c r="H51" t="s">
        <v>40</v>
      </c>
      <c r="I51" t="s">
        <v>2596</v>
      </c>
      <c r="M51" t="s">
        <v>2597</v>
      </c>
      <c r="U51" t="s">
        <v>2612</v>
      </c>
      <c r="V51" t="s">
        <v>39</v>
      </c>
      <c r="W51" t="s">
        <v>39</v>
      </c>
      <c r="X51">
        <v>25</v>
      </c>
      <c r="Y51" t="s">
        <v>2605</v>
      </c>
      <c r="Z51">
        <v>14</v>
      </c>
      <c r="AA51" t="s">
        <v>2608</v>
      </c>
      <c r="AB51" t="s">
        <v>2609</v>
      </c>
      <c r="AC51" t="s">
        <v>2621</v>
      </c>
      <c r="AD51" t="s">
        <v>40</v>
      </c>
      <c r="AE51" t="s">
        <v>39</v>
      </c>
      <c r="AF51" t="s">
        <v>41</v>
      </c>
      <c r="AG51" t="s">
        <v>2611</v>
      </c>
      <c r="AH51">
        <v>6</v>
      </c>
      <c r="AI51" t="s">
        <v>39</v>
      </c>
      <c r="AJ51" t="s">
        <v>2618</v>
      </c>
      <c r="AK51">
        <v>87.224999999999994</v>
      </c>
      <c r="AL51" t="s">
        <v>2617</v>
      </c>
      <c r="AM51">
        <v>2.8990000000000009</v>
      </c>
      <c r="AN51">
        <v>6</v>
      </c>
      <c r="AO51">
        <v>25</v>
      </c>
      <c r="AP51">
        <v>7</v>
      </c>
      <c r="AQ51">
        <v>-3</v>
      </c>
      <c r="AR51" t="s">
        <v>2615</v>
      </c>
    </row>
    <row r="52" spans="1:45" x14ac:dyDescent="0.2">
      <c r="A52" t="s">
        <v>1801</v>
      </c>
      <c r="B52" t="s">
        <v>2633</v>
      </c>
      <c r="C52" t="s">
        <v>2591</v>
      </c>
      <c r="D52" t="s">
        <v>572</v>
      </c>
      <c r="E52" t="s">
        <v>1800</v>
      </c>
      <c r="F52" t="s">
        <v>39</v>
      </c>
      <c r="G52" t="s">
        <v>41</v>
      </c>
      <c r="H52" t="s">
        <v>40</v>
      </c>
      <c r="I52" t="s">
        <v>2596</v>
      </c>
      <c r="M52" t="s">
        <v>2597</v>
      </c>
      <c r="U52" t="s">
        <v>2612</v>
      </c>
      <c r="V52" t="s">
        <v>39</v>
      </c>
      <c r="W52" t="s">
        <v>39</v>
      </c>
      <c r="X52">
        <v>25</v>
      </c>
      <c r="Y52" t="s">
        <v>2605</v>
      </c>
      <c r="Z52">
        <v>14</v>
      </c>
      <c r="AA52" t="s">
        <v>2608</v>
      </c>
      <c r="AB52" t="s">
        <v>2609</v>
      </c>
      <c r="AC52" t="s">
        <v>2621</v>
      </c>
      <c r="AD52" t="s">
        <v>40</v>
      </c>
      <c r="AE52" t="s">
        <v>39</v>
      </c>
      <c r="AF52" t="s">
        <v>41</v>
      </c>
      <c r="AG52" t="s">
        <v>2611</v>
      </c>
      <c r="AH52">
        <v>7</v>
      </c>
      <c r="AI52" t="s">
        <v>39</v>
      </c>
      <c r="AJ52" t="s">
        <v>2618</v>
      </c>
      <c r="AK52">
        <v>87.055000000000007</v>
      </c>
      <c r="AL52" t="s">
        <v>2617</v>
      </c>
      <c r="AM52">
        <v>2.7290000000000134</v>
      </c>
      <c r="AN52">
        <v>6</v>
      </c>
      <c r="AO52">
        <v>25</v>
      </c>
      <c r="AP52">
        <v>8</v>
      </c>
      <c r="AQ52">
        <v>-3</v>
      </c>
      <c r="AR52" t="s">
        <v>2615</v>
      </c>
    </row>
    <row r="53" spans="1:45" x14ac:dyDescent="0.2">
      <c r="A53" t="s">
        <v>1801</v>
      </c>
      <c r="B53" t="s">
        <v>2633</v>
      </c>
      <c r="C53" t="s">
        <v>2591</v>
      </c>
      <c r="D53" t="s">
        <v>572</v>
      </c>
      <c r="E53" t="s">
        <v>1800</v>
      </c>
      <c r="F53" t="s">
        <v>39</v>
      </c>
      <c r="G53" t="s">
        <v>41</v>
      </c>
      <c r="H53" t="s">
        <v>40</v>
      </c>
      <c r="I53" t="s">
        <v>2596</v>
      </c>
      <c r="M53" t="s">
        <v>2597</v>
      </c>
      <c r="U53" t="s">
        <v>2612</v>
      </c>
      <c r="V53" t="s">
        <v>39</v>
      </c>
      <c r="W53" t="s">
        <v>39</v>
      </c>
      <c r="X53">
        <v>25</v>
      </c>
      <c r="Y53" t="s">
        <v>2605</v>
      </c>
      <c r="Z53">
        <v>14</v>
      </c>
      <c r="AA53" t="s">
        <v>2608</v>
      </c>
      <c r="AB53" t="s">
        <v>2609</v>
      </c>
      <c r="AC53" t="s">
        <v>2621</v>
      </c>
      <c r="AD53" t="s">
        <v>40</v>
      </c>
      <c r="AE53" t="s">
        <v>39</v>
      </c>
      <c r="AF53" t="s">
        <v>41</v>
      </c>
      <c r="AG53" t="s">
        <v>2611</v>
      </c>
      <c r="AH53">
        <v>8</v>
      </c>
      <c r="AI53" t="s">
        <v>39</v>
      </c>
      <c r="AJ53" t="s">
        <v>2618</v>
      </c>
      <c r="AK53">
        <v>88.418999999999997</v>
      </c>
      <c r="AL53" t="s">
        <v>2617</v>
      </c>
      <c r="AM53">
        <v>2.7289999999999992</v>
      </c>
      <c r="AN53">
        <v>6</v>
      </c>
      <c r="AO53">
        <v>25</v>
      </c>
      <c r="AP53">
        <v>9</v>
      </c>
      <c r="AQ53">
        <v>-3</v>
      </c>
      <c r="AR53" t="s">
        <v>2615</v>
      </c>
    </row>
    <row r="54" spans="1:45" x14ac:dyDescent="0.2">
      <c r="A54" t="s">
        <v>1801</v>
      </c>
      <c r="B54" t="s">
        <v>2633</v>
      </c>
      <c r="C54" t="s">
        <v>2591</v>
      </c>
      <c r="D54" t="s">
        <v>572</v>
      </c>
      <c r="E54" t="s">
        <v>1800</v>
      </c>
      <c r="F54" t="s">
        <v>39</v>
      </c>
      <c r="G54" t="s">
        <v>41</v>
      </c>
      <c r="H54" t="s">
        <v>40</v>
      </c>
      <c r="I54" t="s">
        <v>2596</v>
      </c>
      <c r="M54" t="s">
        <v>2597</v>
      </c>
      <c r="U54" t="s">
        <v>2612</v>
      </c>
      <c r="V54" t="s">
        <v>39</v>
      </c>
      <c r="W54" t="s">
        <v>39</v>
      </c>
      <c r="X54">
        <v>25</v>
      </c>
      <c r="Y54" t="s">
        <v>2605</v>
      </c>
      <c r="Z54">
        <v>14</v>
      </c>
      <c r="AA54" t="s">
        <v>2608</v>
      </c>
      <c r="AB54" t="s">
        <v>2609</v>
      </c>
      <c r="AC54" t="s">
        <v>2621</v>
      </c>
      <c r="AD54" t="s">
        <v>40</v>
      </c>
      <c r="AE54" t="s">
        <v>39</v>
      </c>
      <c r="AF54" t="s">
        <v>41</v>
      </c>
      <c r="AG54" t="s">
        <v>2611</v>
      </c>
      <c r="AH54">
        <v>9</v>
      </c>
      <c r="AI54" t="s">
        <v>39</v>
      </c>
      <c r="AJ54" t="s">
        <v>2618</v>
      </c>
      <c r="AK54">
        <v>88.418999999999997</v>
      </c>
      <c r="AL54" t="s">
        <v>2617</v>
      </c>
      <c r="AM54">
        <v>2.7289999999999992</v>
      </c>
      <c r="AN54">
        <v>6</v>
      </c>
      <c r="AO54">
        <v>25</v>
      </c>
      <c r="AP54">
        <v>10</v>
      </c>
      <c r="AQ54">
        <v>-3</v>
      </c>
      <c r="AR54" t="s">
        <v>2615</v>
      </c>
    </row>
    <row r="55" spans="1:45" x14ac:dyDescent="0.2">
      <c r="A55" t="s">
        <v>1801</v>
      </c>
      <c r="B55" t="s">
        <v>2633</v>
      </c>
      <c r="C55" t="s">
        <v>2591</v>
      </c>
      <c r="D55" t="s">
        <v>572</v>
      </c>
      <c r="E55" t="s">
        <v>1800</v>
      </c>
      <c r="F55" t="s">
        <v>39</v>
      </c>
      <c r="G55" t="s">
        <v>41</v>
      </c>
      <c r="H55" t="s">
        <v>40</v>
      </c>
      <c r="I55" t="s">
        <v>2596</v>
      </c>
      <c r="M55" t="s">
        <v>2597</v>
      </c>
      <c r="U55" t="s">
        <v>2612</v>
      </c>
      <c r="V55" t="s">
        <v>39</v>
      </c>
      <c r="W55" t="s">
        <v>39</v>
      </c>
      <c r="X55">
        <v>25</v>
      </c>
      <c r="Y55" t="s">
        <v>2605</v>
      </c>
      <c r="Z55">
        <v>14</v>
      </c>
      <c r="AA55" t="s">
        <v>2608</v>
      </c>
      <c r="AB55" t="s">
        <v>2609</v>
      </c>
      <c r="AC55" t="s">
        <v>2621</v>
      </c>
      <c r="AD55" t="s">
        <v>40</v>
      </c>
      <c r="AE55" t="s">
        <v>39</v>
      </c>
      <c r="AF55" t="s">
        <v>41</v>
      </c>
      <c r="AG55" t="s">
        <v>2611</v>
      </c>
      <c r="AH55">
        <v>10</v>
      </c>
      <c r="AI55" t="s">
        <v>39</v>
      </c>
      <c r="AJ55" t="s">
        <v>2618</v>
      </c>
      <c r="AK55">
        <v>88.418999999999997</v>
      </c>
      <c r="AL55" t="s">
        <v>2617</v>
      </c>
      <c r="AM55">
        <v>2.7289999999999992</v>
      </c>
      <c r="AN55">
        <v>6</v>
      </c>
      <c r="AO55">
        <v>25</v>
      </c>
      <c r="AP55">
        <v>12</v>
      </c>
      <c r="AQ55">
        <v>-3</v>
      </c>
      <c r="AR55" t="s">
        <v>2615</v>
      </c>
    </row>
    <row r="56" spans="1:45" x14ac:dyDescent="0.2">
      <c r="A56" t="s">
        <v>1801</v>
      </c>
      <c r="B56" t="s">
        <v>2633</v>
      </c>
      <c r="C56" t="s">
        <v>2591</v>
      </c>
      <c r="D56" t="s">
        <v>572</v>
      </c>
      <c r="E56" t="s">
        <v>1800</v>
      </c>
      <c r="F56" t="s">
        <v>39</v>
      </c>
      <c r="G56" t="s">
        <v>41</v>
      </c>
      <c r="H56" t="s">
        <v>40</v>
      </c>
      <c r="I56" t="s">
        <v>2596</v>
      </c>
      <c r="M56" t="s">
        <v>2597</v>
      </c>
      <c r="U56" t="s">
        <v>2612</v>
      </c>
      <c r="V56" t="s">
        <v>39</v>
      </c>
      <c r="W56" t="s">
        <v>39</v>
      </c>
      <c r="X56">
        <v>25</v>
      </c>
      <c r="Y56" t="s">
        <v>2605</v>
      </c>
      <c r="Z56">
        <v>14</v>
      </c>
      <c r="AA56" t="s">
        <v>2608</v>
      </c>
      <c r="AB56" t="s">
        <v>2609</v>
      </c>
      <c r="AC56" t="s">
        <v>2621</v>
      </c>
      <c r="AD56" t="s">
        <v>40</v>
      </c>
      <c r="AE56" t="s">
        <v>39</v>
      </c>
      <c r="AF56" t="s">
        <v>41</v>
      </c>
      <c r="AG56" t="s">
        <v>2611</v>
      </c>
      <c r="AH56">
        <v>11</v>
      </c>
      <c r="AI56" t="s">
        <v>39</v>
      </c>
      <c r="AJ56" t="s">
        <v>2618</v>
      </c>
      <c r="AK56">
        <v>88.418999999999997</v>
      </c>
      <c r="AL56" t="s">
        <v>2617</v>
      </c>
      <c r="AM56">
        <v>2.7289999999999992</v>
      </c>
      <c r="AN56">
        <v>6</v>
      </c>
      <c r="AO56">
        <v>25</v>
      </c>
      <c r="AP56">
        <v>13</v>
      </c>
      <c r="AQ56">
        <v>-3</v>
      </c>
      <c r="AR56" t="s">
        <v>2615</v>
      </c>
    </row>
    <row r="57" spans="1:45" x14ac:dyDescent="0.2">
      <c r="A57" t="s">
        <v>1801</v>
      </c>
      <c r="B57" t="s">
        <v>2633</v>
      </c>
      <c r="C57" t="s">
        <v>2591</v>
      </c>
      <c r="D57" t="s">
        <v>572</v>
      </c>
      <c r="E57" t="s">
        <v>1800</v>
      </c>
      <c r="F57" t="s">
        <v>39</v>
      </c>
      <c r="G57" t="s">
        <v>41</v>
      </c>
      <c r="H57" t="s">
        <v>40</v>
      </c>
      <c r="I57" t="s">
        <v>2596</v>
      </c>
      <c r="M57" t="s">
        <v>2597</v>
      </c>
      <c r="U57" t="s">
        <v>2612</v>
      </c>
      <c r="V57" t="s">
        <v>39</v>
      </c>
      <c r="W57" t="s">
        <v>39</v>
      </c>
      <c r="X57">
        <v>25</v>
      </c>
      <c r="Y57" t="s">
        <v>2605</v>
      </c>
      <c r="Z57">
        <v>14</v>
      </c>
      <c r="AA57" t="s">
        <v>2608</v>
      </c>
      <c r="AB57" t="s">
        <v>2609</v>
      </c>
      <c r="AC57" t="s">
        <v>2621</v>
      </c>
      <c r="AD57" t="s">
        <v>40</v>
      </c>
      <c r="AE57" t="s">
        <v>39</v>
      </c>
      <c r="AF57" t="s">
        <v>41</v>
      </c>
      <c r="AG57" t="s">
        <v>2611</v>
      </c>
      <c r="AH57">
        <v>12</v>
      </c>
      <c r="AI57" t="s">
        <v>39</v>
      </c>
      <c r="AJ57" t="s">
        <v>2618</v>
      </c>
      <c r="AK57">
        <v>88.418999999999997</v>
      </c>
      <c r="AL57" t="s">
        <v>2617</v>
      </c>
      <c r="AM57">
        <v>2.7289999999999992</v>
      </c>
      <c r="AN57">
        <v>6</v>
      </c>
      <c r="AO57">
        <v>25</v>
      </c>
      <c r="AP57">
        <v>14</v>
      </c>
      <c r="AQ57">
        <v>-3</v>
      </c>
      <c r="AR57" t="s">
        <v>2615</v>
      </c>
    </row>
    <row r="58" spans="1:45" x14ac:dyDescent="0.2">
      <c r="A58" t="s">
        <v>1801</v>
      </c>
      <c r="B58" t="s">
        <v>2634</v>
      </c>
      <c r="C58" t="s">
        <v>2591</v>
      </c>
      <c r="D58" t="s">
        <v>572</v>
      </c>
      <c r="E58" t="s">
        <v>1800</v>
      </c>
      <c r="F58" t="s">
        <v>39</v>
      </c>
      <c r="G58" t="s">
        <v>41</v>
      </c>
      <c r="H58" t="s">
        <v>40</v>
      </c>
      <c r="I58" t="s">
        <v>2596</v>
      </c>
      <c r="M58" t="s">
        <v>2597</v>
      </c>
      <c r="U58" t="s">
        <v>2630</v>
      </c>
      <c r="V58" t="s">
        <v>39</v>
      </c>
      <c r="W58" t="s">
        <v>39</v>
      </c>
      <c r="X58">
        <v>25</v>
      </c>
      <c r="Y58" t="s">
        <v>39</v>
      </c>
      <c r="Z58">
        <v>0</v>
      </c>
      <c r="AA58" t="s">
        <v>39</v>
      </c>
      <c r="AB58" t="s">
        <v>39</v>
      </c>
      <c r="AC58" t="s">
        <v>39</v>
      </c>
      <c r="AD58" t="s">
        <v>40</v>
      </c>
      <c r="AE58" t="s">
        <v>39</v>
      </c>
      <c r="AF58" t="s">
        <v>40</v>
      </c>
      <c r="AG58" t="s">
        <v>39</v>
      </c>
      <c r="AH58" t="s">
        <v>39</v>
      </c>
      <c r="AI58" t="s">
        <v>39</v>
      </c>
      <c r="AJ58" t="s">
        <v>2631</v>
      </c>
      <c r="AK58">
        <v>0</v>
      </c>
      <c r="AL58" t="s">
        <v>2617</v>
      </c>
      <c r="AM58">
        <v>0</v>
      </c>
      <c r="AN58">
        <v>6</v>
      </c>
      <c r="AO58">
        <v>25</v>
      </c>
      <c r="AP58">
        <v>0</v>
      </c>
      <c r="AQ58">
        <v>0</v>
      </c>
      <c r="AR58" t="s">
        <v>2616</v>
      </c>
      <c r="AS58" t="s">
        <v>2620</v>
      </c>
    </row>
    <row r="59" spans="1:45" x14ac:dyDescent="0.2">
      <c r="A59" t="s">
        <v>1801</v>
      </c>
      <c r="B59" t="s">
        <v>2634</v>
      </c>
      <c r="C59" t="s">
        <v>2591</v>
      </c>
      <c r="D59" t="s">
        <v>572</v>
      </c>
      <c r="E59" t="s">
        <v>1800</v>
      </c>
      <c r="F59" t="s">
        <v>39</v>
      </c>
      <c r="G59" t="s">
        <v>41</v>
      </c>
      <c r="H59" t="s">
        <v>40</v>
      </c>
      <c r="I59" t="s">
        <v>2596</v>
      </c>
      <c r="M59" t="s">
        <v>2597</v>
      </c>
      <c r="U59" t="s">
        <v>2630</v>
      </c>
      <c r="V59" t="s">
        <v>39</v>
      </c>
      <c r="W59" t="s">
        <v>39</v>
      </c>
      <c r="X59">
        <v>25</v>
      </c>
      <c r="Y59" t="s">
        <v>39</v>
      </c>
      <c r="Z59">
        <v>0</v>
      </c>
      <c r="AA59" t="s">
        <v>39</v>
      </c>
      <c r="AB59" t="s">
        <v>39</v>
      </c>
      <c r="AC59" t="s">
        <v>39</v>
      </c>
      <c r="AD59" t="s">
        <v>40</v>
      </c>
      <c r="AE59" t="s">
        <v>39</v>
      </c>
      <c r="AF59" t="s">
        <v>40</v>
      </c>
      <c r="AG59" t="s">
        <v>39</v>
      </c>
      <c r="AH59" t="s">
        <v>39</v>
      </c>
      <c r="AI59" t="s">
        <v>39</v>
      </c>
      <c r="AJ59" t="s">
        <v>2631</v>
      </c>
      <c r="AK59">
        <v>0</v>
      </c>
      <c r="AL59" t="s">
        <v>2617</v>
      </c>
      <c r="AM59">
        <v>0</v>
      </c>
      <c r="AN59">
        <v>6</v>
      </c>
      <c r="AO59">
        <v>25</v>
      </c>
      <c r="AP59">
        <v>2</v>
      </c>
      <c r="AQ59">
        <v>0</v>
      </c>
      <c r="AR59" t="s">
        <v>2616</v>
      </c>
      <c r="AS59" t="s">
        <v>2620</v>
      </c>
    </row>
    <row r="60" spans="1:45" x14ac:dyDescent="0.2">
      <c r="A60" t="s">
        <v>1801</v>
      </c>
      <c r="B60" t="s">
        <v>2634</v>
      </c>
      <c r="C60" t="s">
        <v>2591</v>
      </c>
      <c r="D60" t="s">
        <v>572</v>
      </c>
      <c r="E60" t="s">
        <v>1800</v>
      </c>
      <c r="F60" t="s">
        <v>39</v>
      </c>
      <c r="G60" t="s">
        <v>41</v>
      </c>
      <c r="H60" t="s">
        <v>40</v>
      </c>
      <c r="I60" t="s">
        <v>2596</v>
      </c>
      <c r="M60" t="s">
        <v>2597</v>
      </c>
      <c r="U60" t="s">
        <v>2630</v>
      </c>
      <c r="V60" t="s">
        <v>39</v>
      </c>
      <c r="W60" t="s">
        <v>39</v>
      </c>
      <c r="X60">
        <v>25</v>
      </c>
      <c r="Y60" t="s">
        <v>39</v>
      </c>
      <c r="Z60">
        <v>0</v>
      </c>
      <c r="AA60" t="s">
        <v>39</v>
      </c>
      <c r="AB60" t="s">
        <v>39</v>
      </c>
      <c r="AC60" t="s">
        <v>39</v>
      </c>
      <c r="AD60" t="s">
        <v>40</v>
      </c>
      <c r="AE60" t="s">
        <v>39</v>
      </c>
      <c r="AF60" t="s">
        <v>40</v>
      </c>
      <c r="AG60" t="s">
        <v>39</v>
      </c>
      <c r="AH60" t="s">
        <v>39</v>
      </c>
      <c r="AI60" t="s">
        <v>39</v>
      </c>
      <c r="AJ60" t="s">
        <v>2631</v>
      </c>
      <c r="AK60">
        <v>0</v>
      </c>
      <c r="AL60" t="s">
        <v>2617</v>
      </c>
      <c r="AM60">
        <v>0</v>
      </c>
      <c r="AN60">
        <v>6</v>
      </c>
      <c r="AO60">
        <v>25</v>
      </c>
      <c r="AP60">
        <v>3</v>
      </c>
      <c r="AQ60">
        <v>0</v>
      </c>
      <c r="AR60" t="s">
        <v>2616</v>
      </c>
      <c r="AS60" t="s">
        <v>2620</v>
      </c>
    </row>
    <row r="61" spans="1:45" x14ac:dyDescent="0.2">
      <c r="A61" t="s">
        <v>1801</v>
      </c>
      <c r="B61" t="s">
        <v>2634</v>
      </c>
      <c r="C61" t="s">
        <v>2591</v>
      </c>
      <c r="D61" t="s">
        <v>572</v>
      </c>
      <c r="E61" t="s">
        <v>1800</v>
      </c>
      <c r="F61" t="s">
        <v>39</v>
      </c>
      <c r="G61" t="s">
        <v>41</v>
      </c>
      <c r="H61" t="s">
        <v>40</v>
      </c>
      <c r="I61" t="s">
        <v>2596</v>
      </c>
      <c r="M61" t="s">
        <v>2597</v>
      </c>
      <c r="U61" t="s">
        <v>2630</v>
      </c>
      <c r="V61" t="s">
        <v>39</v>
      </c>
      <c r="W61" t="s">
        <v>39</v>
      </c>
      <c r="X61">
        <v>25</v>
      </c>
      <c r="Y61" t="s">
        <v>39</v>
      </c>
      <c r="Z61">
        <v>0</v>
      </c>
      <c r="AA61" t="s">
        <v>39</v>
      </c>
      <c r="AB61" t="s">
        <v>39</v>
      </c>
      <c r="AC61" t="s">
        <v>39</v>
      </c>
      <c r="AD61" t="s">
        <v>40</v>
      </c>
      <c r="AE61" t="s">
        <v>39</v>
      </c>
      <c r="AF61" t="s">
        <v>40</v>
      </c>
      <c r="AG61" t="s">
        <v>39</v>
      </c>
      <c r="AH61" t="s">
        <v>39</v>
      </c>
      <c r="AI61" t="s">
        <v>39</v>
      </c>
      <c r="AJ61" t="s">
        <v>2631</v>
      </c>
      <c r="AK61">
        <v>0</v>
      </c>
      <c r="AL61" t="s">
        <v>2617</v>
      </c>
      <c r="AM61">
        <v>0</v>
      </c>
      <c r="AN61">
        <v>6</v>
      </c>
      <c r="AO61">
        <v>25</v>
      </c>
      <c r="AP61">
        <v>5</v>
      </c>
      <c r="AQ61">
        <v>0</v>
      </c>
      <c r="AR61" t="s">
        <v>2616</v>
      </c>
      <c r="AS61" t="s">
        <v>2620</v>
      </c>
    </row>
    <row r="62" spans="1:45" x14ac:dyDescent="0.2">
      <c r="A62" t="s">
        <v>1801</v>
      </c>
      <c r="B62" t="s">
        <v>2634</v>
      </c>
      <c r="C62" t="s">
        <v>2591</v>
      </c>
      <c r="D62" t="s">
        <v>572</v>
      </c>
      <c r="E62" t="s">
        <v>1800</v>
      </c>
      <c r="F62" t="s">
        <v>39</v>
      </c>
      <c r="G62" t="s">
        <v>41</v>
      </c>
      <c r="H62" t="s">
        <v>40</v>
      </c>
      <c r="I62" t="s">
        <v>2596</v>
      </c>
      <c r="M62" t="s">
        <v>2597</v>
      </c>
      <c r="U62" t="s">
        <v>2630</v>
      </c>
      <c r="V62" t="s">
        <v>39</v>
      </c>
      <c r="W62" t="s">
        <v>39</v>
      </c>
      <c r="X62">
        <v>25</v>
      </c>
      <c r="Y62" t="s">
        <v>39</v>
      </c>
      <c r="Z62">
        <v>0</v>
      </c>
      <c r="AA62" t="s">
        <v>39</v>
      </c>
      <c r="AB62" t="s">
        <v>39</v>
      </c>
      <c r="AC62" t="s">
        <v>39</v>
      </c>
      <c r="AD62" t="s">
        <v>40</v>
      </c>
      <c r="AE62" t="s">
        <v>39</v>
      </c>
      <c r="AF62" t="s">
        <v>40</v>
      </c>
      <c r="AG62" t="s">
        <v>39</v>
      </c>
      <c r="AH62" t="s">
        <v>39</v>
      </c>
      <c r="AI62" t="s">
        <v>39</v>
      </c>
      <c r="AJ62" t="s">
        <v>2631</v>
      </c>
      <c r="AK62">
        <v>0</v>
      </c>
      <c r="AL62" t="s">
        <v>2617</v>
      </c>
      <c r="AM62">
        <v>0</v>
      </c>
      <c r="AN62">
        <v>6</v>
      </c>
      <c r="AO62">
        <v>25</v>
      </c>
      <c r="AP62">
        <v>6</v>
      </c>
      <c r="AQ62">
        <v>0</v>
      </c>
      <c r="AR62" t="s">
        <v>2616</v>
      </c>
      <c r="AS62" t="s">
        <v>2620</v>
      </c>
    </row>
    <row r="63" spans="1:45" x14ac:dyDescent="0.2">
      <c r="A63" t="s">
        <v>1801</v>
      </c>
      <c r="B63" t="s">
        <v>2634</v>
      </c>
      <c r="C63" t="s">
        <v>2591</v>
      </c>
      <c r="D63" t="s">
        <v>572</v>
      </c>
      <c r="E63" t="s">
        <v>1800</v>
      </c>
      <c r="F63" t="s">
        <v>39</v>
      </c>
      <c r="G63" t="s">
        <v>41</v>
      </c>
      <c r="H63" t="s">
        <v>40</v>
      </c>
      <c r="I63" t="s">
        <v>2596</v>
      </c>
      <c r="M63" t="s">
        <v>2597</v>
      </c>
      <c r="U63" t="s">
        <v>2630</v>
      </c>
      <c r="V63" t="s">
        <v>39</v>
      </c>
      <c r="W63" t="s">
        <v>39</v>
      </c>
      <c r="X63">
        <v>25</v>
      </c>
      <c r="Y63" t="s">
        <v>39</v>
      </c>
      <c r="Z63">
        <v>0</v>
      </c>
      <c r="AA63" t="s">
        <v>39</v>
      </c>
      <c r="AB63" t="s">
        <v>39</v>
      </c>
      <c r="AC63" t="s">
        <v>39</v>
      </c>
      <c r="AD63" t="s">
        <v>40</v>
      </c>
      <c r="AE63" t="s">
        <v>39</v>
      </c>
      <c r="AF63" t="s">
        <v>40</v>
      </c>
      <c r="AG63" t="s">
        <v>39</v>
      </c>
      <c r="AH63" t="s">
        <v>39</v>
      </c>
      <c r="AI63" t="s">
        <v>39</v>
      </c>
      <c r="AJ63" t="s">
        <v>2631</v>
      </c>
      <c r="AK63">
        <v>0</v>
      </c>
      <c r="AL63" t="s">
        <v>2617</v>
      </c>
      <c r="AM63">
        <v>0</v>
      </c>
      <c r="AN63">
        <v>6</v>
      </c>
      <c r="AO63">
        <v>25</v>
      </c>
      <c r="AP63">
        <v>7</v>
      </c>
      <c r="AQ63">
        <v>0</v>
      </c>
      <c r="AR63" t="s">
        <v>2616</v>
      </c>
      <c r="AS63" t="s">
        <v>2620</v>
      </c>
    </row>
    <row r="64" spans="1:45" x14ac:dyDescent="0.2">
      <c r="A64" t="s">
        <v>1801</v>
      </c>
      <c r="B64" t="s">
        <v>2634</v>
      </c>
      <c r="C64" t="s">
        <v>2591</v>
      </c>
      <c r="D64" t="s">
        <v>572</v>
      </c>
      <c r="E64" t="s">
        <v>1800</v>
      </c>
      <c r="F64" t="s">
        <v>39</v>
      </c>
      <c r="G64" t="s">
        <v>41</v>
      </c>
      <c r="H64" t="s">
        <v>40</v>
      </c>
      <c r="I64" t="s">
        <v>2596</v>
      </c>
      <c r="M64" t="s">
        <v>2597</v>
      </c>
      <c r="U64" t="s">
        <v>2630</v>
      </c>
      <c r="V64" t="s">
        <v>39</v>
      </c>
      <c r="W64" t="s">
        <v>39</v>
      </c>
      <c r="X64">
        <v>25</v>
      </c>
      <c r="Y64" t="s">
        <v>39</v>
      </c>
      <c r="Z64">
        <v>0</v>
      </c>
      <c r="AA64" t="s">
        <v>39</v>
      </c>
      <c r="AB64" t="s">
        <v>39</v>
      </c>
      <c r="AC64" t="s">
        <v>39</v>
      </c>
      <c r="AD64" t="s">
        <v>40</v>
      </c>
      <c r="AE64" t="s">
        <v>39</v>
      </c>
      <c r="AF64" t="s">
        <v>40</v>
      </c>
      <c r="AG64" t="s">
        <v>39</v>
      </c>
      <c r="AH64" t="s">
        <v>39</v>
      </c>
      <c r="AI64" t="s">
        <v>39</v>
      </c>
      <c r="AJ64" t="s">
        <v>2631</v>
      </c>
      <c r="AK64">
        <v>0</v>
      </c>
      <c r="AL64" t="s">
        <v>2617</v>
      </c>
      <c r="AM64">
        <v>0</v>
      </c>
      <c r="AN64">
        <v>6</v>
      </c>
      <c r="AO64">
        <v>25</v>
      </c>
      <c r="AP64">
        <v>8</v>
      </c>
      <c r="AQ64">
        <v>0</v>
      </c>
      <c r="AR64" t="s">
        <v>2616</v>
      </c>
      <c r="AS64" t="s">
        <v>2620</v>
      </c>
    </row>
    <row r="65" spans="1:45" x14ac:dyDescent="0.2">
      <c r="A65" t="s">
        <v>1801</v>
      </c>
      <c r="B65" t="s">
        <v>2634</v>
      </c>
      <c r="C65" t="s">
        <v>2591</v>
      </c>
      <c r="D65" t="s">
        <v>572</v>
      </c>
      <c r="E65" t="s">
        <v>1800</v>
      </c>
      <c r="F65" t="s">
        <v>39</v>
      </c>
      <c r="G65" t="s">
        <v>41</v>
      </c>
      <c r="H65" t="s">
        <v>40</v>
      </c>
      <c r="I65" t="s">
        <v>2596</v>
      </c>
      <c r="M65" t="s">
        <v>2597</v>
      </c>
      <c r="U65" t="s">
        <v>2630</v>
      </c>
      <c r="V65" t="s">
        <v>39</v>
      </c>
      <c r="W65" t="s">
        <v>39</v>
      </c>
      <c r="X65">
        <v>25</v>
      </c>
      <c r="Y65" t="s">
        <v>39</v>
      </c>
      <c r="Z65">
        <v>0</v>
      </c>
      <c r="AA65" t="s">
        <v>39</v>
      </c>
      <c r="AB65" t="s">
        <v>39</v>
      </c>
      <c r="AC65" t="s">
        <v>39</v>
      </c>
      <c r="AD65" t="s">
        <v>40</v>
      </c>
      <c r="AE65" t="s">
        <v>39</v>
      </c>
      <c r="AF65" t="s">
        <v>40</v>
      </c>
      <c r="AG65" t="s">
        <v>39</v>
      </c>
      <c r="AH65" t="s">
        <v>39</v>
      </c>
      <c r="AI65" t="s">
        <v>39</v>
      </c>
      <c r="AJ65" t="s">
        <v>2631</v>
      </c>
      <c r="AK65">
        <v>0</v>
      </c>
      <c r="AL65" t="s">
        <v>2617</v>
      </c>
      <c r="AM65">
        <v>0</v>
      </c>
      <c r="AN65">
        <v>6</v>
      </c>
      <c r="AO65">
        <v>25</v>
      </c>
      <c r="AP65">
        <v>9</v>
      </c>
      <c r="AQ65">
        <v>0</v>
      </c>
      <c r="AR65" t="s">
        <v>2616</v>
      </c>
      <c r="AS65" t="s">
        <v>2620</v>
      </c>
    </row>
    <row r="66" spans="1:45" x14ac:dyDescent="0.2">
      <c r="A66" t="s">
        <v>1801</v>
      </c>
      <c r="B66" t="s">
        <v>2634</v>
      </c>
      <c r="C66" t="s">
        <v>2591</v>
      </c>
      <c r="D66" t="s">
        <v>572</v>
      </c>
      <c r="E66" t="s">
        <v>1800</v>
      </c>
      <c r="F66" t="s">
        <v>39</v>
      </c>
      <c r="G66" t="s">
        <v>41</v>
      </c>
      <c r="H66" t="s">
        <v>40</v>
      </c>
      <c r="I66" t="s">
        <v>2596</v>
      </c>
      <c r="M66" t="s">
        <v>2597</v>
      </c>
      <c r="U66" t="s">
        <v>2630</v>
      </c>
      <c r="V66" t="s">
        <v>39</v>
      </c>
      <c r="W66" t="s">
        <v>39</v>
      </c>
      <c r="X66">
        <v>25</v>
      </c>
      <c r="Y66" t="s">
        <v>39</v>
      </c>
      <c r="Z66">
        <v>0</v>
      </c>
      <c r="AA66" t="s">
        <v>39</v>
      </c>
      <c r="AB66" t="s">
        <v>39</v>
      </c>
      <c r="AC66" t="s">
        <v>39</v>
      </c>
      <c r="AD66" t="s">
        <v>40</v>
      </c>
      <c r="AE66" t="s">
        <v>39</v>
      </c>
      <c r="AF66" t="s">
        <v>40</v>
      </c>
      <c r="AG66" t="s">
        <v>39</v>
      </c>
      <c r="AH66" t="s">
        <v>39</v>
      </c>
      <c r="AI66" t="s">
        <v>39</v>
      </c>
      <c r="AJ66" t="s">
        <v>2631</v>
      </c>
      <c r="AK66">
        <v>0</v>
      </c>
      <c r="AL66" t="s">
        <v>2617</v>
      </c>
      <c r="AM66">
        <v>0</v>
      </c>
      <c r="AN66">
        <v>6</v>
      </c>
      <c r="AO66">
        <v>25</v>
      </c>
      <c r="AP66">
        <v>10</v>
      </c>
      <c r="AQ66">
        <v>0</v>
      </c>
      <c r="AR66" t="s">
        <v>2616</v>
      </c>
      <c r="AS66" t="s">
        <v>2620</v>
      </c>
    </row>
    <row r="67" spans="1:45" x14ac:dyDescent="0.2">
      <c r="A67" t="s">
        <v>1801</v>
      </c>
      <c r="B67" t="s">
        <v>2634</v>
      </c>
      <c r="C67" t="s">
        <v>2591</v>
      </c>
      <c r="D67" t="s">
        <v>572</v>
      </c>
      <c r="E67" t="s">
        <v>1800</v>
      </c>
      <c r="F67" t="s">
        <v>39</v>
      </c>
      <c r="G67" t="s">
        <v>41</v>
      </c>
      <c r="H67" t="s">
        <v>40</v>
      </c>
      <c r="I67" t="s">
        <v>2596</v>
      </c>
      <c r="M67" t="s">
        <v>2597</v>
      </c>
      <c r="U67" t="s">
        <v>2630</v>
      </c>
      <c r="V67" t="s">
        <v>39</v>
      </c>
      <c r="W67" t="s">
        <v>39</v>
      </c>
      <c r="X67">
        <v>25</v>
      </c>
      <c r="Y67" t="s">
        <v>39</v>
      </c>
      <c r="Z67">
        <v>0</v>
      </c>
      <c r="AA67" t="s">
        <v>39</v>
      </c>
      <c r="AB67" t="s">
        <v>39</v>
      </c>
      <c r="AC67" t="s">
        <v>39</v>
      </c>
      <c r="AD67" t="s">
        <v>40</v>
      </c>
      <c r="AE67" t="s">
        <v>39</v>
      </c>
      <c r="AF67" t="s">
        <v>40</v>
      </c>
      <c r="AG67" t="s">
        <v>39</v>
      </c>
      <c r="AH67" t="s">
        <v>39</v>
      </c>
      <c r="AI67" t="s">
        <v>39</v>
      </c>
      <c r="AJ67" t="s">
        <v>2631</v>
      </c>
      <c r="AK67">
        <v>0</v>
      </c>
      <c r="AL67" t="s">
        <v>2617</v>
      </c>
      <c r="AM67">
        <v>0</v>
      </c>
      <c r="AN67">
        <v>6</v>
      </c>
      <c r="AO67">
        <v>25</v>
      </c>
      <c r="AP67">
        <v>12</v>
      </c>
      <c r="AQ67">
        <v>0</v>
      </c>
      <c r="AR67" t="s">
        <v>2616</v>
      </c>
      <c r="AS67" t="s">
        <v>2620</v>
      </c>
    </row>
    <row r="68" spans="1:45" x14ac:dyDescent="0.2">
      <c r="A68" t="s">
        <v>1801</v>
      </c>
      <c r="B68" t="s">
        <v>2634</v>
      </c>
      <c r="C68" t="s">
        <v>2591</v>
      </c>
      <c r="D68" t="s">
        <v>572</v>
      </c>
      <c r="E68" t="s">
        <v>1800</v>
      </c>
      <c r="F68" t="s">
        <v>39</v>
      </c>
      <c r="G68" t="s">
        <v>41</v>
      </c>
      <c r="H68" t="s">
        <v>40</v>
      </c>
      <c r="I68" t="s">
        <v>2596</v>
      </c>
      <c r="M68" t="s">
        <v>2597</v>
      </c>
      <c r="U68" t="s">
        <v>2630</v>
      </c>
      <c r="V68" t="s">
        <v>39</v>
      </c>
      <c r="W68" t="s">
        <v>39</v>
      </c>
      <c r="X68">
        <v>25</v>
      </c>
      <c r="Y68" t="s">
        <v>39</v>
      </c>
      <c r="Z68">
        <v>0</v>
      </c>
      <c r="AA68" t="s">
        <v>39</v>
      </c>
      <c r="AB68" t="s">
        <v>39</v>
      </c>
      <c r="AC68" t="s">
        <v>39</v>
      </c>
      <c r="AD68" t="s">
        <v>40</v>
      </c>
      <c r="AE68" t="s">
        <v>39</v>
      </c>
      <c r="AF68" t="s">
        <v>40</v>
      </c>
      <c r="AG68" t="s">
        <v>39</v>
      </c>
      <c r="AH68" t="s">
        <v>39</v>
      </c>
      <c r="AI68" t="s">
        <v>39</v>
      </c>
      <c r="AJ68" t="s">
        <v>2631</v>
      </c>
      <c r="AK68">
        <v>0</v>
      </c>
      <c r="AL68" t="s">
        <v>2617</v>
      </c>
      <c r="AM68">
        <v>0</v>
      </c>
      <c r="AN68">
        <v>6</v>
      </c>
      <c r="AO68">
        <v>25</v>
      </c>
      <c r="AP68">
        <v>13</v>
      </c>
      <c r="AQ68">
        <v>0</v>
      </c>
      <c r="AR68" t="s">
        <v>2616</v>
      </c>
      <c r="AS68" t="s">
        <v>2620</v>
      </c>
    </row>
    <row r="69" spans="1:45" x14ac:dyDescent="0.2">
      <c r="A69" t="s">
        <v>1801</v>
      </c>
      <c r="B69" t="s">
        <v>2634</v>
      </c>
      <c r="C69" t="s">
        <v>2591</v>
      </c>
      <c r="D69" t="s">
        <v>572</v>
      </c>
      <c r="E69" t="s">
        <v>1800</v>
      </c>
      <c r="F69" t="s">
        <v>39</v>
      </c>
      <c r="G69" t="s">
        <v>41</v>
      </c>
      <c r="H69" t="s">
        <v>40</v>
      </c>
      <c r="I69" t="s">
        <v>2596</v>
      </c>
      <c r="M69" t="s">
        <v>2597</v>
      </c>
      <c r="U69" t="s">
        <v>2630</v>
      </c>
      <c r="V69" t="s">
        <v>39</v>
      </c>
      <c r="W69" t="s">
        <v>39</v>
      </c>
      <c r="X69">
        <v>25</v>
      </c>
      <c r="Y69" t="s">
        <v>39</v>
      </c>
      <c r="Z69">
        <v>0</v>
      </c>
      <c r="AA69" t="s">
        <v>39</v>
      </c>
      <c r="AB69" t="s">
        <v>39</v>
      </c>
      <c r="AC69" t="s">
        <v>39</v>
      </c>
      <c r="AD69" t="s">
        <v>40</v>
      </c>
      <c r="AE69" t="s">
        <v>39</v>
      </c>
      <c r="AF69" t="s">
        <v>40</v>
      </c>
      <c r="AG69" t="s">
        <v>39</v>
      </c>
      <c r="AH69" t="s">
        <v>39</v>
      </c>
      <c r="AI69" t="s">
        <v>39</v>
      </c>
      <c r="AJ69" t="s">
        <v>2631</v>
      </c>
      <c r="AK69">
        <v>0</v>
      </c>
      <c r="AL69" t="s">
        <v>2617</v>
      </c>
      <c r="AM69">
        <v>0</v>
      </c>
      <c r="AN69">
        <v>6</v>
      </c>
      <c r="AO69">
        <v>25</v>
      </c>
      <c r="AP69">
        <v>14</v>
      </c>
      <c r="AQ69">
        <v>0</v>
      </c>
      <c r="AR69" t="s">
        <v>2616</v>
      </c>
      <c r="AS69" t="s">
        <v>2620</v>
      </c>
    </row>
    <row r="70" spans="1:45" x14ac:dyDescent="0.2">
      <c r="A70" t="s">
        <v>1801</v>
      </c>
      <c r="B70" t="s">
        <v>2634</v>
      </c>
      <c r="C70" t="s">
        <v>2591</v>
      </c>
      <c r="D70" t="s">
        <v>572</v>
      </c>
      <c r="E70" t="s">
        <v>1800</v>
      </c>
      <c r="F70" t="s">
        <v>39</v>
      </c>
      <c r="G70" t="s">
        <v>41</v>
      </c>
      <c r="H70" t="s">
        <v>40</v>
      </c>
      <c r="I70" t="s">
        <v>2596</v>
      </c>
      <c r="M70" t="s">
        <v>2597</v>
      </c>
      <c r="U70" t="s">
        <v>2630</v>
      </c>
      <c r="V70" t="s">
        <v>39</v>
      </c>
      <c r="W70" t="s">
        <v>39</v>
      </c>
      <c r="X70">
        <v>25</v>
      </c>
      <c r="Y70" t="s">
        <v>39</v>
      </c>
      <c r="Z70">
        <v>0</v>
      </c>
      <c r="AA70" t="s">
        <v>39</v>
      </c>
      <c r="AB70" t="s">
        <v>39</v>
      </c>
      <c r="AC70" t="s">
        <v>39</v>
      </c>
      <c r="AD70" t="s">
        <v>40</v>
      </c>
      <c r="AE70" t="s">
        <v>39</v>
      </c>
      <c r="AF70" t="s">
        <v>40</v>
      </c>
      <c r="AG70" t="s">
        <v>39</v>
      </c>
      <c r="AH70" t="s">
        <v>39</v>
      </c>
      <c r="AI70" t="s">
        <v>39</v>
      </c>
      <c r="AJ70" t="s">
        <v>2631</v>
      </c>
      <c r="AK70">
        <v>0</v>
      </c>
      <c r="AL70" t="s">
        <v>2617</v>
      </c>
      <c r="AM70" t="s">
        <v>39</v>
      </c>
      <c r="AN70">
        <v>6</v>
      </c>
      <c r="AO70">
        <v>25</v>
      </c>
      <c r="AP70">
        <v>7</v>
      </c>
      <c r="AQ70">
        <v>0</v>
      </c>
      <c r="AR70" t="s">
        <v>2636</v>
      </c>
      <c r="AS70" t="s">
        <v>2620</v>
      </c>
    </row>
    <row r="71" spans="1:45" x14ac:dyDescent="0.2">
      <c r="A71" t="s">
        <v>1801</v>
      </c>
      <c r="B71" t="s">
        <v>2634</v>
      </c>
      <c r="C71" t="s">
        <v>2591</v>
      </c>
      <c r="D71" t="s">
        <v>572</v>
      </c>
      <c r="E71" t="s">
        <v>1800</v>
      </c>
      <c r="F71" t="s">
        <v>39</v>
      </c>
      <c r="G71" t="s">
        <v>41</v>
      </c>
      <c r="H71" t="s">
        <v>40</v>
      </c>
      <c r="I71" t="s">
        <v>2596</v>
      </c>
      <c r="M71" t="s">
        <v>2597</v>
      </c>
      <c r="U71" t="s">
        <v>2630</v>
      </c>
      <c r="V71" t="s">
        <v>39</v>
      </c>
      <c r="W71" t="s">
        <v>39</v>
      </c>
      <c r="X71">
        <v>25</v>
      </c>
      <c r="Y71" t="s">
        <v>39</v>
      </c>
      <c r="Z71">
        <v>0</v>
      </c>
      <c r="AA71" t="s">
        <v>39</v>
      </c>
      <c r="AB71" t="s">
        <v>39</v>
      </c>
      <c r="AC71" t="s">
        <v>39</v>
      </c>
      <c r="AD71" t="s">
        <v>40</v>
      </c>
      <c r="AE71" t="s">
        <v>39</v>
      </c>
      <c r="AF71" t="s">
        <v>40</v>
      </c>
      <c r="AG71" t="s">
        <v>39</v>
      </c>
      <c r="AH71" t="s">
        <v>39</v>
      </c>
      <c r="AI71" t="s">
        <v>39</v>
      </c>
      <c r="AJ71" t="s">
        <v>2631</v>
      </c>
      <c r="AK71">
        <v>0</v>
      </c>
      <c r="AL71" t="s">
        <v>2617</v>
      </c>
      <c r="AM71" t="s">
        <v>39</v>
      </c>
      <c r="AN71">
        <v>6</v>
      </c>
      <c r="AO71">
        <v>25</v>
      </c>
      <c r="AP71">
        <v>14</v>
      </c>
      <c r="AQ71">
        <v>0</v>
      </c>
      <c r="AR71" t="s">
        <v>2636</v>
      </c>
      <c r="AS71" t="s">
        <v>2620</v>
      </c>
    </row>
    <row r="72" spans="1:45" x14ac:dyDescent="0.2">
      <c r="A72" t="s">
        <v>1801</v>
      </c>
      <c r="B72" t="s">
        <v>2634</v>
      </c>
      <c r="C72" t="s">
        <v>2591</v>
      </c>
      <c r="D72" t="s">
        <v>572</v>
      </c>
      <c r="E72" t="s">
        <v>1800</v>
      </c>
      <c r="F72" t="s">
        <v>39</v>
      </c>
      <c r="G72" t="s">
        <v>41</v>
      </c>
      <c r="H72" t="s">
        <v>40</v>
      </c>
      <c r="I72" t="s">
        <v>2596</v>
      </c>
      <c r="M72" t="s">
        <v>2597</v>
      </c>
      <c r="U72" t="s">
        <v>2630</v>
      </c>
      <c r="V72" t="s">
        <v>39</v>
      </c>
      <c r="W72" t="s">
        <v>39</v>
      </c>
      <c r="X72">
        <v>25</v>
      </c>
      <c r="Y72" t="s">
        <v>39</v>
      </c>
      <c r="Z72">
        <v>0</v>
      </c>
      <c r="AA72" t="s">
        <v>39</v>
      </c>
      <c r="AB72" t="s">
        <v>39</v>
      </c>
      <c r="AC72" t="s">
        <v>39</v>
      </c>
      <c r="AD72" t="s">
        <v>40</v>
      </c>
      <c r="AE72" t="s">
        <v>39</v>
      </c>
      <c r="AF72" t="s">
        <v>40</v>
      </c>
      <c r="AG72" t="s">
        <v>39</v>
      </c>
      <c r="AH72" t="s">
        <v>39</v>
      </c>
      <c r="AI72" t="s">
        <v>39</v>
      </c>
      <c r="AJ72" t="s">
        <v>2635</v>
      </c>
      <c r="AK72">
        <v>0</v>
      </c>
      <c r="AL72" t="s">
        <v>2617</v>
      </c>
      <c r="AM72" t="s">
        <v>39</v>
      </c>
      <c r="AN72">
        <v>6</v>
      </c>
      <c r="AO72">
        <v>25</v>
      </c>
      <c r="AP72">
        <v>14</v>
      </c>
      <c r="AQ72">
        <v>0</v>
      </c>
      <c r="AR72" t="s">
        <v>2636</v>
      </c>
      <c r="AS72" t="s">
        <v>2620</v>
      </c>
    </row>
    <row r="73" spans="1:45" x14ac:dyDescent="0.2">
      <c r="A73" t="s">
        <v>1801</v>
      </c>
      <c r="B73" t="s">
        <v>2634</v>
      </c>
      <c r="C73" t="s">
        <v>2591</v>
      </c>
      <c r="D73" t="s">
        <v>572</v>
      </c>
      <c r="E73" t="s">
        <v>1800</v>
      </c>
      <c r="F73" t="s">
        <v>39</v>
      </c>
      <c r="G73" t="s">
        <v>41</v>
      </c>
      <c r="H73" t="s">
        <v>40</v>
      </c>
      <c r="I73" t="s">
        <v>2596</v>
      </c>
      <c r="M73" t="s">
        <v>2597</v>
      </c>
      <c r="U73" t="s">
        <v>2630</v>
      </c>
      <c r="V73" t="s">
        <v>39</v>
      </c>
      <c r="W73" t="s">
        <v>39</v>
      </c>
      <c r="X73">
        <v>25</v>
      </c>
      <c r="Y73" t="s">
        <v>39</v>
      </c>
      <c r="Z73">
        <v>0</v>
      </c>
      <c r="AA73" t="s">
        <v>39</v>
      </c>
      <c r="AB73" t="s">
        <v>39</v>
      </c>
      <c r="AC73" t="s">
        <v>39</v>
      </c>
      <c r="AD73" t="s">
        <v>40</v>
      </c>
      <c r="AE73" t="s">
        <v>39</v>
      </c>
      <c r="AF73" t="s">
        <v>40</v>
      </c>
      <c r="AG73" t="s">
        <v>39</v>
      </c>
      <c r="AH73" t="s">
        <v>39</v>
      </c>
      <c r="AI73" t="s">
        <v>39</v>
      </c>
      <c r="AJ73" t="s">
        <v>2626</v>
      </c>
      <c r="AK73">
        <v>0</v>
      </c>
      <c r="AL73" t="s">
        <v>2617</v>
      </c>
      <c r="AM73" t="s">
        <v>39</v>
      </c>
      <c r="AN73">
        <v>6</v>
      </c>
      <c r="AO73">
        <v>25</v>
      </c>
      <c r="AP73">
        <v>14</v>
      </c>
      <c r="AQ73">
        <v>0</v>
      </c>
      <c r="AR73" t="s">
        <v>2636</v>
      </c>
      <c r="AS73" t="s">
        <v>2620</v>
      </c>
    </row>
    <row r="74" spans="1:45" x14ac:dyDescent="0.2">
      <c r="A74" t="s">
        <v>1801</v>
      </c>
      <c r="B74" t="s">
        <v>2634</v>
      </c>
      <c r="C74" t="s">
        <v>2591</v>
      </c>
      <c r="D74" t="s">
        <v>572</v>
      </c>
      <c r="E74" t="s">
        <v>1800</v>
      </c>
      <c r="F74" t="s">
        <v>39</v>
      </c>
      <c r="G74" t="s">
        <v>41</v>
      </c>
      <c r="H74" t="s">
        <v>40</v>
      </c>
      <c r="I74" t="s">
        <v>2596</v>
      </c>
      <c r="M74" t="s">
        <v>2597</v>
      </c>
      <c r="U74" t="s">
        <v>2627</v>
      </c>
      <c r="V74">
        <v>4</v>
      </c>
      <c r="W74">
        <v>7</v>
      </c>
      <c r="X74">
        <v>25</v>
      </c>
      <c r="Y74" t="s">
        <v>2605</v>
      </c>
      <c r="Z74">
        <v>0</v>
      </c>
      <c r="AA74" t="s">
        <v>2608</v>
      </c>
      <c r="AB74" t="s">
        <v>2609</v>
      </c>
      <c r="AC74" t="s">
        <v>2621</v>
      </c>
      <c r="AD74" t="s">
        <v>40</v>
      </c>
      <c r="AE74" t="s">
        <v>39</v>
      </c>
      <c r="AF74" t="s">
        <v>41</v>
      </c>
      <c r="AG74" t="s">
        <v>2611</v>
      </c>
      <c r="AH74">
        <v>1</v>
      </c>
      <c r="AI74" t="s">
        <v>39</v>
      </c>
      <c r="AJ74" t="s">
        <v>2631</v>
      </c>
      <c r="AK74">
        <v>0</v>
      </c>
      <c r="AL74" t="s">
        <v>2617</v>
      </c>
      <c r="AM74">
        <v>0</v>
      </c>
      <c r="AN74">
        <v>6</v>
      </c>
      <c r="AO74">
        <v>25</v>
      </c>
      <c r="AP74">
        <v>0</v>
      </c>
      <c r="AQ74">
        <v>-10</v>
      </c>
      <c r="AR74" t="s">
        <v>2616</v>
      </c>
      <c r="AS74" t="s">
        <v>2629</v>
      </c>
    </row>
    <row r="75" spans="1:45" x14ac:dyDescent="0.2">
      <c r="A75" t="s">
        <v>1801</v>
      </c>
      <c r="B75" t="s">
        <v>2634</v>
      </c>
      <c r="C75" t="s">
        <v>2591</v>
      </c>
      <c r="D75" t="s">
        <v>572</v>
      </c>
      <c r="E75" t="s">
        <v>1800</v>
      </c>
      <c r="F75" t="s">
        <v>39</v>
      </c>
      <c r="G75" t="s">
        <v>41</v>
      </c>
      <c r="H75" t="s">
        <v>40</v>
      </c>
      <c r="I75" t="s">
        <v>2596</v>
      </c>
      <c r="M75" t="s">
        <v>2597</v>
      </c>
      <c r="U75" t="s">
        <v>2627</v>
      </c>
      <c r="V75">
        <v>4</v>
      </c>
      <c r="W75">
        <v>7</v>
      </c>
      <c r="X75">
        <v>25</v>
      </c>
      <c r="Y75" t="s">
        <v>2605</v>
      </c>
      <c r="Z75">
        <v>0</v>
      </c>
      <c r="AA75" t="s">
        <v>2608</v>
      </c>
      <c r="AB75" t="s">
        <v>2609</v>
      </c>
      <c r="AC75" t="s">
        <v>2621</v>
      </c>
      <c r="AD75" t="s">
        <v>40</v>
      </c>
      <c r="AE75" t="s">
        <v>39</v>
      </c>
      <c r="AF75" t="s">
        <v>41</v>
      </c>
      <c r="AG75" t="s">
        <v>2611</v>
      </c>
      <c r="AH75">
        <v>1</v>
      </c>
      <c r="AI75" t="s">
        <v>39</v>
      </c>
      <c r="AJ75" t="s">
        <v>2631</v>
      </c>
      <c r="AK75">
        <v>0</v>
      </c>
      <c r="AL75" t="s">
        <v>2617</v>
      </c>
      <c r="AM75">
        <v>0</v>
      </c>
      <c r="AN75">
        <v>6</v>
      </c>
      <c r="AO75">
        <v>25</v>
      </c>
      <c r="AP75">
        <v>2</v>
      </c>
      <c r="AQ75">
        <v>-10</v>
      </c>
      <c r="AR75" t="s">
        <v>2616</v>
      </c>
    </row>
    <row r="76" spans="1:45" x14ac:dyDescent="0.2">
      <c r="A76" t="s">
        <v>1801</v>
      </c>
      <c r="B76" t="s">
        <v>2634</v>
      </c>
      <c r="C76" t="s">
        <v>2591</v>
      </c>
      <c r="D76" t="s">
        <v>572</v>
      </c>
      <c r="E76" t="s">
        <v>1800</v>
      </c>
      <c r="F76" t="s">
        <v>39</v>
      </c>
      <c r="G76" t="s">
        <v>41</v>
      </c>
      <c r="H76" t="s">
        <v>40</v>
      </c>
      <c r="I76" t="s">
        <v>2596</v>
      </c>
      <c r="M76" t="s">
        <v>2597</v>
      </c>
      <c r="U76" t="s">
        <v>2627</v>
      </c>
      <c r="V76">
        <v>4</v>
      </c>
      <c r="W76">
        <v>7</v>
      </c>
      <c r="X76">
        <v>25</v>
      </c>
      <c r="Y76" t="s">
        <v>2605</v>
      </c>
      <c r="Z76">
        <v>0</v>
      </c>
      <c r="AA76" t="s">
        <v>2608</v>
      </c>
      <c r="AB76" t="s">
        <v>2609</v>
      </c>
      <c r="AC76" t="s">
        <v>2621</v>
      </c>
      <c r="AD76" t="s">
        <v>40</v>
      </c>
      <c r="AE76" t="s">
        <v>39</v>
      </c>
      <c r="AF76" t="s">
        <v>41</v>
      </c>
      <c r="AG76" t="s">
        <v>2611</v>
      </c>
      <c r="AH76">
        <v>1</v>
      </c>
      <c r="AI76" t="s">
        <v>39</v>
      </c>
      <c r="AJ76" t="s">
        <v>2631</v>
      </c>
      <c r="AK76">
        <v>0</v>
      </c>
      <c r="AL76" t="s">
        <v>2617</v>
      </c>
      <c r="AM76">
        <v>0</v>
      </c>
      <c r="AN76">
        <v>6</v>
      </c>
      <c r="AO76">
        <v>25</v>
      </c>
      <c r="AP76">
        <v>3</v>
      </c>
      <c r="AQ76">
        <v>-10</v>
      </c>
      <c r="AR76" t="s">
        <v>2616</v>
      </c>
    </row>
    <row r="77" spans="1:45" x14ac:dyDescent="0.2">
      <c r="A77" t="s">
        <v>1801</v>
      </c>
      <c r="B77" t="s">
        <v>2634</v>
      </c>
      <c r="C77" t="s">
        <v>2591</v>
      </c>
      <c r="D77" t="s">
        <v>572</v>
      </c>
      <c r="E77" t="s">
        <v>1800</v>
      </c>
      <c r="F77" t="s">
        <v>39</v>
      </c>
      <c r="G77" t="s">
        <v>41</v>
      </c>
      <c r="H77" t="s">
        <v>40</v>
      </c>
      <c r="I77" t="s">
        <v>2596</v>
      </c>
      <c r="M77" t="s">
        <v>2597</v>
      </c>
      <c r="U77" t="s">
        <v>2627</v>
      </c>
      <c r="V77">
        <v>4</v>
      </c>
      <c r="W77">
        <v>7</v>
      </c>
      <c r="X77">
        <v>25</v>
      </c>
      <c r="Y77" t="s">
        <v>2605</v>
      </c>
      <c r="Z77">
        <v>0</v>
      </c>
      <c r="AA77" t="s">
        <v>2608</v>
      </c>
      <c r="AB77" t="s">
        <v>2609</v>
      </c>
      <c r="AC77" t="s">
        <v>2621</v>
      </c>
      <c r="AD77" t="s">
        <v>40</v>
      </c>
      <c r="AE77" t="s">
        <v>39</v>
      </c>
      <c r="AF77" t="s">
        <v>41</v>
      </c>
      <c r="AG77" t="s">
        <v>2611</v>
      </c>
      <c r="AH77">
        <v>1</v>
      </c>
      <c r="AI77" t="s">
        <v>39</v>
      </c>
      <c r="AJ77" t="s">
        <v>2631</v>
      </c>
      <c r="AK77">
        <v>5.6660000000000004</v>
      </c>
      <c r="AL77" t="s">
        <v>2617</v>
      </c>
      <c r="AM77">
        <v>1.7059999999999995</v>
      </c>
      <c r="AN77">
        <v>6</v>
      </c>
      <c r="AO77">
        <v>25</v>
      </c>
      <c r="AP77">
        <v>5</v>
      </c>
      <c r="AQ77">
        <v>-10</v>
      </c>
      <c r="AR77" t="s">
        <v>2616</v>
      </c>
    </row>
    <row r="78" spans="1:45" x14ac:dyDescent="0.2">
      <c r="A78" t="s">
        <v>1801</v>
      </c>
      <c r="B78" t="s">
        <v>2634</v>
      </c>
      <c r="C78" t="s">
        <v>2591</v>
      </c>
      <c r="D78" t="s">
        <v>572</v>
      </c>
      <c r="E78" t="s">
        <v>1800</v>
      </c>
      <c r="F78" t="s">
        <v>39</v>
      </c>
      <c r="G78" t="s">
        <v>41</v>
      </c>
      <c r="H78" t="s">
        <v>40</v>
      </c>
      <c r="I78" t="s">
        <v>2596</v>
      </c>
      <c r="M78" t="s">
        <v>2597</v>
      </c>
      <c r="U78" t="s">
        <v>2627</v>
      </c>
      <c r="V78">
        <v>4</v>
      </c>
      <c r="W78">
        <v>7</v>
      </c>
      <c r="X78">
        <v>25</v>
      </c>
      <c r="Y78" t="s">
        <v>2605</v>
      </c>
      <c r="Z78">
        <v>0</v>
      </c>
      <c r="AA78" t="s">
        <v>2608</v>
      </c>
      <c r="AB78" t="s">
        <v>2609</v>
      </c>
      <c r="AC78" t="s">
        <v>2621</v>
      </c>
      <c r="AD78" t="s">
        <v>40</v>
      </c>
      <c r="AE78" t="s">
        <v>39</v>
      </c>
      <c r="AF78" t="s">
        <v>41</v>
      </c>
      <c r="AG78" t="s">
        <v>2611</v>
      </c>
      <c r="AH78">
        <v>1</v>
      </c>
      <c r="AI78" t="s">
        <v>39</v>
      </c>
      <c r="AJ78" t="s">
        <v>2631</v>
      </c>
      <c r="AK78">
        <v>16.244</v>
      </c>
      <c r="AL78" t="s">
        <v>2617</v>
      </c>
      <c r="AM78">
        <v>3.5820000000000007</v>
      </c>
      <c r="AN78">
        <v>6</v>
      </c>
      <c r="AO78">
        <v>25</v>
      </c>
      <c r="AP78">
        <v>6</v>
      </c>
      <c r="AQ78">
        <v>-10</v>
      </c>
      <c r="AR78" t="s">
        <v>2616</v>
      </c>
    </row>
    <row r="79" spans="1:45" x14ac:dyDescent="0.2">
      <c r="A79" t="s">
        <v>1801</v>
      </c>
      <c r="B79" t="s">
        <v>2634</v>
      </c>
      <c r="C79" t="s">
        <v>2591</v>
      </c>
      <c r="D79" t="s">
        <v>572</v>
      </c>
      <c r="E79" t="s">
        <v>1800</v>
      </c>
      <c r="F79" t="s">
        <v>39</v>
      </c>
      <c r="G79" t="s">
        <v>41</v>
      </c>
      <c r="H79" t="s">
        <v>40</v>
      </c>
      <c r="I79" t="s">
        <v>2596</v>
      </c>
      <c r="M79" t="s">
        <v>2597</v>
      </c>
      <c r="U79" t="s">
        <v>2627</v>
      </c>
      <c r="V79">
        <v>4</v>
      </c>
      <c r="W79">
        <v>7</v>
      </c>
      <c r="X79">
        <v>25</v>
      </c>
      <c r="Y79" t="s">
        <v>2605</v>
      </c>
      <c r="Z79">
        <v>0</v>
      </c>
      <c r="AA79" t="s">
        <v>2608</v>
      </c>
      <c r="AB79" t="s">
        <v>2609</v>
      </c>
      <c r="AC79" t="s">
        <v>2621</v>
      </c>
      <c r="AD79" t="s">
        <v>40</v>
      </c>
      <c r="AE79" t="s">
        <v>39</v>
      </c>
      <c r="AF79" t="s">
        <v>41</v>
      </c>
      <c r="AG79" t="s">
        <v>2611</v>
      </c>
      <c r="AH79">
        <v>1</v>
      </c>
      <c r="AI79" t="s">
        <v>39</v>
      </c>
      <c r="AJ79" t="s">
        <v>2631</v>
      </c>
      <c r="AK79">
        <v>49.17</v>
      </c>
      <c r="AL79" t="s">
        <v>2617</v>
      </c>
      <c r="AM79">
        <v>3.411999999999999</v>
      </c>
      <c r="AN79">
        <v>6</v>
      </c>
      <c r="AO79">
        <v>25</v>
      </c>
      <c r="AP79">
        <v>7</v>
      </c>
      <c r="AQ79">
        <v>-10</v>
      </c>
      <c r="AR79" t="s">
        <v>2616</v>
      </c>
    </row>
    <row r="80" spans="1:45" x14ac:dyDescent="0.2">
      <c r="A80" t="s">
        <v>1801</v>
      </c>
      <c r="B80" t="s">
        <v>2634</v>
      </c>
      <c r="C80" t="s">
        <v>2591</v>
      </c>
      <c r="D80" t="s">
        <v>572</v>
      </c>
      <c r="E80" t="s">
        <v>1800</v>
      </c>
      <c r="F80" t="s">
        <v>39</v>
      </c>
      <c r="G80" t="s">
        <v>41</v>
      </c>
      <c r="H80" t="s">
        <v>40</v>
      </c>
      <c r="I80" t="s">
        <v>2596</v>
      </c>
      <c r="M80" t="s">
        <v>2597</v>
      </c>
      <c r="U80" t="s">
        <v>2627</v>
      </c>
      <c r="V80">
        <v>4</v>
      </c>
      <c r="W80">
        <v>7</v>
      </c>
      <c r="X80">
        <v>25</v>
      </c>
      <c r="Y80" t="s">
        <v>2605</v>
      </c>
      <c r="Z80">
        <v>0</v>
      </c>
      <c r="AA80" t="s">
        <v>2608</v>
      </c>
      <c r="AB80" t="s">
        <v>2609</v>
      </c>
      <c r="AC80" t="s">
        <v>2621</v>
      </c>
      <c r="AD80" t="s">
        <v>40</v>
      </c>
      <c r="AE80" t="s">
        <v>39</v>
      </c>
      <c r="AF80" t="s">
        <v>41</v>
      </c>
      <c r="AG80" t="s">
        <v>2611</v>
      </c>
      <c r="AH80">
        <v>1</v>
      </c>
      <c r="AI80" t="s">
        <v>39</v>
      </c>
      <c r="AJ80" t="s">
        <v>2631</v>
      </c>
      <c r="AK80">
        <v>65.206000000000003</v>
      </c>
      <c r="AL80" t="s">
        <v>2617</v>
      </c>
      <c r="AM80">
        <v>5.117999999999995</v>
      </c>
      <c r="AN80">
        <v>6</v>
      </c>
      <c r="AO80">
        <v>25</v>
      </c>
      <c r="AP80">
        <v>8</v>
      </c>
      <c r="AQ80">
        <v>-10</v>
      </c>
      <c r="AR80" t="s">
        <v>2616</v>
      </c>
    </row>
    <row r="81" spans="1:45" x14ac:dyDescent="0.2">
      <c r="A81" t="s">
        <v>1801</v>
      </c>
      <c r="B81" t="s">
        <v>2634</v>
      </c>
      <c r="C81" t="s">
        <v>2591</v>
      </c>
      <c r="D81" t="s">
        <v>572</v>
      </c>
      <c r="E81" t="s">
        <v>1800</v>
      </c>
      <c r="F81" t="s">
        <v>39</v>
      </c>
      <c r="G81" t="s">
        <v>41</v>
      </c>
      <c r="H81" t="s">
        <v>40</v>
      </c>
      <c r="I81" t="s">
        <v>2596</v>
      </c>
      <c r="M81" t="s">
        <v>2597</v>
      </c>
      <c r="U81" t="s">
        <v>2627</v>
      </c>
      <c r="V81">
        <v>4</v>
      </c>
      <c r="W81">
        <v>7</v>
      </c>
      <c r="X81">
        <v>25</v>
      </c>
      <c r="Y81" t="s">
        <v>2605</v>
      </c>
      <c r="Z81">
        <v>0</v>
      </c>
      <c r="AA81" t="s">
        <v>2608</v>
      </c>
      <c r="AB81" t="s">
        <v>2609</v>
      </c>
      <c r="AC81" t="s">
        <v>2621</v>
      </c>
      <c r="AD81" t="s">
        <v>40</v>
      </c>
      <c r="AE81" t="s">
        <v>39</v>
      </c>
      <c r="AF81" t="s">
        <v>41</v>
      </c>
      <c r="AG81" t="s">
        <v>2611</v>
      </c>
      <c r="AH81">
        <v>1</v>
      </c>
      <c r="AI81" t="s">
        <v>39</v>
      </c>
      <c r="AJ81" t="s">
        <v>2631</v>
      </c>
      <c r="AK81">
        <v>71.86</v>
      </c>
      <c r="AL81" t="s">
        <v>2617</v>
      </c>
      <c r="AM81">
        <v>3.9230000000000018</v>
      </c>
      <c r="AN81">
        <v>6</v>
      </c>
      <c r="AO81">
        <v>25</v>
      </c>
      <c r="AP81">
        <v>9</v>
      </c>
      <c r="AQ81">
        <v>-10</v>
      </c>
      <c r="AR81" t="s">
        <v>2616</v>
      </c>
    </row>
    <row r="82" spans="1:45" x14ac:dyDescent="0.2">
      <c r="A82" t="s">
        <v>1801</v>
      </c>
      <c r="B82" t="s">
        <v>2634</v>
      </c>
      <c r="C82" t="s">
        <v>2591</v>
      </c>
      <c r="D82" t="s">
        <v>572</v>
      </c>
      <c r="E82" t="s">
        <v>1800</v>
      </c>
      <c r="F82" t="s">
        <v>39</v>
      </c>
      <c r="G82" t="s">
        <v>41</v>
      </c>
      <c r="H82" t="s">
        <v>40</v>
      </c>
      <c r="I82" t="s">
        <v>2596</v>
      </c>
      <c r="M82" t="s">
        <v>2597</v>
      </c>
      <c r="U82" t="s">
        <v>2627</v>
      </c>
      <c r="V82">
        <v>4</v>
      </c>
      <c r="W82">
        <v>7</v>
      </c>
      <c r="X82">
        <v>25</v>
      </c>
      <c r="Y82" t="s">
        <v>2605</v>
      </c>
      <c r="Z82">
        <v>0</v>
      </c>
      <c r="AA82" t="s">
        <v>2608</v>
      </c>
      <c r="AB82" t="s">
        <v>2609</v>
      </c>
      <c r="AC82" t="s">
        <v>2621</v>
      </c>
      <c r="AD82" t="s">
        <v>40</v>
      </c>
      <c r="AE82" t="s">
        <v>39</v>
      </c>
      <c r="AF82" t="s">
        <v>41</v>
      </c>
      <c r="AG82" t="s">
        <v>2611</v>
      </c>
      <c r="AH82">
        <v>1</v>
      </c>
      <c r="AI82" t="s">
        <v>39</v>
      </c>
      <c r="AJ82" t="s">
        <v>2631</v>
      </c>
      <c r="AK82">
        <v>75.100999999999999</v>
      </c>
      <c r="AL82" t="s">
        <v>2617</v>
      </c>
      <c r="AM82">
        <v>3.4120000000000061</v>
      </c>
      <c r="AN82">
        <v>6</v>
      </c>
      <c r="AO82">
        <v>25</v>
      </c>
      <c r="AP82">
        <v>10</v>
      </c>
      <c r="AQ82">
        <v>-10</v>
      </c>
      <c r="AR82" t="s">
        <v>2616</v>
      </c>
    </row>
    <row r="83" spans="1:45" x14ac:dyDescent="0.2">
      <c r="A83" t="s">
        <v>1801</v>
      </c>
      <c r="B83" t="s">
        <v>2634</v>
      </c>
      <c r="C83" t="s">
        <v>2591</v>
      </c>
      <c r="D83" t="s">
        <v>572</v>
      </c>
      <c r="E83" t="s">
        <v>1800</v>
      </c>
      <c r="F83" t="s">
        <v>39</v>
      </c>
      <c r="G83" t="s">
        <v>41</v>
      </c>
      <c r="H83" t="s">
        <v>40</v>
      </c>
      <c r="I83" t="s">
        <v>2596</v>
      </c>
      <c r="M83" t="s">
        <v>2597</v>
      </c>
      <c r="U83" t="s">
        <v>2627</v>
      </c>
      <c r="V83">
        <v>4</v>
      </c>
      <c r="W83">
        <v>7</v>
      </c>
      <c r="X83">
        <v>25</v>
      </c>
      <c r="Y83" t="s">
        <v>2605</v>
      </c>
      <c r="Z83">
        <v>0</v>
      </c>
      <c r="AA83" t="s">
        <v>2608</v>
      </c>
      <c r="AB83" t="s">
        <v>2609</v>
      </c>
      <c r="AC83" t="s">
        <v>2621</v>
      </c>
      <c r="AD83" t="s">
        <v>40</v>
      </c>
      <c r="AE83" t="s">
        <v>39</v>
      </c>
      <c r="AF83" t="s">
        <v>41</v>
      </c>
      <c r="AG83" t="s">
        <v>2611</v>
      </c>
      <c r="AH83">
        <v>1</v>
      </c>
      <c r="AI83" t="s">
        <v>39</v>
      </c>
      <c r="AJ83" t="s">
        <v>2631</v>
      </c>
      <c r="AK83">
        <v>76.465999999999994</v>
      </c>
      <c r="AL83" t="s">
        <v>2617</v>
      </c>
      <c r="AM83">
        <v>3.7530000000000001</v>
      </c>
      <c r="AN83">
        <v>6</v>
      </c>
      <c r="AO83">
        <v>25</v>
      </c>
      <c r="AP83">
        <v>12</v>
      </c>
      <c r="AQ83">
        <v>-10</v>
      </c>
      <c r="AR83" t="s">
        <v>2616</v>
      </c>
    </row>
    <row r="84" spans="1:45" x14ac:dyDescent="0.2">
      <c r="A84" t="s">
        <v>1801</v>
      </c>
      <c r="B84" t="s">
        <v>2634</v>
      </c>
      <c r="C84" t="s">
        <v>2591</v>
      </c>
      <c r="D84" t="s">
        <v>572</v>
      </c>
      <c r="E84" t="s">
        <v>1800</v>
      </c>
      <c r="F84" t="s">
        <v>39</v>
      </c>
      <c r="G84" t="s">
        <v>41</v>
      </c>
      <c r="H84" t="s">
        <v>40</v>
      </c>
      <c r="I84" t="s">
        <v>2596</v>
      </c>
      <c r="M84" t="s">
        <v>2597</v>
      </c>
      <c r="U84" t="s">
        <v>2627</v>
      </c>
      <c r="V84">
        <v>4</v>
      </c>
      <c r="W84">
        <v>7</v>
      </c>
      <c r="X84">
        <v>25</v>
      </c>
      <c r="Y84" t="s">
        <v>2605</v>
      </c>
      <c r="Z84">
        <v>0</v>
      </c>
      <c r="AA84" t="s">
        <v>2608</v>
      </c>
      <c r="AB84" t="s">
        <v>2609</v>
      </c>
      <c r="AC84" t="s">
        <v>2621</v>
      </c>
      <c r="AD84" t="s">
        <v>40</v>
      </c>
      <c r="AE84" t="s">
        <v>39</v>
      </c>
      <c r="AF84" t="s">
        <v>41</v>
      </c>
      <c r="AG84" t="s">
        <v>2611</v>
      </c>
      <c r="AH84">
        <v>1</v>
      </c>
      <c r="AI84" t="s">
        <v>39</v>
      </c>
      <c r="AJ84" t="s">
        <v>2631</v>
      </c>
      <c r="AK84">
        <v>77.147999999999996</v>
      </c>
      <c r="AL84" t="s">
        <v>2617</v>
      </c>
      <c r="AM84">
        <v>3.4120000000000061</v>
      </c>
      <c r="AN84">
        <v>6</v>
      </c>
      <c r="AO84">
        <v>25</v>
      </c>
      <c r="AP84">
        <v>13</v>
      </c>
      <c r="AQ84">
        <v>-10</v>
      </c>
      <c r="AR84" t="s">
        <v>2616</v>
      </c>
    </row>
    <row r="85" spans="1:45" x14ac:dyDescent="0.2">
      <c r="A85" t="s">
        <v>1801</v>
      </c>
      <c r="B85" t="s">
        <v>2634</v>
      </c>
      <c r="C85" t="s">
        <v>2591</v>
      </c>
      <c r="D85" t="s">
        <v>572</v>
      </c>
      <c r="E85" t="s">
        <v>1800</v>
      </c>
      <c r="F85" t="s">
        <v>39</v>
      </c>
      <c r="G85" t="s">
        <v>41</v>
      </c>
      <c r="H85" t="s">
        <v>40</v>
      </c>
      <c r="I85" t="s">
        <v>2596</v>
      </c>
      <c r="M85" t="s">
        <v>2597</v>
      </c>
      <c r="U85" t="s">
        <v>2627</v>
      </c>
      <c r="V85">
        <v>4</v>
      </c>
      <c r="W85">
        <v>7</v>
      </c>
      <c r="X85">
        <v>25</v>
      </c>
      <c r="Y85" t="s">
        <v>2605</v>
      </c>
      <c r="Z85">
        <v>0</v>
      </c>
      <c r="AA85" t="s">
        <v>2608</v>
      </c>
      <c r="AB85" t="s">
        <v>2609</v>
      </c>
      <c r="AC85" t="s">
        <v>2621</v>
      </c>
      <c r="AD85" t="s">
        <v>40</v>
      </c>
      <c r="AE85" t="s">
        <v>39</v>
      </c>
      <c r="AF85" t="s">
        <v>41</v>
      </c>
      <c r="AG85" t="s">
        <v>2611</v>
      </c>
      <c r="AH85">
        <v>1</v>
      </c>
      <c r="AI85" t="s">
        <v>39</v>
      </c>
      <c r="AJ85" t="s">
        <v>2631</v>
      </c>
      <c r="AK85">
        <v>77.147999999999996</v>
      </c>
      <c r="AL85" t="s">
        <v>2617</v>
      </c>
      <c r="AM85">
        <v>3.4120000000000061</v>
      </c>
      <c r="AN85">
        <v>6</v>
      </c>
      <c r="AO85">
        <v>25</v>
      </c>
      <c r="AP85">
        <v>14</v>
      </c>
      <c r="AQ85">
        <v>-10</v>
      </c>
      <c r="AR85" t="s">
        <v>2616</v>
      </c>
    </row>
    <row r="86" spans="1:45" x14ac:dyDescent="0.2">
      <c r="A86" t="s">
        <v>1801</v>
      </c>
      <c r="B86" t="s">
        <v>2634</v>
      </c>
      <c r="C86" t="s">
        <v>2591</v>
      </c>
      <c r="D86" t="s">
        <v>572</v>
      </c>
      <c r="E86" t="s">
        <v>1800</v>
      </c>
      <c r="F86" t="s">
        <v>39</v>
      </c>
      <c r="G86" t="s">
        <v>41</v>
      </c>
      <c r="H86" t="s">
        <v>40</v>
      </c>
      <c r="I86" t="s">
        <v>2596</v>
      </c>
      <c r="M86" t="s">
        <v>2597</v>
      </c>
      <c r="U86" t="s">
        <v>2627</v>
      </c>
      <c r="V86">
        <v>4</v>
      </c>
      <c r="W86">
        <v>7</v>
      </c>
      <c r="X86">
        <v>25</v>
      </c>
      <c r="Y86" t="s">
        <v>2605</v>
      </c>
      <c r="Z86">
        <v>0</v>
      </c>
      <c r="AA86" t="s">
        <v>2608</v>
      </c>
      <c r="AB86" t="s">
        <v>2609</v>
      </c>
      <c r="AC86" t="s">
        <v>2621</v>
      </c>
      <c r="AD86" t="s">
        <v>40</v>
      </c>
      <c r="AE86" t="s">
        <v>39</v>
      </c>
      <c r="AF86" t="s">
        <v>41</v>
      </c>
      <c r="AG86" t="s">
        <v>2611</v>
      </c>
      <c r="AH86">
        <v>1</v>
      </c>
      <c r="AI86" t="s">
        <v>39</v>
      </c>
      <c r="AJ86" t="s">
        <v>2631</v>
      </c>
      <c r="AK86">
        <v>49.3</v>
      </c>
      <c r="AL86" t="s">
        <v>2617</v>
      </c>
      <c r="AM86" t="s">
        <v>39</v>
      </c>
      <c r="AN86">
        <v>6</v>
      </c>
      <c r="AO86">
        <v>25</v>
      </c>
      <c r="AP86">
        <v>7</v>
      </c>
      <c r="AQ86">
        <v>-10</v>
      </c>
      <c r="AR86" t="s">
        <v>2636</v>
      </c>
    </row>
    <row r="87" spans="1:45" x14ac:dyDescent="0.2">
      <c r="A87" t="s">
        <v>1801</v>
      </c>
      <c r="B87" t="s">
        <v>2634</v>
      </c>
      <c r="C87" t="s">
        <v>2591</v>
      </c>
      <c r="D87" t="s">
        <v>572</v>
      </c>
      <c r="E87" t="s">
        <v>1800</v>
      </c>
      <c r="F87" t="s">
        <v>39</v>
      </c>
      <c r="G87" t="s">
        <v>41</v>
      </c>
      <c r="H87" t="s">
        <v>40</v>
      </c>
      <c r="I87" t="s">
        <v>2596</v>
      </c>
      <c r="M87" t="s">
        <v>2597</v>
      </c>
      <c r="U87" t="s">
        <v>2627</v>
      </c>
      <c r="V87">
        <v>4</v>
      </c>
      <c r="W87">
        <v>7</v>
      </c>
      <c r="X87">
        <v>25</v>
      </c>
      <c r="Y87" t="s">
        <v>2605</v>
      </c>
      <c r="Z87">
        <v>0</v>
      </c>
      <c r="AA87" t="s">
        <v>2608</v>
      </c>
      <c r="AB87" t="s">
        <v>2609</v>
      </c>
      <c r="AC87" t="s">
        <v>2621</v>
      </c>
      <c r="AD87" t="s">
        <v>40</v>
      </c>
      <c r="AE87" t="s">
        <v>39</v>
      </c>
      <c r="AF87" t="s">
        <v>41</v>
      </c>
      <c r="AG87" t="s">
        <v>2611</v>
      </c>
      <c r="AH87">
        <v>1</v>
      </c>
      <c r="AI87" t="s">
        <v>39</v>
      </c>
      <c r="AJ87" t="s">
        <v>2631</v>
      </c>
      <c r="AK87">
        <v>77.3</v>
      </c>
      <c r="AL87" t="s">
        <v>2617</v>
      </c>
      <c r="AM87" t="s">
        <v>39</v>
      </c>
      <c r="AN87">
        <v>6</v>
      </c>
      <c r="AO87">
        <v>25</v>
      </c>
      <c r="AP87">
        <v>14</v>
      </c>
      <c r="AQ87">
        <v>-10</v>
      </c>
      <c r="AR87" t="s">
        <v>2636</v>
      </c>
    </row>
    <row r="88" spans="1:45" x14ac:dyDescent="0.2">
      <c r="A88" t="s">
        <v>1801</v>
      </c>
      <c r="B88" t="s">
        <v>2634</v>
      </c>
      <c r="C88" t="s">
        <v>2591</v>
      </c>
      <c r="D88" t="s">
        <v>572</v>
      </c>
      <c r="E88" t="s">
        <v>1800</v>
      </c>
      <c r="F88" t="s">
        <v>39</v>
      </c>
      <c r="G88" t="s">
        <v>41</v>
      </c>
      <c r="H88" t="s">
        <v>40</v>
      </c>
      <c r="I88" t="s">
        <v>2596</v>
      </c>
      <c r="M88" t="s">
        <v>2597</v>
      </c>
      <c r="U88" t="s">
        <v>2627</v>
      </c>
      <c r="V88">
        <v>4</v>
      </c>
      <c r="W88">
        <v>7</v>
      </c>
      <c r="X88">
        <v>25</v>
      </c>
      <c r="Y88" t="s">
        <v>2605</v>
      </c>
      <c r="Z88">
        <v>0</v>
      </c>
      <c r="AA88" t="s">
        <v>2608</v>
      </c>
      <c r="AB88" t="s">
        <v>2609</v>
      </c>
      <c r="AC88" t="s">
        <v>2621</v>
      </c>
      <c r="AD88" t="s">
        <v>40</v>
      </c>
      <c r="AE88" t="s">
        <v>39</v>
      </c>
      <c r="AF88" t="s">
        <v>41</v>
      </c>
      <c r="AG88" t="s">
        <v>2611</v>
      </c>
      <c r="AH88">
        <v>1</v>
      </c>
      <c r="AI88" t="s">
        <v>39</v>
      </c>
      <c r="AJ88" t="s">
        <v>2635</v>
      </c>
      <c r="AK88">
        <v>60.8</v>
      </c>
      <c r="AL88" t="s">
        <v>2617</v>
      </c>
      <c r="AM88" t="s">
        <v>39</v>
      </c>
      <c r="AN88">
        <v>6</v>
      </c>
      <c r="AO88">
        <v>25</v>
      </c>
      <c r="AP88">
        <v>14</v>
      </c>
      <c r="AQ88">
        <v>-10</v>
      </c>
      <c r="AR88" t="s">
        <v>2636</v>
      </c>
    </row>
    <row r="89" spans="1:45" x14ac:dyDescent="0.2">
      <c r="A89" t="s">
        <v>1801</v>
      </c>
      <c r="B89" t="s">
        <v>2634</v>
      </c>
      <c r="C89" t="s">
        <v>2591</v>
      </c>
      <c r="D89" t="s">
        <v>572</v>
      </c>
      <c r="E89" t="s">
        <v>1800</v>
      </c>
      <c r="F89" t="s">
        <v>39</v>
      </c>
      <c r="G89" t="s">
        <v>41</v>
      </c>
      <c r="H89" t="s">
        <v>40</v>
      </c>
      <c r="I89" t="s">
        <v>2596</v>
      </c>
      <c r="M89" t="s">
        <v>2597</v>
      </c>
      <c r="U89" t="s">
        <v>2627</v>
      </c>
      <c r="V89">
        <v>4</v>
      </c>
      <c r="W89">
        <v>7</v>
      </c>
      <c r="X89">
        <v>25</v>
      </c>
      <c r="Y89" t="s">
        <v>2605</v>
      </c>
      <c r="Z89">
        <v>0</v>
      </c>
      <c r="AA89" t="s">
        <v>2608</v>
      </c>
      <c r="AB89" t="s">
        <v>2609</v>
      </c>
      <c r="AC89" t="s">
        <v>2621</v>
      </c>
      <c r="AD89" t="s">
        <v>40</v>
      </c>
      <c r="AE89" t="s">
        <v>39</v>
      </c>
      <c r="AF89" t="s">
        <v>41</v>
      </c>
      <c r="AG89" t="s">
        <v>2611</v>
      </c>
      <c r="AH89">
        <v>1</v>
      </c>
      <c r="AI89" t="s">
        <v>39</v>
      </c>
      <c r="AJ89" t="s">
        <v>2626</v>
      </c>
      <c r="AK89">
        <v>52.6</v>
      </c>
      <c r="AL89" t="s">
        <v>2617</v>
      </c>
      <c r="AM89" t="s">
        <v>39</v>
      </c>
      <c r="AN89">
        <v>6</v>
      </c>
      <c r="AO89">
        <v>25</v>
      </c>
      <c r="AP89">
        <v>14</v>
      </c>
      <c r="AQ89">
        <v>-10</v>
      </c>
      <c r="AR89" t="s">
        <v>2636</v>
      </c>
    </row>
    <row r="90" spans="1:45" x14ac:dyDescent="0.2">
      <c r="A90" t="s">
        <v>1801</v>
      </c>
      <c r="B90" t="s">
        <v>2634</v>
      </c>
      <c r="C90" t="s">
        <v>2591</v>
      </c>
      <c r="D90" t="s">
        <v>572</v>
      </c>
      <c r="E90" t="s">
        <v>2632</v>
      </c>
      <c r="F90" t="s">
        <v>39</v>
      </c>
      <c r="G90" t="s">
        <v>41</v>
      </c>
      <c r="H90" t="s">
        <v>40</v>
      </c>
      <c r="I90" t="s">
        <v>2596</v>
      </c>
      <c r="M90" t="s">
        <v>2597</v>
      </c>
      <c r="U90" t="s">
        <v>2630</v>
      </c>
      <c r="V90" t="s">
        <v>39</v>
      </c>
      <c r="W90" t="s">
        <v>39</v>
      </c>
      <c r="X90">
        <v>25</v>
      </c>
      <c r="Y90" t="s">
        <v>39</v>
      </c>
      <c r="Z90">
        <v>0</v>
      </c>
      <c r="AA90" t="s">
        <v>39</v>
      </c>
      <c r="AB90" t="s">
        <v>39</v>
      </c>
      <c r="AC90" t="s">
        <v>39</v>
      </c>
      <c r="AD90" t="s">
        <v>40</v>
      </c>
      <c r="AE90" t="s">
        <v>39</v>
      </c>
      <c r="AF90" t="s">
        <v>40</v>
      </c>
      <c r="AG90" t="s">
        <v>39</v>
      </c>
      <c r="AH90" t="s">
        <v>39</v>
      </c>
      <c r="AI90" t="s">
        <v>39</v>
      </c>
      <c r="AJ90" t="s">
        <v>2631</v>
      </c>
      <c r="AK90">
        <v>0</v>
      </c>
      <c r="AL90" t="s">
        <v>2617</v>
      </c>
      <c r="AM90">
        <v>0</v>
      </c>
      <c r="AN90">
        <v>6</v>
      </c>
      <c r="AO90">
        <v>25</v>
      </c>
      <c r="AP90">
        <v>0</v>
      </c>
      <c r="AQ90">
        <v>0</v>
      </c>
      <c r="AR90" t="s">
        <v>2616</v>
      </c>
      <c r="AS90" t="s">
        <v>2620</v>
      </c>
    </row>
    <row r="91" spans="1:45" x14ac:dyDescent="0.2">
      <c r="A91" t="s">
        <v>1801</v>
      </c>
      <c r="B91" t="s">
        <v>2634</v>
      </c>
      <c r="C91" t="s">
        <v>2591</v>
      </c>
      <c r="D91" t="s">
        <v>572</v>
      </c>
      <c r="E91" t="s">
        <v>2632</v>
      </c>
      <c r="F91" t="s">
        <v>39</v>
      </c>
      <c r="G91" t="s">
        <v>41</v>
      </c>
      <c r="H91" t="s">
        <v>40</v>
      </c>
      <c r="I91" t="s">
        <v>2596</v>
      </c>
      <c r="M91" t="s">
        <v>2597</v>
      </c>
      <c r="U91" t="s">
        <v>2630</v>
      </c>
      <c r="V91" t="s">
        <v>39</v>
      </c>
      <c r="W91" t="s">
        <v>39</v>
      </c>
      <c r="X91">
        <v>25</v>
      </c>
      <c r="Y91" t="s">
        <v>39</v>
      </c>
      <c r="Z91">
        <v>0</v>
      </c>
      <c r="AA91" t="s">
        <v>39</v>
      </c>
      <c r="AB91" t="s">
        <v>39</v>
      </c>
      <c r="AC91" t="s">
        <v>39</v>
      </c>
      <c r="AD91" t="s">
        <v>40</v>
      </c>
      <c r="AE91" t="s">
        <v>39</v>
      </c>
      <c r="AF91" t="s">
        <v>40</v>
      </c>
      <c r="AG91" t="s">
        <v>39</v>
      </c>
      <c r="AH91" t="s">
        <v>39</v>
      </c>
      <c r="AI91" t="s">
        <v>39</v>
      </c>
      <c r="AJ91" t="s">
        <v>2631</v>
      </c>
      <c r="AK91">
        <v>0</v>
      </c>
      <c r="AL91" t="s">
        <v>2617</v>
      </c>
      <c r="AM91">
        <v>0</v>
      </c>
      <c r="AN91">
        <v>6</v>
      </c>
      <c r="AO91">
        <v>25</v>
      </c>
      <c r="AP91">
        <v>2</v>
      </c>
      <c r="AQ91">
        <v>0</v>
      </c>
      <c r="AR91" t="s">
        <v>2616</v>
      </c>
      <c r="AS91" t="s">
        <v>2620</v>
      </c>
    </row>
    <row r="92" spans="1:45" x14ac:dyDescent="0.2">
      <c r="A92" t="s">
        <v>1801</v>
      </c>
      <c r="B92" t="s">
        <v>2634</v>
      </c>
      <c r="C92" t="s">
        <v>2591</v>
      </c>
      <c r="D92" t="s">
        <v>572</v>
      </c>
      <c r="E92" t="s">
        <v>2632</v>
      </c>
      <c r="F92" t="s">
        <v>39</v>
      </c>
      <c r="G92" t="s">
        <v>41</v>
      </c>
      <c r="H92" t="s">
        <v>40</v>
      </c>
      <c r="I92" t="s">
        <v>2596</v>
      </c>
      <c r="M92" t="s">
        <v>2597</v>
      </c>
      <c r="U92" t="s">
        <v>2630</v>
      </c>
      <c r="V92" t="s">
        <v>39</v>
      </c>
      <c r="W92" t="s">
        <v>39</v>
      </c>
      <c r="X92">
        <v>25</v>
      </c>
      <c r="Y92" t="s">
        <v>39</v>
      </c>
      <c r="Z92">
        <v>0</v>
      </c>
      <c r="AA92" t="s">
        <v>39</v>
      </c>
      <c r="AB92" t="s">
        <v>39</v>
      </c>
      <c r="AC92" t="s">
        <v>39</v>
      </c>
      <c r="AD92" t="s">
        <v>40</v>
      </c>
      <c r="AE92" t="s">
        <v>39</v>
      </c>
      <c r="AF92" t="s">
        <v>40</v>
      </c>
      <c r="AG92" t="s">
        <v>39</v>
      </c>
      <c r="AH92" t="s">
        <v>39</v>
      </c>
      <c r="AI92" t="s">
        <v>39</v>
      </c>
      <c r="AJ92" t="s">
        <v>2631</v>
      </c>
      <c r="AK92">
        <v>0</v>
      </c>
      <c r="AL92" t="s">
        <v>2617</v>
      </c>
      <c r="AM92">
        <v>0</v>
      </c>
      <c r="AN92">
        <v>6</v>
      </c>
      <c r="AO92">
        <v>25</v>
      </c>
      <c r="AP92">
        <v>3</v>
      </c>
      <c r="AQ92">
        <v>0</v>
      </c>
      <c r="AR92" t="s">
        <v>2616</v>
      </c>
      <c r="AS92" t="s">
        <v>2620</v>
      </c>
    </row>
    <row r="93" spans="1:45" x14ac:dyDescent="0.2">
      <c r="A93" t="s">
        <v>1801</v>
      </c>
      <c r="B93" t="s">
        <v>2634</v>
      </c>
      <c r="C93" t="s">
        <v>2591</v>
      </c>
      <c r="D93" t="s">
        <v>572</v>
      </c>
      <c r="E93" t="s">
        <v>2632</v>
      </c>
      <c r="F93" t="s">
        <v>39</v>
      </c>
      <c r="G93" t="s">
        <v>41</v>
      </c>
      <c r="H93" t="s">
        <v>40</v>
      </c>
      <c r="I93" t="s">
        <v>2596</v>
      </c>
      <c r="M93" t="s">
        <v>2597</v>
      </c>
      <c r="U93" t="s">
        <v>2630</v>
      </c>
      <c r="V93" t="s">
        <v>39</v>
      </c>
      <c r="W93" t="s">
        <v>39</v>
      </c>
      <c r="X93">
        <v>25</v>
      </c>
      <c r="Y93" t="s">
        <v>39</v>
      </c>
      <c r="Z93">
        <v>0</v>
      </c>
      <c r="AA93" t="s">
        <v>39</v>
      </c>
      <c r="AB93" t="s">
        <v>39</v>
      </c>
      <c r="AC93" t="s">
        <v>39</v>
      </c>
      <c r="AD93" t="s">
        <v>40</v>
      </c>
      <c r="AE93" t="s">
        <v>39</v>
      </c>
      <c r="AF93" t="s">
        <v>40</v>
      </c>
      <c r="AG93" t="s">
        <v>39</v>
      </c>
      <c r="AH93" t="s">
        <v>39</v>
      </c>
      <c r="AI93" t="s">
        <v>39</v>
      </c>
      <c r="AJ93" t="s">
        <v>2631</v>
      </c>
      <c r="AK93">
        <v>0</v>
      </c>
      <c r="AL93" t="s">
        <v>2617</v>
      </c>
      <c r="AM93">
        <v>0</v>
      </c>
      <c r="AN93">
        <v>6</v>
      </c>
      <c r="AO93">
        <v>25</v>
      </c>
      <c r="AP93">
        <v>5</v>
      </c>
      <c r="AQ93">
        <v>0</v>
      </c>
      <c r="AR93" t="s">
        <v>2616</v>
      </c>
      <c r="AS93" t="s">
        <v>2620</v>
      </c>
    </row>
    <row r="94" spans="1:45" x14ac:dyDescent="0.2">
      <c r="A94" t="s">
        <v>1801</v>
      </c>
      <c r="B94" t="s">
        <v>2634</v>
      </c>
      <c r="C94" t="s">
        <v>2591</v>
      </c>
      <c r="D94" t="s">
        <v>572</v>
      </c>
      <c r="E94" t="s">
        <v>2632</v>
      </c>
      <c r="F94" t="s">
        <v>39</v>
      </c>
      <c r="G94" t="s">
        <v>41</v>
      </c>
      <c r="H94" t="s">
        <v>40</v>
      </c>
      <c r="I94" t="s">
        <v>2596</v>
      </c>
      <c r="M94" t="s">
        <v>2597</v>
      </c>
      <c r="U94" t="s">
        <v>2630</v>
      </c>
      <c r="V94" t="s">
        <v>39</v>
      </c>
      <c r="W94" t="s">
        <v>39</v>
      </c>
      <c r="X94">
        <v>25</v>
      </c>
      <c r="Y94" t="s">
        <v>39</v>
      </c>
      <c r="Z94">
        <v>0</v>
      </c>
      <c r="AA94" t="s">
        <v>39</v>
      </c>
      <c r="AB94" t="s">
        <v>39</v>
      </c>
      <c r="AC94" t="s">
        <v>39</v>
      </c>
      <c r="AD94" t="s">
        <v>40</v>
      </c>
      <c r="AE94" t="s">
        <v>39</v>
      </c>
      <c r="AF94" t="s">
        <v>40</v>
      </c>
      <c r="AG94" t="s">
        <v>39</v>
      </c>
      <c r="AH94" t="s">
        <v>39</v>
      </c>
      <c r="AI94" t="s">
        <v>39</v>
      </c>
      <c r="AJ94" t="s">
        <v>2631</v>
      </c>
      <c r="AK94">
        <v>0</v>
      </c>
      <c r="AL94" t="s">
        <v>2617</v>
      </c>
      <c r="AM94">
        <v>0</v>
      </c>
      <c r="AN94">
        <v>6</v>
      </c>
      <c r="AO94">
        <v>25</v>
      </c>
      <c r="AP94">
        <v>6</v>
      </c>
      <c r="AQ94">
        <v>0</v>
      </c>
      <c r="AR94" t="s">
        <v>2616</v>
      </c>
      <c r="AS94" t="s">
        <v>2620</v>
      </c>
    </row>
    <row r="95" spans="1:45" x14ac:dyDescent="0.2">
      <c r="A95" t="s">
        <v>1801</v>
      </c>
      <c r="B95" t="s">
        <v>2634</v>
      </c>
      <c r="C95" t="s">
        <v>2591</v>
      </c>
      <c r="D95" t="s">
        <v>572</v>
      </c>
      <c r="E95" t="s">
        <v>2632</v>
      </c>
      <c r="F95" t="s">
        <v>39</v>
      </c>
      <c r="G95" t="s">
        <v>41</v>
      </c>
      <c r="H95" t="s">
        <v>40</v>
      </c>
      <c r="I95" t="s">
        <v>2596</v>
      </c>
      <c r="M95" t="s">
        <v>2597</v>
      </c>
      <c r="U95" t="s">
        <v>2630</v>
      </c>
      <c r="V95" t="s">
        <v>39</v>
      </c>
      <c r="W95" t="s">
        <v>39</v>
      </c>
      <c r="X95">
        <v>25</v>
      </c>
      <c r="Y95" t="s">
        <v>39</v>
      </c>
      <c r="Z95">
        <v>0</v>
      </c>
      <c r="AA95" t="s">
        <v>39</v>
      </c>
      <c r="AB95" t="s">
        <v>39</v>
      </c>
      <c r="AC95" t="s">
        <v>39</v>
      </c>
      <c r="AD95" t="s">
        <v>40</v>
      </c>
      <c r="AE95" t="s">
        <v>39</v>
      </c>
      <c r="AF95" t="s">
        <v>40</v>
      </c>
      <c r="AG95" t="s">
        <v>39</v>
      </c>
      <c r="AH95" t="s">
        <v>39</v>
      </c>
      <c r="AI95" t="s">
        <v>39</v>
      </c>
      <c r="AJ95" t="s">
        <v>2631</v>
      </c>
      <c r="AK95">
        <v>13.685</v>
      </c>
      <c r="AL95" t="s">
        <v>2617</v>
      </c>
      <c r="AM95">
        <v>5.6289999999999996</v>
      </c>
      <c r="AN95">
        <v>6</v>
      </c>
      <c r="AO95">
        <v>25</v>
      </c>
      <c r="AP95">
        <v>7</v>
      </c>
      <c r="AQ95">
        <v>0</v>
      </c>
      <c r="AR95" t="s">
        <v>2616</v>
      </c>
    </row>
    <row r="96" spans="1:45" x14ac:dyDescent="0.2">
      <c r="A96" t="s">
        <v>1801</v>
      </c>
      <c r="B96" t="s">
        <v>2634</v>
      </c>
      <c r="C96" t="s">
        <v>2591</v>
      </c>
      <c r="D96" t="s">
        <v>572</v>
      </c>
      <c r="E96" t="s">
        <v>2632</v>
      </c>
      <c r="F96" t="s">
        <v>39</v>
      </c>
      <c r="G96" t="s">
        <v>41</v>
      </c>
      <c r="H96" t="s">
        <v>40</v>
      </c>
      <c r="I96" t="s">
        <v>2596</v>
      </c>
      <c r="M96" t="s">
        <v>2597</v>
      </c>
      <c r="U96" t="s">
        <v>2630</v>
      </c>
      <c r="V96" t="s">
        <v>39</v>
      </c>
      <c r="W96" t="s">
        <v>39</v>
      </c>
      <c r="X96">
        <v>25</v>
      </c>
      <c r="Y96" t="s">
        <v>39</v>
      </c>
      <c r="Z96">
        <v>0</v>
      </c>
      <c r="AA96" t="s">
        <v>39</v>
      </c>
      <c r="AB96" t="s">
        <v>39</v>
      </c>
      <c r="AC96" t="s">
        <v>39</v>
      </c>
      <c r="AD96" t="s">
        <v>40</v>
      </c>
      <c r="AE96" t="s">
        <v>39</v>
      </c>
      <c r="AF96" t="s">
        <v>40</v>
      </c>
      <c r="AG96" t="s">
        <v>39</v>
      </c>
      <c r="AH96" t="s">
        <v>39</v>
      </c>
      <c r="AI96" t="s">
        <v>39</v>
      </c>
      <c r="AJ96" t="s">
        <v>2631</v>
      </c>
      <c r="AK96">
        <v>39.786999999999999</v>
      </c>
      <c r="AL96" t="s">
        <v>2617</v>
      </c>
      <c r="AM96">
        <v>8.1880000000000024</v>
      </c>
      <c r="AN96">
        <v>6</v>
      </c>
      <c r="AO96">
        <v>25</v>
      </c>
      <c r="AP96">
        <v>8</v>
      </c>
      <c r="AQ96">
        <v>0</v>
      </c>
      <c r="AR96" t="s">
        <v>2616</v>
      </c>
    </row>
    <row r="97" spans="1:44" x14ac:dyDescent="0.2">
      <c r="A97" t="s">
        <v>1801</v>
      </c>
      <c r="B97" t="s">
        <v>2634</v>
      </c>
      <c r="C97" t="s">
        <v>2591</v>
      </c>
      <c r="D97" t="s">
        <v>572</v>
      </c>
      <c r="E97" t="s">
        <v>2632</v>
      </c>
      <c r="F97" t="s">
        <v>39</v>
      </c>
      <c r="G97" t="s">
        <v>41</v>
      </c>
      <c r="H97" t="s">
        <v>40</v>
      </c>
      <c r="I97" t="s">
        <v>2596</v>
      </c>
      <c r="M97" t="s">
        <v>2597</v>
      </c>
      <c r="U97" t="s">
        <v>2630</v>
      </c>
      <c r="V97" t="s">
        <v>39</v>
      </c>
      <c r="W97" t="s">
        <v>39</v>
      </c>
      <c r="X97">
        <v>25</v>
      </c>
      <c r="Y97" t="s">
        <v>39</v>
      </c>
      <c r="Z97">
        <v>0</v>
      </c>
      <c r="AA97" t="s">
        <v>39</v>
      </c>
      <c r="AB97" t="s">
        <v>39</v>
      </c>
      <c r="AC97" t="s">
        <v>39</v>
      </c>
      <c r="AD97" t="s">
        <v>40</v>
      </c>
      <c r="AE97" t="s">
        <v>39</v>
      </c>
      <c r="AF97" t="s">
        <v>40</v>
      </c>
      <c r="AG97" t="s">
        <v>39</v>
      </c>
      <c r="AH97" t="s">
        <v>39</v>
      </c>
      <c r="AI97" t="s">
        <v>39</v>
      </c>
      <c r="AJ97" t="s">
        <v>2631</v>
      </c>
      <c r="AK97">
        <v>69.641999999999996</v>
      </c>
      <c r="AL97" t="s">
        <v>2617</v>
      </c>
      <c r="AM97">
        <v>5.2880000000000109</v>
      </c>
      <c r="AN97">
        <v>6</v>
      </c>
      <c r="AO97">
        <v>25</v>
      </c>
      <c r="AP97">
        <v>9</v>
      </c>
      <c r="AQ97">
        <v>0</v>
      </c>
      <c r="AR97" t="s">
        <v>2616</v>
      </c>
    </row>
    <row r="98" spans="1:44" x14ac:dyDescent="0.2">
      <c r="A98" t="s">
        <v>1801</v>
      </c>
      <c r="B98" t="s">
        <v>2634</v>
      </c>
      <c r="C98" t="s">
        <v>2591</v>
      </c>
      <c r="D98" t="s">
        <v>572</v>
      </c>
      <c r="E98" t="s">
        <v>2632</v>
      </c>
      <c r="F98" t="s">
        <v>39</v>
      </c>
      <c r="G98" t="s">
        <v>41</v>
      </c>
      <c r="H98" t="s">
        <v>40</v>
      </c>
      <c r="I98" t="s">
        <v>2596</v>
      </c>
      <c r="M98" t="s">
        <v>2597</v>
      </c>
      <c r="U98" t="s">
        <v>2630</v>
      </c>
      <c r="V98" t="s">
        <v>39</v>
      </c>
      <c r="W98" t="s">
        <v>39</v>
      </c>
      <c r="X98">
        <v>25</v>
      </c>
      <c r="Y98" t="s">
        <v>39</v>
      </c>
      <c r="Z98">
        <v>0</v>
      </c>
      <c r="AA98" t="s">
        <v>39</v>
      </c>
      <c r="AB98" t="s">
        <v>39</v>
      </c>
      <c r="AC98" t="s">
        <v>39</v>
      </c>
      <c r="AD98" t="s">
        <v>40</v>
      </c>
      <c r="AE98" t="s">
        <v>39</v>
      </c>
      <c r="AF98" t="s">
        <v>40</v>
      </c>
      <c r="AG98" t="s">
        <v>39</v>
      </c>
      <c r="AH98" t="s">
        <v>39</v>
      </c>
      <c r="AI98" t="s">
        <v>39</v>
      </c>
      <c r="AJ98" t="s">
        <v>2631</v>
      </c>
      <c r="AK98">
        <v>90.966999999999999</v>
      </c>
      <c r="AL98" t="s">
        <v>2617</v>
      </c>
      <c r="AM98">
        <v>1.5349999999999966</v>
      </c>
      <c r="AN98">
        <v>6</v>
      </c>
      <c r="AO98">
        <v>25</v>
      </c>
      <c r="AP98">
        <v>10</v>
      </c>
      <c r="AQ98">
        <v>0</v>
      </c>
      <c r="AR98" t="s">
        <v>2616</v>
      </c>
    </row>
    <row r="99" spans="1:44" x14ac:dyDescent="0.2">
      <c r="A99" t="s">
        <v>1801</v>
      </c>
      <c r="B99" t="s">
        <v>2634</v>
      </c>
      <c r="C99" t="s">
        <v>2591</v>
      </c>
      <c r="D99" t="s">
        <v>572</v>
      </c>
      <c r="E99" t="s">
        <v>2632</v>
      </c>
      <c r="F99" t="s">
        <v>39</v>
      </c>
      <c r="G99" t="s">
        <v>41</v>
      </c>
      <c r="H99" t="s">
        <v>40</v>
      </c>
      <c r="I99" t="s">
        <v>2596</v>
      </c>
      <c r="M99" t="s">
        <v>2597</v>
      </c>
      <c r="U99" t="s">
        <v>2630</v>
      </c>
      <c r="V99" t="s">
        <v>39</v>
      </c>
      <c r="W99" t="s">
        <v>39</v>
      </c>
      <c r="X99">
        <v>25</v>
      </c>
      <c r="Y99" t="s">
        <v>39</v>
      </c>
      <c r="Z99">
        <v>0</v>
      </c>
      <c r="AA99" t="s">
        <v>39</v>
      </c>
      <c r="AB99" t="s">
        <v>39</v>
      </c>
      <c r="AC99" t="s">
        <v>39</v>
      </c>
      <c r="AD99" t="s">
        <v>40</v>
      </c>
      <c r="AE99" t="s">
        <v>39</v>
      </c>
      <c r="AF99" t="s">
        <v>40</v>
      </c>
      <c r="AG99" t="s">
        <v>39</v>
      </c>
      <c r="AH99" t="s">
        <v>39</v>
      </c>
      <c r="AI99" t="s">
        <v>39</v>
      </c>
      <c r="AJ99" t="s">
        <v>2631</v>
      </c>
      <c r="AK99">
        <v>94.379000000000005</v>
      </c>
      <c r="AL99" t="s">
        <v>2617</v>
      </c>
      <c r="AM99">
        <v>1.8769999999999953</v>
      </c>
      <c r="AN99">
        <v>6</v>
      </c>
      <c r="AO99">
        <v>25</v>
      </c>
      <c r="AP99">
        <v>12</v>
      </c>
      <c r="AQ99">
        <v>0</v>
      </c>
      <c r="AR99" t="s">
        <v>2616</v>
      </c>
    </row>
    <row r="100" spans="1:44" x14ac:dyDescent="0.2">
      <c r="A100" t="s">
        <v>1801</v>
      </c>
      <c r="B100" t="s">
        <v>2634</v>
      </c>
      <c r="C100" t="s">
        <v>2591</v>
      </c>
      <c r="D100" t="s">
        <v>572</v>
      </c>
      <c r="E100" t="s">
        <v>2632</v>
      </c>
      <c r="F100" t="s">
        <v>39</v>
      </c>
      <c r="G100" t="s">
        <v>41</v>
      </c>
      <c r="H100" t="s">
        <v>40</v>
      </c>
      <c r="I100" t="s">
        <v>2596</v>
      </c>
      <c r="M100" t="s">
        <v>2597</v>
      </c>
      <c r="U100" t="s">
        <v>2630</v>
      </c>
      <c r="V100" t="s">
        <v>39</v>
      </c>
      <c r="W100" t="s">
        <v>39</v>
      </c>
      <c r="X100">
        <v>25</v>
      </c>
      <c r="Y100" t="s">
        <v>39</v>
      </c>
      <c r="Z100">
        <v>0</v>
      </c>
      <c r="AA100" t="s">
        <v>39</v>
      </c>
      <c r="AB100" t="s">
        <v>39</v>
      </c>
      <c r="AC100" t="s">
        <v>39</v>
      </c>
      <c r="AD100" t="s">
        <v>40</v>
      </c>
      <c r="AE100" t="s">
        <v>39</v>
      </c>
      <c r="AF100" t="s">
        <v>40</v>
      </c>
      <c r="AG100" t="s">
        <v>39</v>
      </c>
      <c r="AH100" t="s">
        <v>39</v>
      </c>
      <c r="AI100" t="s">
        <v>39</v>
      </c>
      <c r="AJ100" t="s">
        <v>2631</v>
      </c>
      <c r="AK100">
        <v>94.379000000000005</v>
      </c>
      <c r="AL100" t="s">
        <v>2617</v>
      </c>
      <c r="AM100">
        <v>2.046999999999997</v>
      </c>
      <c r="AN100">
        <v>6</v>
      </c>
      <c r="AO100">
        <v>25</v>
      </c>
      <c r="AP100">
        <v>13</v>
      </c>
      <c r="AQ100">
        <v>0</v>
      </c>
      <c r="AR100" t="s">
        <v>2616</v>
      </c>
    </row>
    <row r="101" spans="1:44" x14ac:dyDescent="0.2">
      <c r="A101" t="s">
        <v>1801</v>
      </c>
      <c r="B101" t="s">
        <v>2634</v>
      </c>
      <c r="C101" t="s">
        <v>2591</v>
      </c>
      <c r="D101" t="s">
        <v>572</v>
      </c>
      <c r="E101" t="s">
        <v>2632</v>
      </c>
      <c r="F101" t="s">
        <v>39</v>
      </c>
      <c r="G101" t="s">
        <v>41</v>
      </c>
      <c r="H101" t="s">
        <v>40</v>
      </c>
      <c r="I101" t="s">
        <v>2596</v>
      </c>
      <c r="M101" t="s">
        <v>2597</v>
      </c>
      <c r="U101" t="s">
        <v>2630</v>
      </c>
      <c r="V101" t="s">
        <v>39</v>
      </c>
      <c r="W101" t="s">
        <v>39</v>
      </c>
      <c r="X101">
        <v>25</v>
      </c>
      <c r="Y101" t="s">
        <v>39</v>
      </c>
      <c r="Z101">
        <v>0</v>
      </c>
      <c r="AA101" t="s">
        <v>39</v>
      </c>
      <c r="AB101" t="s">
        <v>39</v>
      </c>
      <c r="AC101" t="s">
        <v>39</v>
      </c>
      <c r="AD101" t="s">
        <v>40</v>
      </c>
      <c r="AE101" t="s">
        <v>39</v>
      </c>
      <c r="AF101" t="s">
        <v>40</v>
      </c>
      <c r="AG101" t="s">
        <v>39</v>
      </c>
      <c r="AH101" t="s">
        <v>39</v>
      </c>
      <c r="AI101" t="s">
        <v>39</v>
      </c>
      <c r="AJ101" t="s">
        <v>2631</v>
      </c>
      <c r="AK101">
        <v>95.061000000000007</v>
      </c>
      <c r="AL101" t="s">
        <v>2617</v>
      </c>
      <c r="AM101">
        <v>1.5359999999999872</v>
      </c>
      <c r="AN101">
        <v>6</v>
      </c>
      <c r="AO101">
        <v>25</v>
      </c>
      <c r="AP101">
        <v>14</v>
      </c>
      <c r="AQ101">
        <v>0</v>
      </c>
      <c r="AR101" t="s">
        <v>2616</v>
      </c>
    </row>
    <row r="102" spans="1:44" x14ac:dyDescent="0.2">
      <c r="A102" t="s">
        <v>1801</v>
      </c>
      <c r="B102" t="s">
        <v>2634</v>
      </c>
      <c r="C102" t="s">
        <v>2591</v>
      </c>
      <c r="D102" t="s">
        <v>572</v>
      </c>
      <c r="E102" t="s">
        <v>2632</v>
      </c>
      <c r="F102" t="s">
        <v>39</v>
      </c>
      <c r="G102" t="s">
        <v>41</v>
      </c>
      <c r="H102" t="s">
        <v>40</v>
      </c>
      <c r="I102" t="s">
        <v>2596</v>
      </c>
      <c r="M102" t="s">
        <v>2597</v>
      </c>
      <c r="U102" t="s">
        <v>2630</v>
      </c>
      <c r="V102" t="s">
        <v>39</v>
      </c>
      <c r="W102" t="s">
        <v>39</v>
      </c>
      <c r="X102">
        <v>25</v>
      </c>
      <c r="Y102" t="s">
        <v>39</v>
      </c>
      <c r="Z102">
        <v>0</v>
      </c>
      <c r="AA102" t="s">
        <v>39</v>
      </c>
      <c r="AB102" t="s">
        <v>39</v>
      </c>
      <c r="AC102" t="s">
        <v>39</v>
      </c>
      <c r="AD102" t="s">
        <v>40</v>
      </c>
      <c r="AE102" t="s">
        <v>39</v>
      </c>
      <c r="AF102" t="s">
        <v>40</v>
      </c>
      <c r="AG102" t="s">
        <v>39</v>
      </c>
      <c r="AH102" t="s">
        <v>39</v>
      </c>
      <c r="AI102" t="s">
        <v>39</v>
      </c>
      <c r="AJ102" t="s">
        <v>2631</v>
      </c>
      <c r="AK102">
        <v>45.9</v>
      </c>
      <c r="AL102" t="s">
        <v>2617</v>
      </c>
      <c r="AM102" t="s">
        <v>39</v>
      </c>
      <c r="AN102">
        <v>6</v>
      </c>
      <c r="AO102">
        <v>25</v>
      </c>
      <c r="AP102">
        <v>15</v>
      </c>
      <c r="AQ102">
        <v>0</v>
      </c>
      <c r="AR102" t="s">
        <v>2636</v>
      </c>
    </row>
    <row r="103" spans="1:44" x14ac:dyDescent="0.2">
      <c r="A103" t="s">
        <v>1801</v>
      </c>
      <c r="B103" t="s">
        <v>2634</v>
      </c>
      <c r="C103" t="s">
        <v>2591</v>
      </c>
      <c r="D103" t="s">
        <v>572</v>
      </c>
      <c r="E103" t="s">
        <v>2632</v>
      </c>
      <c r="F103" t="s">
        <v>39</v>
      </c>
      <c r="G103" t="s">
        <v>41</v>
      </c>
      <c r="H103" t="s">
        <v>40</v>
      </c>
      <c r="I103" t="s">
        <v>2596</v>
      </c>
      <c r="M103" t="s">
        <v>2597</v>
      </c>
      <c r="U103" t="s">
        <v>2630</v>
      </c>
      <c r="V103" t="s">
        <v>39</v>
      </c>
      <c r="W103" t="s">
        <v>39</v>
      </c>
      <c r="X103">
        <v>25</v>
      </c>
      <c r="Y103" t="s">
        <v>39</v>
      </c>
      <c r="Z103">
        <v>0</v>
      </c>
      <c r="AA103" t="s">
        <v>39</v>
      </c>
      <c r="AB103" t="s">
        <v>39</v>
      </c>
      <c r="AC103" t="s">
        <v>39</v>
      </c>
      <c r="AD103" t="s">
        <v>40</v>
      </c>
      <c r="AE103" t="s">
        <v>39</v>
      </c>
      <c r="AF103" t="s">
        <v>40</v>
      </c>
      <c r="AG103" t="s">
        <v>39</v>
      </c>
      <c r="AH103" t="s">
        <v>39</v>
      </c>
      <c r="AI103" t="s">
        <v>39</v>
      </c>
      <c r="AJ103" t="s">
        <v>2631</v>
      </c>
      <c r="AK103">
        <v>63.6</v>
      </c>
      <c r="AL103" t="s">
        <v>2617</v>
      </c>
      <c r="AM103" t="s">
        <v>39</v>
      </c>
      <c r="AN103">
        <v>6</v>
      </c>
      <c r="AO103">
        <v>25</v>
      </c>
      <c r="AP103">
        <v>16</v>
      </c>
      <c r="AQ103">
        <v>0</v>
      </c>
      <c r="AR103" t="s">
        <v>2636</v>
      </c>
    </row>
    <row r="104" spans="1:44" x14ac:dyDescent="0.2">
      <c r="A104" t="s">
        <v>1801</v>
      </c>
      <c r="B104" t="s">
        <v>2634</v>
      </c>
      <c r="C104" t="s">
        <v>2591</v>
      </c>
      <c r="D104" t="s">
        <v>572</v>
      </c>
      <c r="E104" t="s">
        <v>2632</v>
      </c>
      <c r="F104" t="s">
        <v>39</v>
      </c>
      <c r="G104" t="s">
        <v>41</v>
      </c>
      <c r="H104" t="s">
        <v>40</v>
      </c>
      <c r="I104" t="s">
        <v>2596</v>
      </c>
      <c r="M104" t="s">
        <v>2597</v>
      </c>
      <c r="U104" t="s">
        <v>2630</v>
      </c>
      <c r="V104" t="s">
        <v>39</v>
      </c>
      <c r="W104" t="s">
        <v>39</v>
      </c>
      <c r="X104">
        <v>25</v>
      </c>
      <c r="Y104" t="s">
        <v>39</v>
      </c>
      <c r="Z104">
        <v>0</v>
      </c>
      <c r="AA104" t="s">
        <v>39</v>
      </c>
      <c r="AB104" t="s">
        <v>39</v>
      </c>
      <c r="AC104" t="s">
        <v>39</v>
      </c>
      <c r="AD104" t="s">
        <v>40</v>
      </c>
      <c r="AE104" t="s">
        <v>39</v>
      </c>
      <c r="AF104" t="s">
        <v>40</v>
      </c>
      <c r="AG104" t="s">
        <v>39</v>
      </c>
      <c r="AH104" t="s">
        <v>39</v>
      </c>
      <c r="AI104" t="s">
        <v>39</v>
      </c>
      <c r="AJ104" t="s">
        <v>2631</v>
      </c>
      <c r="AK104">
        <v>95.3</v>
      </c>
      <c r="AL104" t="s">
        <v>2617</v>
      </c>
      <c r="AM104" t="s">
        <v>39</v>
      </c>
      <c r="AN104">
        <v>6</v>
      </c>
      <c r="AO104">
        <v>25</v>
      </c>
      <c r="AP104">
        <v>17</v>
      </c>
      <c r="AQ104">
        <v>0</v>
      </c>
      <c r="AR104" t="s">
        <v>2636</v>
      </c>
    </row>
    <row r="105" spans="1:44" x14ac:dyDescent="0.2">
      <c r="A105" t="s">
        <v>1801</v>
      </c>
      <c r="B105" t="s">
        <v>2634</v>
      </c>
      <c r="C105" t="s">
        <v>2591</v>
      </c>
      <c r="D105" t="s">
        <v>572</v>
      </c>
      <c r="E105" t="s">
        <v>2632</v>
      </c>
      <c r="F105" t="s">
        <v>39</v>
      </c>
      <c r="G105" t="s">
        <v>41</v>
      </c>
      <c r="H105" t="s">
        <v>40</v>
      </c>
      <c r="I105" t="s">
        <v>2596</v>
      </c>
      <c r="M105" t="s">
        <v>2597</v>
      </c>
      <c r="U105" t="s">
        <v>2630</v>
      </c>
      <c r="V105" t="s">
        <v>39</v>
      </c>
      <c r="W105" t="s">
        <v>39</v>
      </c>
      <c r="X105">
        <v>25</v>
      </c>
      <c r="Y105" t="s">
        <v>39</v>
      </c>
      <c r="Z105">
        <v>0</v>
      </c>
      <c r="AA105" t="s">
        <v>39</v>
      </c>
      <c r="AB105" t="s">
        <v>39</v>
      </c>
      <c r="AC105" t="s">
        <v>39</v>
      </c>
      <c r="AD105" t="s">
        <v>40</v>
      </c>
      <c r="AE105" t="s">
        <v>39</v>
      </c>
      <c r="AF105" t="s">
        <v>40</v>
      </c>
      <c r="AG105" t="s">
        <v>39</v>
      </c>
      <c r="AH105" t="s">
        <v>39</v>
      </c>
      <c r="AI105" t="s">
        <v>39</v>
      </c>
      <c r="AJ105" t="s">
        <v>2631</v>
      </c>
      <c r="AK105">
        <v>14</v>
      </c>
      <c r="AL105" t="s">
        <v>2617</v>
      </c>
      <c r="AM105" t="s">
        <v>39</v>
      </c>
      <c r="AN105">
        <v>6</v>
      </c>
      <c r="AO105">
        <v>25</v>
      </c>
      <c r="AP105">
        <v>18</v>
      </c>
      <c r="AQ105">
        <v>0</v>
      </c>
      <c r="AR105" t="s">
        <v>2636</v>
      </c>
    </row>
    <row r="106" spans="1:44" x14ac:dyDescent="0.2">
      <c r="S106" s="7"/>
      <c r="T106" s="8"/>
      <c r="AC106" s="2"/>
    </row>
    <row r="107" spans="1:44" x14ac:dyDescent="0.2">
      <c r="S107" s="7"/>
      <c r="T107" s="8"/>
      <c r="AC107" s="2"/>
    </row>
    <row r="108" spans="1:44" x14ac:dyDescent="0.2">
      <c r="S108" s="7"/>
      <c r="T108" s="8"/>
      <c r="AA108" s="2"/>
      <c r="AC108" s="2"/>
    </row>
    <row r="109" spans="1:44" x14ac:dyDescent="0.2">
      <c r="S109" s="7"/>
      <c r="T109" s="8"/>
      <c r="AA109" s="2"/>
      <c r="AC109" s="2"/>
    </row>
    <row r="110" spans="1:44" x14ac:dyDescent="0.2">
      <c r="S110" s="7"/>
      <c r="T110" s="8"/>
      <c r="AA110" s="2"/>
    </row>
    <row r="111" spans="1:44" x14ac:dyDescent="0.2">
      <c r="S111" s="7"/>
      <c r="T111" s="8"/>
    </row>
    <row r="112" spans="1:44" x14ac:dyDescent="0.2">
      <c r="S112" s="7"/>
      <c r="T112" s="8"/>
    </row>
    <row r="113" spans="19:35" x14ac:dyDescent="0.2">
      <c r="S113" s="7"/>
      <c r="T113" s="8"/>
      <c r="AA113" s="2"/>
    </row>
    <row r="114" spans="19:35" x14ac:dyDescent="0.2">
      <c r="S114" s="7"/>
      <c r="T114" s="8"/>
      <c r="AA114" s="2"/>
    </row>
    <row r="115" spans="19:35" x14ac:dyDescent="0.2">
      <c r="S115" s="7"/>
      <c r="T115" s="8"/>
      <c r="AA115" s="2"/>
    </row>
    <row r="116" spans="19:35" x14ac:dyDescent="0.2">
      <c r="S116" s="7"/>
      <c r="T116" s="8"/>
    </row>
    <row r="117" spans="19:35" x14ac:dyDescent="0.2">
      <c r="S117" s="7"/>
      <c r="T117" s="8"/>
    </row>
    <row r="118" spans="19:35" x14ac:dyDescent="0.2">
      <c r="S118" s="7"/>
      <c r="T118" s="8"/>
      <c r="AA118" s="2"/>
    </row>
    <row r="119" spans="19:35" x14ac:dyDescent="0.2">
      <c r="S119" s="7"/>
      <c r="T119" s="8"/>
      <c r="AA119" s="2"/>
    </row>
    <row r="120" spans="19:35" x14ac:dyDescent="0.2">
      <c r="S120" s="7"/>
      <c r="T120" s="8"/>
      <c r="U120" s="2"/>
      <c r="W120" s="2"/>
      <c r="X120" s="2"/>
      <c r="Y120" s="2"/>
      <c r="Z120" s="3"/>
      <c r="AA120" s="2"/>
      <c r="AB120" s="2"/>
      <c r="AD120" s="2"/>
      <c r="AE120" s="2"/>
      <c r="AH120" s="2"/>
      <c r="AI120" s="2"/>
    </row>
    <row r="121" spans="19:35" x14ac:dyDescent="0.2">
      <c r="S121" s="7"/>
      <c r="T121" s="8"/>
      <c r="U121" s="2"/>
      <c r="W121" s="2"/>
      <c r="X121" s="2"/>
      <c r="Y121" s="2"/>
      <c r="Z121" s="3"/>
      <c r="AA121" s="2"/>
      <c r="AB121" s="2"/>
      <c r="AD121" s="2"/>
      <c r="AE121" s="2"/>
      <c r="AH121" s="2"/>
      <c r="AI121" s="2"/>
    </row>
    <row r="122" spans="19:35" x14ac:dyDescent="0.2">
      <c r="S122" s="7"/>
      <c r="T122" s="8"/>
      <c r="U122" s="2"/>
      <c r="W122" s="2"/>
      <c r="X122" s="2"/>
      <c r="Y122" s="2"/>
      <c r="Z122" s="3"/>
      <c r="AA122" s="2"/>
      <c r="AB122" s="2"/>
      <c r="AD122" s="2"/>
      <c r="AE122" s="2"/>
      <c r="AH122" s="2"/>
      <c r="AI122" s="2"/>
    </row>
    <row r="123" spans="19:35" x14ac:dyDescent="0.2">
      <c r="S123" s="7"/>
      <c r="T123" s="8"/>
      <c r="U123" s="2"/>
      <c r="W123" s="2"/>
      <c r="X123" s="2"/>
      <c r="Y123" s="2"/>
      <c r="Z123" s="3"/>
      <c r="AA123" s="2"/>
      <c r="AB123" s="2"/>
      <c r="AD123" s="2"/>
      <c r="AE123" s="2"/>
      <c r="AH123" s="2"/>
      <c r="AI123" s="2"/>
    </row>
    <row r="124" spans="19:35" x14ac:dyDescent="0.2">
      <c r="S124" s="7"/>
      <c r="T124" s="8"/>
      <c r="U124" s="2"/>
      <c r="W124" s="2"/>
      <c r="X124" s="2"/>
      <c r="Y124" s="2"/>
      <c r="Z124" s="3"/>
      <c r="AA124" s="2"/>
      <c r="AB124" s="2"/>
      <c r="AD124" s="2"/>
      <c r="AE124" s="2"/>
      <c r="AH124" s="2"/>
      <c r="AI124" s="2"/>
    </row>
    <row r="125" spans="19:35" x14ac:dyDescent="0.2">
      <c r="S125" s="7"/>
      <c r="T125" s="8"/>
      <c r="U125" s="2"/>
      <c r="W125" s="2"/>
      <c r="X125" s="2"/>
      <c r="Y125" s="2"/>
      <c r="Z125" s="2"/>
      <c r="AA125" s="2"/>
      <c r="AB125" s="2"/>
      <c r="AD125" s="2"/>
      <c r="AE125" s="2"/>
      <c r="AH125" s="2"/>
      <c r="AI125" s="2"/>
    </row>
    <row r="126" spans="19:35" x14ac:dyDescent="0.2">
      <c r="S126" s="7"/>
      <c r="T126" s="8"/>
      <c r="U126" s="2"/>
      <c r="W126" s="2"/>
      <c r="X126" s="2"/>
      <c r="Y126" s="2"/>
      <c r="Z126" s="2"/>
      <c r="AA126" s="2"/>
      <c r="AB126" s="2"/>
      <c r="AD126" s="2"/>
      <c r="AE126" s="2"/>
      <c r="AH126" s="2"/>
      <c r="AI126" s="2"/>
    </row>
    <row r="127" spans="19:35" x14ac:dyDescent="0.2">
      <c r="S127" s="7"/>
      <c r="T127" s="8"/>
      <c r="U127" s="2"/>
      <c r="W127" s="2"/>
      <c r="X127" s="2"/>
      <c r="Y127" s="2"/>
      <c r="Z127" s="2"/>
      <c r="AA127" s="2"/>
      <c r="AB127" s="2"/>
      <c r="AD127" s="2"/>
      <c r="AE127" s="2"/>
      <c r="AH127" s="2"/>
      <c r="AI127" s="2"/>
    </row>
    <row r="128" spans="19:35" x14ac:dyDescent="0.2">
      <c r="S128" s="7"/>
      <c r="T128" s="8"/>
      <c r="U128" s="2"/>
      <c r="W128" s="2"/>
      <c r="X128" s="2"/>
      <c r="Y128" s="2"/>
      <c r="Z128" s="2"/>
      <c r="AA128" s="2"/>
      <c r="AB128" s="2"/>
      <c r="AD128" s="2"/>
      <c r="AE128" s="2"/>
      <c r="AH128" s="2"/>
      <c r="AI128" s="2"/>
    </row>
    <row r="129" spans="19:35" x14ac:dyDescent="0.2">
      <c r="S129" s="7"/>
      <c r="T129" s="8"/>
      <c r="U129" s="2"/>
      <c r="W129" s="2"/>
      <c r="X129" s="2"/>
      <c r="Y129" s="2"/>
      <c r="Z129" s="2"/>
      <c r="AA129" s="2"/>
      <c r="AB129" s="2"/>
      <c r="AD129" s="2"/>
      <c r="AE129" s="2"/>
      <c r="AH129" s="2"/>
      <c r="AI129" s="2"/>
    </row>
    <row r="130" spans="19:35" x14ac:dyDescent="0.2">
      <c r="S130" s="7"/>
      <c r="T130" s="8"/>
      <c r="U130" s="2"/>
      <c r="AA130" s="2"/>
      <c r="AC130" s="2"/>
    </row>
    <row r="131" spans="19:35" x14ac:dyDescent="0.2">
      <c r="S131" s="7"/>
      <c r="T131" s="8"/>
      <c r="U131" s="2"/>
    </row>
    <row r="132" spans="19:35" x14ac:dyDescent="0.2">
      <c r="S132" s="7"/>
      <c r="T132" s="8"/>
      <c r="U132" s="2"/>
    </row>
    <row r="133" spans="19:35" x14ac:dyDescent="0.2">
      <c r="S133" s="7"/>
      <c r="T133" s="8"/>
      <c r="U133" s="2"/>
      <c r="AA133" s="2"/>
    </row>
    <row r="134" spans="19:35" x14ac:dyDescent="0.2">
      <c r="S134" s="7"/>
      <c r="T134" s="8"/>
      <c r="U134" s="2"/>
      <c r="AA134" s="2"/>
    </row>
    <row r="135" spans="19:35" x14ac:dyDescent="0.2">
      <c r="S135" s="7"/>
      <c r="T135" s="8"/>
      <c r="U135" s="2"/>
      <c r="AA135" s="2"/>
      <c r="AC135" s="2"/>
    </row>
    <row r="136" spans="19:35" x14ac:dyDescent="0.2">
      <c r="S136" s="7"/>
      <c r="T136" s="8"/>
      <c r="U136" s="2"/>
      <c r="AC136" s="2"/>
    </row>
    <row r="137" spans="19:35" x14ac:dyDescent="0.2">
      <c r="S137" s="7"/>
      <c r="T137" s="8"/>
      <c r="U137" s="2"/>
      <c r="AC137" s="2"/>
    </row>
    <row r="138" spans="19:35" x14ac:dyDescent="0.2">
      <c r="S138" s="7"/>
      <c r="T138" s="8"/>
      <c r="U138" s="2"/>
      <c r="AA138" s="2"/>
      <c r="AC138" s="2"/>
    </row>
    <row r="139" spans="19:35" x14ac:dyDescent="0.2">
      <c r="S139" s="7"/>
      <c r="T139" s="8"/>
      <c r="U139" s="2"/>
      <c r="AA139" s="2"/>
      <c r="AC139" s="2"/>
    </row>
    <row r="140" spans="19:35" x14ac:dyDescent="0.2">
      <c r="S140" s="7"/>
      <c r="T140" s="8"/>
      <c r="U140" s="2"/>
      <c r="AA140" s="2"/>
      <c r="AC140" s="2"/>
    </row>
    <row r="141" spans="19:35" x14ac:dyDescent="0.2">
      <c r="S141" s="7"/>
      <c r="T141" s="8"/>
      <c r="U141" s="2"/>
      <c r="AC141" s="2"/>
    </row>
    <row r="142" spans="19:35" x14ac:dyDescent="0.2">
      <c r="S142" s="7"/>
      <c r="T142" s="8"/>
      <c r="U142" s="2"/>
      <c r="AC142" s="2"/>
    </row>
    <row r="143" spans="19:35" x14ac:dyDescent="0.2">
      <c r="S143" s="7"/>
      <c r="T143" s="8"/>
      <c r="U143" s="2"/>
      <c r="AA143" s="2"/>
      <c r="AC143" s="2"/>
    </row>
    <row r="144" spans="19:35" x14ac:dyDescent="0.2">
      <c r="S144" s="7"/>
      <c r="T144" s="8"/>
      <c r="U144" s="2"/>
      <c r="AA144" s="2"/>
      <c r="AC144" s="2"/>
    </row>
    <row r="145" spans="19:35" x14ac:dyDescent="0.2">
      <c r="S145" s="7"/>
      <c r="T145" s="8"/>
      <c r="U145" s="2"/>
      <c r="AA145" s="2"/>
    </row>
    <row r="146" spans="19:35" x14ac:dyDescent="0.2">
      <c r="S146" s="7"/>
      <c r="T146" s="8"/>
      <c r="U146" s="2"/>
    </row>
    <row r="147" spans="19:35" x14ac:dyDescent="0.2">
      <c r="S147" s="7"/>
      <c r="T147" s="8"/>
      <c r="U147" s="2"/>
    </row>
    <row r="148" spans="19:35" x14ac:dyDescent="0.2">
      <c r="S148" s="7"/>
      <c r="T148" s="8"/>
      <c r="U148" s="2"/>
      <c r="AA148" s="2"/>
    </row>
    <row r="149" spans="19:35" x14ac:dyDescent="0.2">
      <c r="S149" s="7"/>
      <c r="T149" s="8"/>
      <c r="U149" s="2"/>
      <c r="AA149" s="2"/>
    </row>
    <row r="150" spans="19:35" x14ac:dyDescent="0.2">
      <c r="S150" s="7"/>
      <c r="T150" s="8"/>
      <c r="U150" s="2"/>
      <c r="AA150" s="2"/>
      <c r="AB150" s="2"/>
      <c r="AD150" s="2"/>
      <c r="AE150" s="2"/>
      <c r="AH150" s="2"/>
      <c r="AI150" s="2"/>
    </row>
    <row r="151" spans="19:35" x14ac:dyDescent="0.2">
      <c r="S151" s="7"/>
      <c r="T151" s="8"/>
      <c r="U151" s="2"/>
      <c r="AA151" s="2"/>
      <c r="AB151" s="2"/>
      <c r="AD151" s="2"/>
      <c r="AE151" s="2"/>
      <c r="AH151" s="2"/>
      <c r="AI151" s="2"/>
    </row>
    <row r="152" spans="19:35" x14ac:dyDescent="0.2">
      <c r="S152" s="7"/>
      <c r="T152" s="8"/>
      <c r="U152" s="2"/>
      <c r="AA152" s="2"/>
      <c r="AB152" s="2"/>
      <c r="AD152" s="2"/>
      <c r="AE152" s="2"/>
      <c r="AH152" s="2"/>
      <c r="AI152" s="2"/>
    </row>
    <row r="153" spans="19:35" x14ac:dyDescent="0.2">
      <c r="S153" s="7"/>
      <c r="T153" s="8"/>
      <c r="U153" s="2"/>
      <c r="AA153" s="2"/>
      <c r="AB153" s="2"/>
      <c r="AD153" s="2"/>
      <c r="AE153" s="2"/>
      <c r="AH153" s="2"/>
      <c r="AI153" s="2"/>
    </row>
    <row r="154" spans="19:35" x14ac:dyDescent="0.2">
      <c r="S154" s="7"/>
      <c r="T154" s="8"/>
      <c r="U154" s="2"/>
      <c r="AA154" s="2"/>
      <c r="AB154" s="2"/>
      <c r="AD154" s="2"/>
      <c r="AE154" s="2"/>
      <c r="AH154" s="2"/>
      <c r="AI154" s="2"/>
    </row>
    <row r="155" spans="19:35" x14ac:dyDescent="0.2">
      <c r="S155" s="7"/>
      <c r="T155" s="8"/>
      <c r="U155" s="2"/>
      <c r="AA155" s="2"/>
      <c r="AB155" s="2"/>
      <c r="AD155" s="2"/>
      <c r="AE155" s="2"/>
      <c r="AH155" s="2"/>
      <c r="AI155" s="2"/>
    </row>
    <row r="156" spans="19:35" x14ac:dyDescent="0.2">
      <c r="S156" s="7"/>
      <c r="T156" s="8"/>
      <c r="U156" s="2"/>
      <c r="AA156" s="2"/>
      <c r="AB156" s="2"/>
      <c r="AD156" s="2"/>
      <c r="AE156" s="2"/>
      <c r="AH156" s="2"/>
      <c r="AI156" s="2"/>
    </row>
    <row r="157" spans="19:35" x14ac:dyDescent="0.2">
      <c r="S157" s="7"/>
      <c r="T157" s="8"/>
      <c r="U157" s="2"/>
      <c r="AA157" s="2"/>
      <c r="AB157" s="2"/>
      <c r="AD157" s="2"/>
      <c r="AE157" s="2"/>
      <c r="AH157" s="2"/>
      <c r="AI157" s="2"/>
    </row>
    <row r="158" spans="19:35" x14ac:dyDescent="0.2">
      <c r="S158" s="7"/>
      <c r="T158" s="8"/>
      <c r="U158" s="2"/>
      <c r="AA158" s="2"/>
      <c r="AB158" s="2"/>
      <c r="AD158" s="2"/>
      <c r="AE158" s="2"/>
      <c r="AH158" s="2"/>
      <c r="AI158" s="2"/>
    </row>
    <row r="159" spans="19:35" x14ac:dyDescent="0.2">
      <c r="S159" s="7"/>
      <c r="T159" s="8"/>
      <c r="U159" s="2"/>
      <c r="AA159" s="2"/>
      <c r="AB159" s="2"/>
      <c r="AD159" s="2"/>
      <c r="AE159" s="2"/>
      <c r="AH159" s="2"/>
      <c r="AI159" s="2"/>
    </row>
    <row r="160" spans="19:35" x14ac:dyDescent="0.2">
      <c r="S160" s="7"/>
      <c r="T160" s="8"/>
      <c r="U160" s="2"/>
      <c r="W160" s="2"/>
      <c r="X160" s="2"/>
      <c r="Y160" s="2"/>
      <c r="Z160" s="3"/>
      <c r="AA160" s="2"/>
    </row>
    <row r="161" spans="19:29" x14ac:dyDescent="0.2">
      <c r="S161" s="7"/>
      <c r="T161" s="8"/>
      <c r="U161" s="2"/>
      <c r="V161" s="2"/>
      <c r="W161" s="2"/>
      <c r="X161" s="2"/>
      <c r="Y161" s="2"/>
      <c r="Z161" s="3"/>
    </row>
    <row r="162" spans="19:29" x14ac:dyDescent="0.2">
      <c r="S162" s="7"/>
      <c r="T162" s="8"/>
      <c r="U162" s="2"/>
      <c r="V162" s="2"/>
      <c r="W162" s="2"/>
      <c r="X162" s="2"/>
      <c r="Y162" s="2"/>
      <c r="Z162" s="3"/>
    </row>
    <row r="163" spans="19:29" x14ac:dyDescent="0.2">
      <c r="S163" s="7"/>
      <c r="T163" s="8"/>
      <c r="U163" s="2"/>
      <c r="V163" s="2"/>
      <c r="W163" s="2"/>
      <c r="X163" s="2"/>
      <c r="Y163" s="2"/>
      <c r="Z163" s="3"/>
      <c r="AA163" s="2"/>
    </row>
    <row r="164" spans="19:29" x14ac:dyDescent="0.2">
      <c r="S164" s="7"/>
      <c r="T164" s="8"/>
      <c r="U164" s="2"/>
      <c r="V164" s="2"/>
      <c r="W164" s="2"/>
      <c r="X164" s="2"/>
      <c r="Y164" s="2"/>
      <c r="Z164" s="3"/>
      <c r="AA164" s="2"/>
    </row>
    <row r="165" spans="19:29" x14ac:dyDescent="0.2">
      <c r="S165" s="7"/>
      <c r="T165" s="8"/>
      <c r="U165" s="2"/>
      <c r="W165" s="2"/>
      <c r="X165" s="2"/>
      <c r="Y165" s="2"/>
      <c r="Z165" s="2"/>
      <c r="AA165" s="2"/>
      <c r="AC165" s="2"/>
    </row>
    <row r="166" spans="19:29" x14ac:dyDescent="0.2">
      <c r="S166" s="7"/>
      <c r="T166" s="8"/>
      <c r="U166" s="2"/>
      <c r="V166" s="2"/>
      <c r="W166" s="2"/>
      <c r="X166" s="2"/>
      <c r="Y166" s="2"/>
      <c r="Z166" s="2"/>
    </row>
    <row r="167" spans="19:29" x14ac:dyDescent="0.2">
      <c r="S167" s="7"/>
      <c r="T167" s="8"/>
      <c r="U167" s="2"/>
      <c r="V167" s="2"/>
      <c r="W167" s="2"/>
      <c r="X167" s="2"/>
      <c r="Y167" s="2"/>
      <c r="Z167" s="2"/>
    </row>
    <row r="168" spans="19:29" x14ac:dyDescent="0.2">
      <c r="S168" s="7"/>
      <c r="T168" s="8"/>
      <c r="U168" s="2"/>
      <c r="V168" s="2"/>
      <c r="W168" s="2"/>
      <c r="X168" s="2"/>
      <c r="Y168" s="2"/>
      <c r="Z168" s="2"/>
      <c r="AA168" s="2"/>
    </row>
    <row r="169" spans="19:29" x14ac:dyDescent="0.2">
      <c r="S169" s="7"/>
      <c r="T169" s="8"/>
      <c r="U169" s="2"/>
      <c r="V169" s="2"/>
      <c r="W169" s="2"/>
      <c r="X169" s="2"/>
      <c r="Y169" s="2"/>
      <c r="Z169" s="2"/>
      <c r="AA169" s="2"/>
    </row>
    <row r="170" spans="19:29" x14ac:dyDescent="0.2">
      <c r="S170" s="7"/>
      <c r="T170" s="8"/>
      <c r="U170" s="2"/>
      <c r="AA170" s="2"/>
      <c r="AC170" s="2"/>
    </row>
    <row r="171" spans="19:29" x14ac:dyDescent="0.2">
      <c r="S171" s="7"/>
      <c r="T171" s="8"/>
      <c r="U171" s="2"/>
      <c r="AC171" s="2"/>
    </row>
    <row r="172" spans="19:29" x14ac:dyDescent="0.2">
      <c r="S172" s="7"/>
      <c r="T172" s="8"/>
      <c r="U172" s="2"/>
      <c r="AC172" s="2"/>
    </row>
    <row r="173" spans="19:29" x14ac:dyDescent="0.2">
      <c r="S173" s="7"/>
      <c r="T173" s="8"/>
      <c r="U173" s="2"/>
      <c r="AA173" s="2"/>
      <c r="AC173" s="2"/>
    </row>
    <row r="174" spans="19:29" x14ac:dyDescent="0.2">
      <c r="S174" s="7"/>
      <c r="T174" s="8"/>
      <c r="U174" s="2"/>
      <c r="AA174" s="2"/>
      <c r="AC174" s="2"/>
    </row>
    <row r="175" spans="19:29" x14ac:dyDescent="0.2">
      <c r="S175" s="7"/>
      <c r="T175" s="8"/>
      <c r="U175" s="2"/>
      <c r="AA175" s="2"/>
      <c r="AC175" s="2"/>
    </row>
    <row r="176" spans="19:29" x14ac:dyDescent="0.2">
      <c r="S176" s="7"/>
      <c r="T176" s="8"/>
      <c r="U176" s="2"/>
      <c r="AC176" s="2"/>
    </row>
    <row r="177" spans="19:35" x14ac:dyDescent="0.2">
      <c r="S177" s="7"/>
      <c r="T177" s="8"/>
      <c r="U177" s="2"/>
      <c r="AC177" s="2"/>
    </row>
    <row r="178" spans="19:35" x14ac:dyDescent="0.2">
      <c r="S178" s="7"/>
      <c r="T178" s="8"/>
      <c r="U178" s="2"/>
      <c r="AA178" s="2"/>
      <c r="AC178" s="2"/>
    </row>
    <row r="179" spans="19:35" x14ac:dyDescent="0.2">
      <c r="S179" s="7"/>
      <c r="T179" s="8"/>
      <c r="U179" s="2"/>
      <c r="AA179" s="2"/>
      <c r="AC179" s="2"/>
    </row>
    <row r="180" spans="19:35" x14ac:dyDescent="0.2">
      <c r="S180" s="7"/>
      <c r="T180" s="8"/>
      <c r="U180" s="2"/>
      <c r="AA180" s="2"/>
    </row>
    <row r="181" spans="19:35" x14ac:dyDescent="0.2">
      <c r="S181" s="7"/>
      <c r="T181" s="8"/>
      <c r="U181" s="2"/>
    </row>
    <row r="182" spans="19:35" x14ac:dyDescent="0.2">
      <c r="S182" s="7"/>
      <c r="T182" s="8"/>
      <c r="U182" s="2"/>
    </row>
    <row r="183" spans="19:35" x14ac:dyDescent="0.2">
      <c r="S183" s="7"/>
      <c r="T183" s="8"/>
      <c r="U183" s="2"/>
      <c r="AA183" s="2"/>
    </row>
    <row r="184" spans="19:35" x14ac:dyDescent="0.2">
      <c r="S184" s="7"/>
      <c r="T184" s="8"/>
      <c r="U184" s="2"/>
      <c r="AA184" s="2"/>
    </row>
    <row r="185" spans="19:35" x14ac:dyDescent="0.2">
      <c r="S185" s="7"/>
      <c r="T185" s="8"/>
      <c r="U185" s="2"/>
      <c r="AA185" s="2"/>
    </row>
    <row r="186" spans="19:35" x14ac:dyDescent="0.2">
      <c r="S186" s="7"/>
      <c r="T186" s="8"/>
      <c r="U186" s="2"/>
    </row>
    <row r="187" spans="19:35" x14ac:dyDescent="0.2">
      <c r="S187" s="7"/>
      <c r="T187" s="8"/>
      <c r="U187" s="2"/>
    </row>
    <row r="188" spans="19:35" x14ac:dyDescent="0.2">
      <c r="S188" s="7"/>
      <c r="T188" s="8"/>
      <c r="U188" s="2"/>
      <c r="AA188" s="2"/>
    </row>
    <row r="189" spans="19:35" x14ac:dyDescent="0.2">
      <c r="S189" s="7"/>
      <c r="T189" s="8"/>
      <c r="U189" s="2"/>
      <c r="AA189" s="2"/>
    </row>
    <row r="190" spans="19:35" x14ac:dyDescent="0.2">
      <c r="S190" s="7"/>
      <c r="T190" s="8"/>
      <c r="U190" s="2"/>
      <c r="AA190" s="2"/>
      <c r="AB190" s="2"/>
      <c r="AD190" s="2"/>
      <c r="AE190" s="2"/>
      <c r="AH190" s="2"/>
      <c r="AI190" s="2"/>
    </row>
    <row r="191" spans="19:35" x14ac:dyDescent="0.2">
      <c r="S191" s="7"/>
      <c r="T191" s="8"/>
      <c r="U191" s="2"/>
      <c r="AA191" s="2"/>
      <c r="AB191" s="2"/>
      <c r="AD191" s="2"/>
      <c r="AE191" s="2"/>
      <c r="AH191" s="2"/>
      <c r="AI191" s="2"/>
    </row>
    <row r="192" spans="19:35" x14ac:dyDescent="0.2">
      <c r="S192" s="7"/>
      <c r="T192" s="8"/>
      <c r="U192" s="2"/>
      <c r="AA192" s="2"/>
      <c r="AB192" s="2"/>
      <c r="AD192" s="2"/>
      <c r="AE192" s="2"/>
      <c r="AH192" s="2"/>
      <c r="AI192" s="2"/>
    </row>
    <row r="193" spans="19:35" x14ac:dyDescent="0.2">
      <c r="S193" s="7"/>
      <c r="T193" s="8"/>
      <c r="U193" s="2"/>
      <c r="AA193" s="2"/>
      <c r="AB193" s="2"/>
      <c r="AD193" s="2"/>
      <c r="AE193" s="2"/>
      <c r="AH193" s="2"/>
      <c r="AI193" s="2"/>
    </row>
    <row r="194" spans="19:35" x14ac:dyDescent="0.2">
      <c r="S194" s="7"/>
      <c r="T194" s="8"/>
      <c r="U194" s="2"/>
      <c r="AA194" s="2"/>
      <c r="AB194" s="2"/>
      <c r="AD194" s="2"/>
      <c r="AE194" s="2"/>
      <c r="AH194" s="2"/>
      <c r="AI194" s="2"/>
    </row>
    <row r="195" spans="19:35" x14ac:dyDescent="0.2">
      <c r="S195" s="7"/>
      <c r="T195" s="8"/>
      <c r="U195" s="2"/>
      <c r="AA195" s="2"/>
      <c r="AB195" s="2"/>
      <c r="AD195" s="2"/>
      <c r="AE195" s="2"/>
      <c r="AH195" s="2"/>
      <c r="AI195" s="2"/>
    </row>
    <row r="196" spans="19:35" x14ac:dyDescent="0.2">
      <c r="S196" s="7"/>
      <c r="T196" s="8"/>
      <c r="U196" s="2"/>
      <c r="AA196" s="2"/>
      <c r="AB196" s="2"/>
      <c r="AD196" s="2"/>
      <c r="AE196" s="2"/>
      <c r="AH196" s="2"/>
      <c r="AI196" s="2"/>
    </row>
    <row r="197" spans="19:35" x14ac:dyDescent="0.2">
      <c r="S197" s="7"/>
      <c r="T197" s="8"/>
      <c r="U197" s="2"/>
      <c r="AA197" s="2"/>
      <c r="AB197" s="2"/>
      <c r="AD197" s="2"/>
      <c r="AE197" s="2"/>
      <c r="AH197" s="2"/>
      <c r="AI197" s="2"/>
    </row>
    <row r="198" spans="19:35" x14ac:dyDescent="0.2">
      <c r="S198" s="7"/>
      <c r="T198" s="8"/>
      <c r="U198" s="2"/>
      <c r="AA198" s="2"/>
      <c r="AB198" s="2"/>
      <c r="AD198" s="2"/>
      <c r="AE198" s="2"/>
      <c r="AH198" s="2"/>
      <c r="AI198" s="2"/>
    </row>
    <row r="199" spans="19:35" x14ac:dyDescent="0.2">
      <c r="S199" s="7"/>
      <c r="T199" s="8"/>
      <c r="U199" s="2"/>
      <c r="AA199" s="2"/>
      <c r="AB199" s="2"/>
      <c r="AD199" s="2"/>
      <c r="AE199" s="2"/>
      <c r="AH199" s="2"/>
      <c r="AI199" s="2"/>
    </row>
    <row r="200" spans="19:35" x14ac:dyDescent="0.2">
      <c r="S200" s="7"/>
      <c r="T200" s="8"/>
      <c r="U200" s="2"/>
      <c r="W200" s="2"/>
      <c r="X200" s="2"/>
      <c r="Y200" s="2"/>
      <c r="Z200" s="3"/>
      <c r="AA200" s="2"/>
      <c r="AC200" s="2"/>
    </row>
    <row r="201" spans="19:35" x14ac:dyDescent="0.2">
      <c r="S201" s="7"/>
      <c r="T201" s="8"/>
      <c r="U201" s="2"/>
      <c r="V201" s="2"/>
      <c r="W201" s="2"/>
      <c r="X201" s="2"/>
      <c r="Y201" s="2"/>
      <c r="Z201" s="3"/>
    </row>
    <row r="202" spans="19:35" x14ac:dyDescent="0.2">
      <c r="S202" s="7"/>
      <c r="T202" s="8"/>
      <c r="U202" s="2"/>
      <c r="V202" s="2"/>
      <c r="W202" s="2"/>
      <c r="X202" s="2"/>
      <c r="Y202" s="2"/>
      <c r="Z202" s="3"/>
    </row>
    <row r="203" spans="19:35" x14ac:dyDescent="0.2">
      <c r="S203" s="7"/>
      <c r="T203" s="8"/>
      <c r="U203" s="2"/>
      <c r="V203" s="2"/>
      <c r="W203" s="2"/>
      <c r="X203" s="2"/>
      <c r="Y203" s="2"/>
      <c r="Z203" s="3"/>
      <c r="AA203" s="2"/>
    </row>
    <row r="204" spans="19:35" x14ac:dyDescent="0.2">
      <c r="S204" s="7"/>
      <c r="T204" s="8"/>
      <c r="U204" s="2"/>
      <c r="V204" s="2"/>
      <c r="W204" s="2"/>
      <c r="X204" s="2"/>
      <c r="Y204" s="2"/>
      <c r="Z204" s="3"/>
      <c r="AA204" s="2"/>
    </row>
    <row r="205" spans="19:35" x14ac:dyDescent="0.2">
      <c r="S205" s="7"/>
      <c r="T205" s="8"/>
      <c r="U205" s="2"/>
      <c r="W205" s="2"/>
      <c r="X205" s="2"/>
      <c r="Y205" s="2"/>
      <c r="Z205" s="2"/>
      <c r="AA205" s="2"/>
      <c r="AC205" s="2"/>
    </row>
    <row r="206" spans="19:35" x14ac:dyDescent="0.2">
      <c r="S206" s="7"/>
      <c r="T206" s="8"/>
      <c r="U206" s="2"/>
      <c r="V206" s="2"/>
      <c r="W206" s="2"/>
      <c r="X206" s="2"/>
      <c r="Y206" s="2"/>
      <c r="Z206" s="2"/>
      <c r="AC206" s="2"/>
    </row>
    <row r="207" spans="19:35" x14ac:dyDescent="0.2">
      <c r="S207" s="7"/>
      <c r="T207" s="8"/>
      <c r="U207" s="2"/>
      <c r="V207" s="2"/>
      <c r="W207" s="2"/>
      <c r="X207" s="2"/>
      <c r="Y207" s="2"/>
      <c r="Z207" s="2"/>
      <c r="AC207" s="2"/>
    </row>
    <row r="208" spans="19:35" x14ac:dyDescent="0.2">
      <c r="S208" s="7"/>
      <c r="T208" s="8"/>
      <c r="U208" s="2"/>
      <c r="V208" s="2"/>
      <c r="W208" s="2"/>
      <c r="X208" s="2"/>
      <c r="Y208" s="2"/>
      <c r="Z208" s="2"/>
      <c r="AA208" s="2"/>
      <c r="AC208" s="2"/>
    </row>
    <row r="209" spans="19:29" x14ac:dyDescent="0.2">
      <c r="S209" s="7"/>
      <c r="T209" s="8"/>
      <c r="U209" s="2"/>
      <c r="V209" s="2"/>
      <c r="W209" s="2"/>
      <c r="X209" s="2"/>
      <c r="Y209" s="2"/>
      <c r="Z209" s="2"/>
      <c r="AA209" s="2"/>
      <c r="AC209" s="2"/>
    </row>
    <row r="210" spans="19:29" x14ac:dyDescent="0.2">
      <c r="S210" s="7"/>
      <c r="T210" s="8"/>
      <c r="U210" s="2"/>
      <c r="AA210" s="2"/>
      <c r="AC210" s="2"/>
    </row>
    <row r="211" spans="19:29" x14ac:dyDescent="0.2">
      <c r="S211" s="7"/>
      <c r="T211" s="8"/>
      <c r="U211" s="2"/>
      <c r="AC211" s="2"/>
    </row>
    <row r="212" spans="19:29" x14ac:dyDescent="0.2">
      <c r="S212" s="7"/>
      <c r="T212" s="8"/>
      <c r="U212" s="2"/>
      <c r="AC212" s="2"/>
    </row>
    <row r="213" spans="19:29" x14ac:dyDescent="0.2">
      <c r="S213" s="7"/>
      <c r="T213" s="8"/>
      <c r="U213" s="2"/>
      <c r="AA213" s="2"/>
      <c r="AC213" s="2"/>
    </row>
    <row r="214" spans="19:29" x14ac:dyDescent="0.2">
      <c r="S214" s="7"/>
      <c r="T214" s="8"/>
      <c r="U214" s="2"/>
      <c r="AA214" s="2"/>
      <c r="AC214" s="2"/>
    </row>
    <row r="215" spans="19:29" x14ac:dyDescent="0.2">
      <c r="S215" s="7"/>
      <c r="T215" s="8"/>
      <c r="U215" s="2"/>
      <c r="AA215" s="2"/>
    </row>
    <row r="216" spans="19:29" x14ac:dyDescent="0.2">
      <c r="S216" s="7"/>
      <c r="T216" s="8"/>
      <c r="U216" s="2"/>
    </row>
    <row r="217" spans="19:29" x14ac:dyDescent="0.2">
      <c r="S217" s="7"/>
      <c r="T217" s="8"/>
      <c r="U217" s="2"/>
    </row>
    <row r="218" spans="19:29" x14ac:dyDescent="0.2">
      <c r="S218" s="7"/>
      <c r="T218" s="8"/>
      <c r="U218" s="2"/>
      <c r="AA218" s="2"/>
    </row>
    <row r="219" spans="19:29" x14ac:dyDescent="0.2">
      <c r="S219" s="7"/>
      <c r="T219" s="8"/>
      <c r="U219" s="2"/>
      <c r="AA219" s="2"/>
    </row>
    <row r="220" spans="19:29" x14ac:dyDescent="0.2">
      <c r="S220" s="7"/>
      <c r="T220" s="8"/>
      <c r="U220" s="2"/>
      <c r="AA220" s="2"/>
    </row>
    <row r="221" spans="19:29" x14ac:dyDescent="0.2">
      <c r="S221" s="7"/>
      <c r="T221" s="8"/>
      <c r="U221" s="2"/>
    </row>
    <row r="222" spans="19:29" x14ac:dyDescent="0.2">
      <c r="S222" s="7"/>
      <c r="T222" s="8"/>
      <c r="U222" s="2"/>
    </row>
    <row r="223" spans="19:29" x14ac:dyDescent="0.2">
      <c r="S223" s="7"/>
      <c r="T223" s="8"/>
      <c r="U223" s="2"/>
      <c r="AA223" s="2"/>
    </row>
    <row r="224" spans="19:29" x14ac:dyDescent="0.2">
      <c r="S224" s="7"/>
      <c r="T224" s="8"/>
      <c r="U224" s="2"/>
      <c r="AA224" s="2"/>
    </row>
    <row r="225" spans="19:35" x14ac:dyDescent="0.2">
      <c r="S225" s="7"/>
      <c r="T225" s="8"/>
      <c r="U225" s="2"/>
      <c r="AA225" s="2"/>
    </row>
    <row r="226" spans="19:35" x14ac:dyDescent="0.2">
      <c r="S226" s="7"/>
      <c r="T226" s="8"/>
      <c r="U226" s="2"/>
    </row>
    <row r="227" spans="19:35" x14ac:dyDescent="0.2">
      <c r="S227" s="7"/>
      <c r="T227" s="8"/>
      <c r="U227" s="2"/>
    </row>
    <row r="228" spans="19:35" x14ac:dyDescent="0.2">
      <c r="S228" s="7"/>
      <c r="T228" s="8"/>
      <c r="U228" s="2"/>
      <c r="AA228" s="2"/>
    </row>
    <row r="229" spans="19:35" x14ac:dyDescent="0.2">
      <c r="S229" s="7"/>
      <c r="T229" s="8"/>
      <c r="U229" s="2"/>
      <c r="AA229" s="2"/>
    </row>
    <row r="230" spans="19:35" x14ac:dyDescent="0.2">
      <c r="S230" s="7"/>
      <c r="T230" s="8"/>
      <c r="U230" s="2"/>
      <c r="AA230" s="2"/>
      <c r="AB230" s="2"/>
      <c r="AD230" s="2"/>
      <c r="AE230" s="2"/>
      <c r="AH230" s="2"/>
      <c r="AI230" s="2"/>
    </row>
    <row r="231" spans="19:35" x14ac:dyDescent="0.2">
      <c r="S231" s="7"/>
      <c r="T231" s="8"/>
      <c r="U231" s="2"/>
      <c r="AA231" s="2"/>
      <c r="AB231" s="2"/>
      <c r="AD231" s="2"/>
      <c r="AE231" s="2"/>
      <c r="AH231" s="2"/>
      <c r="AI231" s="2"/>
    </row>
    <row r="232" spans="19:35" x14ac:dyDescent="0.2">
      <c r="S232" s="7"/>
      <c r="T232" s="8"/>
      <c r="U232" s="2"/>
      <c r="AA232" s="2"/>
      <c r="AB232" s="2"/>
      <c r="AD232" s="2"/>
      <c r="AE232" s="2"/>
      <c r="AH232" s="2"/>
      <c r="AI232" s="2"/>
    </row>
    <row r="233" spans="19:35" x14ac:dyDescent="0.2">
      <c r="S233" s="7"/>
      <c r="T233" s="8"/>
      <c r="U233" s="2"/>
      <c r="AA233" s="2"/>
      <c r="AB233" s="2"/>
      <c r="AD233" s="2"/>
      <c r="AE233" s="2"/>
      <c r="AH233" s="2"/>
      <c r="AI233" s="2"/>
    </row>
    <row r="234" spans="19:35" x14ac:dyDescent="0.2">
      <c r="S234" s="7"/>
      <c r="T234" s="8"/>
      <c r="U234" s="2"/>
      <c r="AA234" s="2"/>
      <c r="AB234" s="2"/>
      <c r="AD234" s="2"/>
      <c r="AE234" s="2"/>
      <c r="AH234" s="2"/>
      <c r="AI234" s="2"/>
    </row>
    <row r="235" spans="19:35" x14ac:dyDescent="0.2">
      <c r="S235" s="7"/>
      <c r="T235" s="8"/>
      <c r="U235" s="2"/>
      <c r="AA235" s="2"/>
      <c r="AB235" s="2"/>
      <c r="AC235" s="2"/>
      <c r="AD235" s="2"/>
      <c r="AE235" s="2"/>
      <c r="AH235" s="2"/>
      <c r="AI235" s="2"/>
    </row>
    <row r="236" spans="19:35" x14ac:dyDescent="0.2">
      <c r="S236" s="7"/>
      <c r="T236" s="8"/>
      <c r="U236" s="2"/>
      <c r="AA236" s="2"/>
      <c r="AB236" s="2"/>
      <c r="AD236" s="2"/>
      <c r="AE236" s="2"/>
      <c r="AH236" s="2"/>
      <c r="AI236" s="2"/>
    </row>
    <row r="237" spans="19:35" x14ac:dyDescent="0.2">
      <c r="S237" s="7"/>
      <c r="T237" s="8"/>
      <c r="U237" s="2"/>
      <c r="AA237" s="2"/>
      <c r="AB237" s="2"/>
      <c r="AD237" s="2"/>
      <c r="AE237" s="2"/>
      <c r="AH237" s="2"/>
      <c r="AI237" s="2"/>
    </row>
    <row r="238" spans="19:35" x14ac:dyDescent="0.2">
      <c r="S238" s="7"/>
      <c r="T238" s="8"/>
      <c r="U238" s="2"/>
      <c r="AA238" s="2"/>
      <c r="AB238" s="2"/>
      <c r="AD238" s="2"/>
      <c r="AE238" s="2"/>
      <c r="AH238" s="2"/>
      <c r="AI238" s="2"/>
    </row>
    <row r="239" spans="19:35" x14ac:dyDescent="0.2">
      <c r="S239" s="7"/>
      <c r="T239" s="8"/>
      <c r="U239" s="2"/>
      <c r="AA239" s="2"/>
      <c r="AB239" s="2"/>
      <c r="AD239" s="2"/>
      <c r="AE239" s="2"/>
      <c r="AH239" s="2"/>
      <c r="AI239" s="2"/>
    </row>
    <row r="240" spans="19:35" x14ac:dyDescent="0.2">
      <c r="S240" s="7"/>
      <c r="T240" s="8"/>
      <c r="U240" s="2"/>
      <c r="W240" s="2"/>
      <c r="X240" s="2"/>
      <c r="Y240" s="2"/>
      <c r="Z240" s="3"/>
      <c r="AA240" s="2"/>
      <c r="AC240" s="2"/>
    </row>
    <row r="241" spans="19:29" x14ac:dyDescent="0.2">
      <c r="S241" s="7"/>
      <c r="T241" s="8"/>
      <c r="U241" s="2"/>
      <c r="V241" s="2"/>
      <c r="W241" s="2"/>
      <c r="X241" s="2"/>
      <c r="Y241" s="2"/>
      <c r="Z241" s="3"/>
      <c r="AC241" s="2"/>
    </row>
    <row r="242" spans="19:29" x14ac:dyDescent="0.2">
      <c r="S242" s="7"/>
      <c r="T242" s="8"/>
      <c r="U242" s="2"/>
      <c r="V242" s="2"/>
      <c r="W242" s="2"/>
      <c r="X242" s="2"/>
      <c r="Y242" s="2"/>
      <c r="Z242" s="3"/>
      <c r="AC242" s="2"/>
    </row>
    <row r="243" spans="19:29" x14ac:dyDescent="0.2">
      <c r="S243" s="7"/>
      <c r="T243" s="8"/>
      <c r="U243" s="2"/>
      <c r="V243" s="2"/>
      <c r="W243" s="2"/>
      <c r="X243" s="2"/>
      <c r="Y243" s="2"/>
      <c r="Z243" s="3"/>
      <c r="AA243" s="2"/>
      <c r="AC243" s="2"/>
    </row>
    <row r="244" spans="19:29" x14ac:dyDescent="0.2">
      <c r="S244" s="7"/>
      <c r="T244" s="8"/>
      <c r="U244" s="2"/>
      <c r="V244" s="2"/>
      <c r="W244" s="2"/>
      <c r="X244" s="2"/>
      <c r="Y244" s="2"/>
      <c r="Z244" s="3"/>
      <c r="AA244" s="2"/>
      <c r="AC244" s="2"/>
    </row>
    <row r="245" spans="19:29" x14ac:dyDescent="0.2">
      <c r="S245" s="7"/>
      <c r="T245" s="8"/>
      <c r="U245" s="2"/>
      <c r="W245" s="2"/>
      <c r="X245" s="2"/>
      <c r="Y245" s="2"/>
      <c r="Z245" s="2"/>
      <c r="AA245" s="2"/>
      <c r="AC245" s="2"/>
    </row>
    <row r="246" spans="19:29" x14ac:dyDescent="0.2">
      <c r="S246" s="7"/>
      <c r="T246" s="8"/>
      <c r="U246" s="2"/>
      <c r="V246" s="2"/>
      <c r="W246" s="2"/>
      <c r="X246" s="2"/>
      <c r="Y246" s="2"/>
      <c r="Z246" s="2"/>
      <c r="AC246" s="2"/>
    </row>
    <row r="247" spans="19:29" x14ac:dyDescent="0.2">
      <c r="S247" s="7"/>
      <c r="T247" s="8"/>
      <c r="U247" s="2"/>
      <c r="V247" s="2"/>
      <c r="W247" s="2"/>
      <c r="X247" s="2"/>
      <c r="Y247" s="2"/>
      <c r="Z247" s="2"/>
      <c r="AC247" s="2"/>
    </row>
    <row r="248" spans="19:29" x14ac:dyDescent="0.2">
      <c r="S248" s="7"/>
      <c r="T248" s="8"/>
      <c r="U248" s="2"/>
      <c r="V248" s="2"/>
      <c r="W248" s="2"/>
      <c r="X248" s="2"/>
      <c r="Y248" s="2"/>
      <c r="Z248" s="2"/>
      <c r="AA248" s="2"/>
      <c r="AC248" s="2"/>
    </row>
    <row r="249" spans="19:29" x14ac:dyDescent="0.2">
      <c r="S249" s="7"/>
      <c r="T249" s="8"/>
      <c r="U249" s="2"/>
      <c r="V249" s="2"/>
      <c r="W249" s="2"/>
      <c r="X249" s="2"/>
      <c r="Y249" s="2"/>
      <c r="Z249" s="2"/>
      <c r="AA249" s="2"/>
      <c r="AC249" s="2"/>
    </row>
    <row r="270" spans="29:29" x14ac:dyDescent="0.2">
      <c r="AC270" s="2"/>
    </row>
    <row r="271" spans="29:29" x14ac:dyDescent="0.2">
      <c r="AC271"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BB79"/>
  <sheetViews>
    <sheetView topLeftCell="AI40" workbookViewId="0">
      <selection activeCell="BB65" sqref="BB65:BB76"/>
    </sheetView>
  </sheetViews>
  <sheetFormatPr baseColWidth="10" defaultRowHeight="16" x14ac:dyDescent="0.2"/>
  <sheetData>
    <row r="7" spans="5:20" x14ac:dyDescent="0.2">
      <c r="E7">
        <v>1</v>
      </c>
      <c r="F7">
        <v>0</v>
      </c>
      <c r="G7">
        <v>0</v>
      </c>
      <c r="H7">
        <v>0</v>
      </c>
      <c r="I7">
        <v>0</v>
      </c>
      <c r="J7" t="s">
        <v>2619</v>
      </c>
      <c r="K7">
        <v>0</v>
      </c>
      <c r="N7">
        <v>1</v>
      </c>
      <c r="O7">
        <v>0</v>
      </c>
      <c r="P7">
        <v>0</v>
      </c>
      <c r="Q7">
        <v>0</v>
      </c>
      <c r="R7">
        <v>0</v>
      </c>
      <c r="S7" t="s">
        <v>2619</v>
      </c>
      <c r="T7">
        <v>0</v>
      </c>
    </row>
    <row r="8" spans="5:20" x14ac:dyDescent="0.2">
      <c r="E8">
        <v>2</v>
      </c>
      <c r="F8">
        <v>0</v>
      </c>
      <c r="G8">
        <v>10</v>
      </c>
      <c r="H8">
        <v>10</v>
      </c>
      <c r="I8">
        <v>10</v>
      </c>
      <c r="J8" t="s">
        <v>2619</v>
      </c>
      <c r="K8">
        <v>99.802000000000007</v>
      </c>
      <c r="N8">
        <v>2</v>
      </c>
      <c r="O8">
        <v>0</v>
      </c>
      <c r="P8">
        <v>255</v>
      </c>
      <c r="Q8">
        <v>255</v>
      </c>
      <c r="R8">
        <v>255</v>
      </c>
      <c r="S8" t="s">
        <v>2619</v>
      </c>
      <c r="T8">
        <v>99.980999999999995</v>
      </c>
    </row>
    <row r="9" spans="5:20" x14ac:dyDescent="0.2">
      <c r="E9">
        <v>3</v>
      </c>
      <c r="F9">
        <v>0</v>
      </c>
      <c r="G9">
        <v>0</v>
      </c>
      <c r="H9">
        <v>0</v>
      </c>
      <c r="I9">
        <v>0</v>
      </c>
      <c r="J9" t="s">
        <v>2619</v>
      </c>
      <c r="K9">
        <v>59.448999999999998</v>
      </c>
      <c r="N9">
        <v>3</v>
      </c>
      <c r="O9">
        <v>0</v>
      </c>
      <c r="P9">
        <v>0</v>
      </c>
      <c r="Q9">
        <v>0</v>
      </c>
      <c r="R9">
        <v>0</v>
      </c>
      <c r="S9" t="s">
        <v>2619</v>
      </c>
      <c r="T9">
        <v>64.626999999999995</v>
      </c>
    </row>
    <row r="10" spans="5:20" x14ac:dyDescent="0.2">
      <c r="E10">
        <v>4</v>
      </c>
      <c r="F10">
        <v>0</v>
      </c>
      <c r="G10">
        <v>0</v>
      </c>
      <c r="H10">
        <v>0</v>
      </c>
      <c r="I10">
        <v>0</v>
      </c>
      <c r="J10" t="s">
        <v>2619</v>
      </c>
      <c r="K10">
        <v>34.271999999999998</v>
      </c>
      <c r="N10">
        <v>4</v>
      </c>
      <c r="O10">
        <v>0</v>
      </c>
      <c r="P10">
        <v>255</v>
      </c>
      <c r="Q10">
        <v>255</v>
      </c>
      <c r="R10">
        <v>255</v>
      </c>
      <c r="S10" t="s">
        <v>2619</v>
      </c>
      <c r="T10">
        <v>39.985999999999997</v>
      </c>
    </row>
    <row r="11" spans="5:20" x14ac:dyDescent="0.2">
      <c r="E11">
        <v>5</v>
      </c>
      <c r="F11">
        <v>0</v>
      </c>
      <c r="G11">
        <v>0</v>
      </c>
      <c r="H11">
        <v>0</v>
      </c>
      <c r="I11">
        <v>0</v>
      </c>
      <c r="J11" t="s">
        <v>2619</v>
      </c>
      <c r="K11">
        <v>99.087999999999994</v>
      </c>
      <c r="N11">
        <v>5</v>
      </c>
      <c r="O11">
        <v>0</v>
      </c>
      <c r="P11">
        <v>255</v>
      </c>
      <c r="Q11">
        <v>255</v>
      </c>
      <c r="R11">
        <v>255</v>
      </c>
      <c r="S11" t="s">
        <v>2619</v>
      </c>
      <c r="T11">
        <v>99.980999999999995</v>
      </c>
    </row>
    <row r="12" spans="5:20" x14ac:dyDescent="0.2">
      <c r="E12">
        <v>6</v>
      </c>
      <c r="F12">
        <v>0</v>
      </c>
      <c r="G12">
        <v>0</v>
      </c>
      <c r="H12">
        <v>0</v>
      </c>
      <c r="I12">
        <v>0</v>
      </c>
      <c r="J12" t="s">
        <v>2619</v>
      </c>
      <c r="K12">
        <v>99.087999999999994</v>
      </c>
      <c r="N12">
        <v>6</v>
      </c>
      <c r="O12">
        <v>0</v>
      </c>
      <c r="P12">
        <v>41</v>
      </c>
      <c r="Q12">
        <v>41</v>
      </c>
      <c r="R12">
        <v>41</v>
      </c>
      <c r="S12" t="s">
        <v>2619</v>
      </c>
      <c r="T12">
        <v>99.802000000000007</v>
      </c>
    </row>
    <row r="13" spans="5:20" x14ac:dyDescent="0.2">
      <c r="E13">
        <v>7</v>
      </c>
      <c r="F13">
        <v>0</v>
      </c>
      <c r="G13">
        <v>0</v>
      </c>
      <c r="H13">
        <v>0</v>
      </c>
      <c r="I13">
        <v>0</v>
      </c>
      <c r="J13" t="s">
        <v>2619</v>
      </c>
      <c r="K13">
        <v>1.0609999999999999</v>
      </c>
      <c r="N13">
        <v>7</v>
      </c>
      <c r="O13">
        <v>0</v>
      </c>
      <c r="P13">
        <v>194</v>
      </c>
      <c r="Q13">
        <v>194</v>
      </c>
      <c r="R13">
        <v>194</v>
      </c>
      <c r="S13" t="s">
        <v>2619</v>
      </c>
      <c r="T13">
        <v>1.7749999999999999</v>
      </c>
    </row>
    <row r="14" spans="5:20" x14ac:dyDescent="0.2">
      <c r="E14">
        <v>8</v>
      </c>
      <c r="F14">
        <v>0</v>
      </c>
      <c r="G14">
        <v>0</v>
      </c>
      <c r="H14">
        <v>0</v>
      </c>
      <c r="I14">
        <v>0</v>
      </c>
      <c r="J14" t="s">
        <v>2619</v>
      </c>
      <c r="K14">
        <v>69.983000000000004</v>
      </c>
      <c r="N14">
        <v>8</v>
      </c>
      <c r="O14">
        <v>0</v>
      </c>
      <c r="P14">
        <v>24</v>
      </c>
      <c r="Q14">
        <v>24</v>
      </c>
      <c r="R14">
        <v>24</v>
      </c>
      <c r="S14" t="s">
        <v>2619</v>
      </c>
      <c r="T14">
        <v>75.161000000000001</v>
      </c>
    </row>
    <row r="17" spans="10:32" x14ac:dyDescent="0.2">
      <c r="J17">
        <f>T7-K7</f>
        <v>0</v>
      </c>
    </row>
    <row r="18" spans="10:32" x14ac:dyDescent="0.2">
      <c r="J18">
        <f t="shared" ref="J18:J24" si="0">T8-K8</f>
        <v>0.17899999999998784</v>
      </c>
    </row>
    <row r="19" spans="10:32" x14ac:dyDescent="0.2">
      <c r="J19">
        <f t="shared" si="0"/>
        <v>5.1779999999999973</v>
      </c>
    </row>
    <row r="20" spans="10:32" x14ac:dyDescent="0.2">
      <c r="J20">
        <f t="shared" si="0"/>
        <v>5.7139999999999986</v>
      </c>
    </row>
    <row r="21" spans="10:32" x14ac:dyDescent="0.2">
      <c r="J21">
        <f t="shared" si="0"/>
        <v>0.89300000000000068</v>
      </c>
    </row>
    <row r="22" spans="10:32" x14ac:dyDescent="0.2">
      <c r="J22">
        <f t="shared" si="0"/>
        <v>0.71400000000001285</v>
      </c>
    </row>
    <row r="23" spans="10:32" x14ac:dyDescent="0.2">
      <c r="J23">
        <f t="shared" si="0"/>
        <v>0.71399999999999997</v>
      </c>
    </row>
    <row r="24" spans="10:32" x14ac:dyDescent="0.2">
      <c r="J24">
        <f t="shared" si="0"/>
        <v>5.1779999999999973</v>
      </c>
      <c r="O24">
        <v>1</v>
      </c>
      <c r="P24">
        <v>0</v>
      </c>
      <c r="Q24">
        <v>124</v>
      </c>
      <c r="R24">
        <v>124</v>
      </c>
      <c r="S24">
        <v>124</v>
      </c>
      <c r="T24" t="s">
        <v>2619</v>
      </c>
      <c r="U24">
        <v>0</v>
      </c>
    </row>
    <row r="25" spans="10:32" x14ac:dyDescent="0.2">
      <c r="O25">
        <v>2</v>
      </c>
      <c r="P25">
        <v>0</v>
      </c>
      <c r="Q25">
        <v>0</v>
      </c>
      <c r="R25">
        <v>0</v>
      </c>
      <c r="S25">
        <v>0</v>
      </c>
      <c r="T25" t="s">
        <v>2619</v>
      </c>
      <c r="U25">
        <v>84.691000000000003</v>
      </c>
      <c r="X25">
        <v>1</v>
      </c>
      <c r="Y25">
        <v>0</v>
      </c>
      <c r="Z25">
        <v>26</v>
      </c>
      <c r="AA25">
        <v>26</v>
      </c>
      <c r="AB25">
        <v>26</v>
      </c>
      <c r="AC25" t="s">
        <v>2619</v>
      </c>
      <c r="AD25">
        <v>85.954999999999998</v>
      </c>
      <c r="AF25">
        <f>AD25-U25</f>
        <v>1.2639999999999958</v>
      </c>
    </row>
    <row r="26" spans="10:32" x14ac:dyDescent="0.2">
      <c r="O26">
        <v>3</v>
      </c>
      <c r="P26">
        <v>0</v>
      </c>
      <c r="Q26">
        <v>0</v>
      </c>
      <c r="R26">
        <v>0</v>
      </c>
      <c r="S26">
        <v>0</v>
      </c>
      <c r="T26" t="s">
        <v>2619</v>
      </c>
      <c r="U26">
        <v>54.540999999999997</v>
      </c>
      <c r="X26">
        <v>2</v>
      </c>
      <c r="Y26">
        <v>0</v>
      </c>
      <c r="Z26">
        <v>6</v>
      </c>
      <c r="AA26">
        <v>6</v>
      </c>
      <c r="AB26">
        <v>6</v>
      </c>
      <c r="AC26" t="s">
        <v>2619</v>
      </c>
      <c r="AD26">
        <v>59.784999999999997</v>
      </c>
      <c r="AF26">
        <f t="shared" ref="AF26:AF31" si="1">AD26-U26</f>
        <v>5.2439999999999998</v>
      </c>
    </row>
    <row r="27" spans="10:32" x14ac:dyDescent="0.2">
      <c r="O27">
        <v>4</v>
      </c>
      <c r="P27">
        <v>0</v>
      </c>
      <c r="Q27">
        <v>0</v>
      </c>
      <c r="R27">
        <v>0</v>
      </c>
      <c r="S27">
        <v>0</v>
      </c>
      <c r="T27" t="s">
        <v>2619</v>
      </c>
      <c r="U27">
        <v>31.882000000000001</v>
      </c>
      <c r="X27">
        <v>3</v>
      </c>
      <c r="Y27">
        <v>0</v>
      </c>
      <c r="Z27">
        <v>63</v>
      </c>
      <c r="AA27">
        <v>63</v>
      </c>
      <c r="AB27">
        <v>63</v>
      </c>
      <c r="AC27" t="s">
        <v>2619</v>
      </c>
      <c r="AD27">
        <v>37.313000000000002</v>
      </c>
      <c r="AF27">
        <f t="shared" si="1"/>
        <v>5.4310000000000009</v>
      </c>
    </row>
    <row r="28" spans="10:32" x14ac:dyDescent="0.2">
      <c r="O28">
        <v>5</v>
      </c>
      <c r="P28">
        <v>0</v>
      </c>
      <c r="Q28">
        <v>0</v>
      </c>
      <c r="R28">
        <v>0</v>
      </c>
      <c r="S28">
        <v>0</v>
      </c>
      <c r="T28" t="s">
        <v>2619</v>
      </c>
      <c r="U28">
        <v>99.484999999999999</v>
      </c>
      <c r="X28">
        <v>4</v>
      </c>
      <c r="Y28">
        <v>0</v>
      </c>
      <c r="Z28">
        <v>200</v>
      </c>
      <c r="AA28">
        <v>200</v>
      </c>
      <c r="AB28">
        <v>200</v>
      </c>
      <c r="AC28" t="s">
        <v>2619</v>
      </c>
      <c r="AD28">
        <v>100.047</v>
      </c>
      <c r="AF28">
        <f t="shared" si="1"/>
        <v>0.56199999999999761</v>
      </c>
    </row>
    <row r="29" spans="10:32" x14ac:dyDescent="0.2">
      <c r="O29">
        <v>6</v>
      </c>
      <c r="P29">
        <v>0</v>
      </c>
      <c r="Q29">
        <v>0</v>
      </c>
      <c r="R29">
        <v>0</v>
      </c>
      <c r="S29">
        <v>0</v>
      </c>
      <c r="T29" t="s">
        <v>2619</v>
      </c>
      <c r="U29">
        <v>99.484999999999999</v>
      </c>
      <c r="X29">
        <v>5</v>
      </c>
      <c r="Y29">
        <v>0</v>
      </c>
      <c r="Z29">
        <v>200</v>
      </c>
      <c r="AA29">
        <v>200</v>
      </c>
      <c r="AB29">
        <v>200</v>
      </c>
      <c r="AC29" t="s">
        <v>2619</v>
      </c>
      <c r="AD29">
        <v>100.047</v>
      </c>
      <c r="AF29">
        <f t="shared" si="1"/>
        <v>0.56199999999999761</v>
      </c>
    </row>
    <row r="30" spans="10:32" x14ac:dyDescent="0.2">
      <c r="O30">
        <v>7</v>
      </c>
      <c r="P30">
        <v>0</v>
      </c>
      <c r="Q30">
        <v>0</v>
      </c>
      <c r="R30">
        <v>0</v>
      </c>
      <c r="S30">
        <v>0</v>
      </c>
      <c r="T30" t="s">
        <v>2619</v>
      </c>
      <c r="U30">
        <v>0.42099999999999999</v>
      </c>
      <c r="X30">
        <v>6</v>
      </c>
      <c r="Y30">
        <v>0</v>
      </c>
      <c r="Z30">
        <v>255</v>
      </c>
      <c r="AA30">
        <v>255</v>
      </c>
      <c r="AB30">
        <v>255</v>
      </c>
      <c r="AC30" t="s">
        <v>2619</v>
      </c>
      <c r="AD30">
        <v>1.3580000000000001</v>
      </c>
      <c r="AF30">
        <f t="shared" si="1"/>
        <v>0.93700000000000006</v>
      </c>
    </row>
    <row r="31" spans="10:32" x14ac:dyDescent="0.2">
      <c r="O31">
        <v>8</v>
      </c>
      <c r="P31">
        <v>0</v>
      </c>
      <c r="Q31">
        <v>0</v>
      </c>
      <c r="R31">
        <v>0</v>
      </c>
      <c r="S31">
        <v>0</v>
      </c>
      <c r="T31" t="s">
        <v>2619</v>
      </c>
      <c r="U31">
        <v>61.656999999999996</v>
      </c>
      <c r="X31">
        <v>7</v>
      </c>
      <c r="Y31">
        <v>0</v>
      </c>
      <c r="Z31">
        <v>135</v>
      </c>
      <c r="AA31">
        <v>135</v>
      </c>
      <c r="AB31">
        <v>135</v>
      </c>
      <c r="AC31" t="s">
        <v>2619</v>
      </c>
      <c r="AD31">
        <v>66.338999999999999</v>
      </c>
      <c r="AF31">
        <f t="shared" si="1"/>
        <v>4.6820000000000022</v>
      </c>
    </row>
    <row r="35" spans="2:44" x14ac:dyDescent="0.2">
      <c r="T35">
        <v>1</v>
      </c>
      <c r="U35">
        <v>0</v>
      </c>
      <c r="V35">
        <v>134</v>
      </c>
      <c r="W35">
        <v>134</v>
      </c>
      <c r="X35">
        <v>134</v>
      </c>
      <c r="Y35">
        <v>6.0999999999999999E-2</v>
      </c>
      <c r="Z35">
        <v>0.32900000000000001</v>
      </c>
      <c r="AC35">
        <v>1</v>
      </c>
      <c r="AD35">
        <v>0</v>
      </c>
      <c r="AE35">
        <v>8</v>
      </c>
      <c r="AF35">
        <v>8</v>
      </c>
      <c r="AG35">
        <v>8</v>
      </c>
      <c r="AH35">
        <v>6.0999999999999999E-2</v>
      </c>
      <c r="AI35">
        <v>0.16500000000000001</v>
      </c>
      <c r="AK35">
        <f>AI35-Z35</f>
        <v>-0.16400000000000001</v>
      </c>
    </row>
    <row r="36" spans="2:44" x14ac:dyDescent="0.2">
      <c r="T36">
        <v>2</v>
      </c>
      <c r="U36">
        <v>0</v>
      </c>
      <c r="V36">
        <v>0</v>
      </c>
      <c r="W36">
        <v>0</v>
      </c>
      <c r="X36">
        <v>0</v>
      </c>
      <c r="Y36">
        <v>0.19400000000000001</v>
      </c>
      <c r="Z36">
        <v>44.567999999999998</v>
      </c>
      <c r="AC36">
        <v>2</v>
      </c>
      <c r="AD36">
        <v>0</v>
      </c>
      <c r="AE36">
        <v>0</v>
      </c>
      <c r="AF36">
        <v>0</v>
      </c>
      <c r="AG36">
        <v>0</v>
      </c>
      <c r="AH36">
        <v>0.19400000000000001</v>
      </c>
      <c r="AI36">
        <v>46.054000000000002</v>
      </c>
      <c r="AK36">
        <f t="shared" ref="AK36:AK42" si="2">AI36-Z36</f>
        <v>1.4860000000000042</v>
      </c>
    </row>
    <row r="37" spans="2:44" x14ac:dyDescent="0.2">
      <c r="T37">
        <v>3</v>
      </c>
      <c r="U37">
        <v>0</v>
      </c>
      <c r="V37">
        <v>19</v>
      </c>
      <c r="W37">
        <v>19</v>
      </c>
      <c r="X37">
        <v>19</v>
      </c>
      <c r="Y37">
        <v>0.32700000000000001</v>
      </c>
      <c r="Z37">
        <v>31.693000000000001</v>
      </c>
      <c r="AC37">
        <v>3</v>
      </c>
      <c r="AD37">
        <v>0</v>
      </c>
      <c r="AE37">
        <v>46</v>
      </c>
      <c r="AF37">
        <v>46</v>
      </c>
      <c r="AG37">
        <v>46</v>
      </c>
      <c r="AH37">
        <v>0.32500000000000001</v>
      </c>
      <c r="AI37">
        <v>35.49</v>
      </c>
      <c r="AK37">
        <f t="shared" si="2"/>
        <v>3.7970000000000006</v>
      </c>
    </row>
    <row r="38" spans="2:44" x14ac:dyDescent="0.2">
      <c r="T38">
        <v>4</v>
      </c>
      <c r="U38">
        <v>0</v>
      </c>
      <c r="V38">
        <v>0</v>
      </c>
      <c r="W38">
        <v>0</v>
      </c>
      <c r="X38">
        <v>0</v>
      </c>
      <c r="Y38">
        <v>0.45500000000000002</v>
      </c>
      <c r="Z38">
        <v>19.314</v>
      </c>
      <c r="AC38">
        <v>4</v>
      </c>
      <c r="AD38">
        <v>0</v>
      </c>
      <c r="AE38">
        <v>202</v>
      </c>
      <c r="AF38">
        <v>202</v>
      </c>
      <c r="AG38">
        <v>202</v>
      </c>
      <c r="AH38">
        <v>0.45600000000000002</v>
      </c>
      <c r="AI38">
        <v>23.11</v>
      </c>
      <c r="AK38">
        <f t="shared" si="2"/>
        <v>3.7959999999999994</v>
      </c>
    </row>
    <row r="39" spans="2:44" x14ac:dyDescent="0.2">
      <c r="T39">
        <v>5</v>
      </c>
      <c r="U39">
        <v>0</v>
      </c>
      <c r="V39">
        <v>0</v>
      </c>
      <c r="W39">
        <v>0</v>
      </c>
      <c r="X39">
        <v>0</v>
      </c>
      <c r="Y39">
        <v>0.58699999999999997</v>
      </c>
      <c r="Z39">
        <v>76.093999999999994</v>
      </c>
      <c r="AC39">
        <v>5</v>
      </c>
      <c r="AD39">
        <v>0</v>
      </c>
      <c r="AE39">
        <v>113</v>
      </c>
      <c r="AF39">
        <v>113</v>
      </c>
      <c r="AG39">
        <v>113</v>
      </c>
      <c r="AH39">
        <v>0.58899999999999997</v>
      </c>
      <c r="AI39">
        <v>76.754000000000005</v>
      </c>
      <c r="AK39">
        <f t="shared" si="2"/>
        <v>0.6600000000000108</v>
      </c>
    </row>
    <row r="40" spans="2:44" x14ac:dyDescent="0.2">
      <c r="T40">
        <v>6</v>
      </c>
      <c r="U40">
        <v>0</v>
      </c>
      <c r="V40">
        <v>0</v>
      </c>
      <c r="W40">
        <v>0</v>
      </c>
      <c r="X40">
        <v>0</v>
      </c>
      <c r="Y40">
        <v>0.71499999999999997</v>
      </c>
      <c r="Z40">
        <v>76.093999999999994</v>
      </c>
      <c r="AC40">
        <v>6</v>
      </c>
      <c r="AD40">
        <v>0</v>
      </c>
      <c r="AE40">
        <v>225</v>
      </c>
      <c r="AF40">
        <v>225</v>
      </c>
      <c r="AG40">
        <v>225</v>
      </c>
      <c r="AH40">
        <v>0.71899999999999997</v>
      </c>
      <c r="AI40">
        <v>76.754000000000005</v>
      </c>
      <c r="AK40">
        <f t="shared" si="2"/>
        <v>0.6600000000000108</v>
      </c>
    </row>
    <row r="41" spans="2:44" x14ac:dyDescent="0.2">
      <c r="T41">
        <v>7</v>
      </c>
      <c r="U41">
        <v>0</v>
      </c>
      <c r="V41">
        <v>0</v>
      </c>
      <c r="W41">
        <v>0</v>
      </c>
      <c r="X41">
        <v>0</v>
      </c>
      <c r="Y41">
        <v>0.86399999999999999</v>
      </c>
      <c r="Z41">
        <v>0.33200000000000002</v>
      </c>
      <c r="AC41">
        <v>7</v>
      </c>
      <c r="AD41">
        <v>0</v>
      </c>
      <c r="AE41">
        <v>0</v>
      </c>
      <c r="AF41">
        <v>0</v>
      </c>
      <c r="AG41">
        <v>0</v>
      </c>
      <c r="AH41">
        <v>0.84899999999999998</v>
      </c>
      <c r="AI41">
        <v>0.66300000000000003</v>
      </c>
      <c r="AK41">
        <f t="shared" si="2"/>
        <v>0.33100000000000002</v>
      </c>
    </row>
    <row r="42" spans="2:44" x14ac:dyDescent="0.2">
      <c r="T42">
        <v>8</v>
      </c>
      <c r="U42">
        <v>0</v>
      </c>
      <c r="V42">
        <v>0</v>
      </c>
      <c r="W42">
        <v>0</v>
      </c>
      <c r="X42">
        <v>0</v>
      </c>
      <c r="Y42">
        <v>0.98199999999999998</v>
      </c>
      <c r="Z42">
        <v>31.859000000000002</v>
      </c>
      <c r="AC42">
        <v>8</v>
      </c>
      <c r="AD42">
        <v>0</v>
      </c>
      <c r="AE42">
        <v>95</v>
      </c>
      <c r="AF42">
        <v>95</v>
      </c>
      <c r="AG42">
        <v>95</v>
      </c>
      <c r="AH42">
        <v>0.98099999999999998</v>
      </c>
      <c r="AI42">
        <v>34.499000000000002</v>
      </c>
      <c r="AK42">
        <f t="shared" si="2"/>
        <v>2.6400000000000006</v>
      </c>
    </row>
    <row r="44" spans="2:44" x14ac:dyDescent="0.2">
      <c r="B44">
        <v>1</v>
      </c>
      <c r="C44">
        <v>0</v>
      </c>
      <c r="D44">
        <v>0</v>
      </c>
      <c r="E44">
        <v>0</v>
      </c>
      <c r="F44">
        <v>0</v>
      </c>
      <c r="G44" t="s">
        <v>2619</v>
      </c>
      <c r="H44">
        <v>-0.24</v>
      </c>
    </row>
    <row r="45" spans="2:44" x14ac:dyDescent="0.2">
      <c r="B45">
        <v>2</v>
      </c>
      <c r="C45">
        <v>0</v>
      </c>
      <c r="D45">
        <v>0</v>
      </c>
      <c r="E45">
        <v>0</v>
      </c>
      <c r="F45">
        <v>0</v>
      </c>
      <c r="G45" t="s">
        <v>2619</v>
      </c>
      <c r="H45">
        <v>2.4630000000000001</v>
      </c>
    </row>
    <row r="46" spans="2:44" x14ac:dyDescent="0.2">
      <c r="B46">
        <v>3</v>
      </c>
      <c r="C46">
        <v>0</v>
      </c>
      <c r="D46">
        <v>0</v>
      </c>
      <c r="E46">
        <v>0</v>
      </c>
      <c r="F46">
        <v>0</v>
      </c>
      <c r="G46" t="s">
        <v>2619</v>
      </c>
      <c r="H46">
        <v>67.783000000000001</v>
      </c>
    </row>
    <row r="47" spans="2:44" x14ac:dyDescent="0.2">
      <c r="B47">
        <v>4</v>
      </c>
      <c r="C47">
        <v>0</v>
      </c>
      <c r="D47">
        <v>0</v>
      </c>
      <c r="E47">
        <v>0</v>
      </c>
      <c r="F47">
        <v>0</v>
      </c>
      <c r="G47" t="s">
        <v>2619</v>
      </c>
      <c r="H47">
        <v>87.224999999999994</v>
      </c>
    </row>
    <row r="48" spans="2:44" x14ac:dyDescent="0.2">
      <c r="B48">
        <v>5</v>
      </c>
      <c r="C48">
        <v>0</v>
      </c>
      <c r="D48">
        <v>0</v>
      </c>
      <c r="E48">
        <v>0</v>
      </c>
      <c r="F48">
        <v>0</v>
      </c>
      <c r="G48" t="s">
        <v>2619</v>
      </c>
      <c r="H48">
        <v>89.272000000000006</v>
      </c>
      <c r="AC48">
        <v>1</v>
      </c>
      <c r="AD48">
        <v>0</v>
      </c>
      <c r="AE48">
        <v>0</v>
      </c>
      <c r="AF48">
        <v>0</v>
      </c>
      <c r="AG48">
        <v>0</v>
      </c>
      <c r="AH48" t="s">
        <v>2619</v>
      </c>
      <c r="AI48">
        <v>-0.32200000000000001</v>
      </c>
      <c r="AK48">
        <v>1</v>
      </c>
      <c r="AL48">
        <v>0</v>
      </c>
      <c r="AM48">
        <v>0</v>
      </c>
      <c r="AN48">
        <v>0</v>
      </c>
      <c r="AO48">
        <v>0</v>
      </c>
      <c r="AP48" t="s">
        <v>2619</v>
      </c>
      <c r="AQ48">
        <v>-0.32200000000000001</v>
      </c>
      <c r="AR48">
        <f>AQ48-AI64</f>
        <v>0</v>
      </c>
    </row>
    <row r="49" spans="2:44" x14ac:dyDescent="0.2">
      <c r="B49">
        <v>6</v>
      </c>
      <c r="C49">
        <v>0</v>
      </c>
      <c r="D49">
        <v>0</v>
      </c>
      <c r="E49">
        <v>0</v>
      </c>
      <c r="F49">
        <v>0</v>
      </c>
      <c r="G49" t="s">
        <v>2619</v>
      </c>
      <c r="H49">
        <v>89.953999999999994</v>
      </c>
      <c r="K49">
        <v>39</v>
      </c>
      <c r="L49">
        <v>0</v>
      </c>
      <c r="M49">
        <v>0</v>
      </c>
      <c r="N49">
        <v>0</v>
      </c>
      <c r="O49">
        <v>0</v>
      </c>
      <c r="P49" t="s">
        <v>2619</v>
      </c>
      <c r="Q49">
        <v>67.953000000000003</v>
      </c>
      <c r="S49">
        <v>1</v>
      </c>
      <c r="T49">
        <v>0</v>
      </c>
      <c r="U49">
        <v>0</v>
      </c>
      <c r="V49">
        <v>0</v>
      </c>
      <c r="W49">
        <v>0</v>
      </c>
      <c r="X49" t="s">
        <v>2619</v>
      </c>
      <c r="Y49">
        <v>-0.32200000000000001</v>
      </c>
      <c r="AC49">
        <v>2</v>
      </c>
      <c r="AD49">
        <v>0</v>
      </c>
      <c r="AE49">
        <v>0</v>
      </c>
      <c r="AF49">
        <v>0</v>
      </c>
      <c r="AG49">
        <v>0</v>
      </c>
      <c r="AH49" t="s">
        <v>2619</v>
      </c>
      <c r="AI49">
        <v>-0.13400000000000001</v>
      </c>
      <c r="AK49">
        <v>2</v>
      </c>
      <c r="AL49">
        <v>0</v>
      </c>
      <c r="AM49">
        <v>0</v>
      </c>
      <c r="AN49">
        <v>0</v>
      </c>
      <c r="AO49">
        <v>0</v>
      </c>
      <c r="AP49" t="s">
        <v>2619</v>
      </c>
      <c r="AQ49">
        <v>-0.30499999999999999</v>
      </c>
      <c r="AR49">
        <f t="shared" ref="AR49:AR59" si="3">AQ49-AI65</f>
        <v>-0.17099999999999999</v>
      </c>
    </row>
    <row r="50" spans="2:44" x14ac:dyDescent="0.2">
      <c r="B50">
        <v>7</v>
      </c>
      <c r="C50">
        <v>0</v>
      </c>
      <c r="D50">
        <v>0</v>
      </c>
      <c r="E50">
        <v>0</v>
      </c>
      <c r="F50">
        <v>0</v>
      </c>
      <c r="G50" t="s">
        <v>2619</v>
      </c>
      <c r="H50">
        <v>90.125</v>
      </c>
      <c r="K50">
        <v>40</v>
      </c>
      <c r="L50">
        <v>0</v>
      </c>
      <c r="M50">
        <v>0</v>
      </c>
      <c r="N50">
        <v>0</v>
      </c>
      <c r="O50">
        <v>0</v>
      </c>
      <c r="P50" t="s">
        <v>2619</v>
      </c>
      <c r="Q50">
        <v>87.224999999999994</v>
      </c>
      <c r="S50">
        <v>2</v>
      </c>
      <c r="T50">
        <v>0</v>
      </c>
      <c r="U50">
        <v>0</v>
      </c>
      <c r="V50">
        <v>0</v>
      </c>
      <c r="W50">
        <v>0</v>
      </c>
      <c r="X50" t="s">
        <v>2619</v>
      </c>
      <c r="Y50">
        <v>-0.30499999999999999</v>
      </c>
      <c r="AC50">
        <v>3</v>
      </c>
      <c r="AD50">
        <v>0</v>
      </c>
      <c r="AE50">
        <v>0</v>
      </c>
      <c r="AF50">
        <v>0</v>
      </c>
      <c r="AG50">
        <v>0</v>
      </c>
      <c r="AH50" t="s">
        <v>2619</v>
      </c>
      <c r="AI50">
        <v>-0.13400000000000001</v>
      </c>
      <c r="AK50">
        <v>3</v>
      </c>
      <c r="AL50">
        <v>0</v>
      </c>
      <c r="AM50">
        <v>0</v>
      </c>
      <c r="AN50">
        <v>0</v>
      </c>
      <c r="AO50">
        <v>0</v>
      </c>
      <c r="AP50" t="s">
        <v>2619</v>
      </c>
      <c r="AQ50">
        <v>-0.30499999999999999</v>
      </c>
      <c r="AR50">
        <f t="shared" si="3"/>
        <v>0</v>
      </c>
    </row>
    <row r="51" spans="2:44" x14ac:dyDescent="0.2">
      <c r="B51">
        <v>8</v>
      </c>
      <c r="C51">
        <v>0</v>
      </c>
      <c r="D51">
        <v>0</v>
      </c>
      <c r="E51">
        <v>0</v>
      </c>
      <c r="F51">
        <v>0</v>
      </c>
      <c r="G51" t="s">
        <v>2619</v>
      </c>
      <c r="H51">
        <v>91.319000000000003</v>
      </c>
      <c r="K51">
        <v>41</v>
      </c>
      <c r="L51">
        <v>0</v>
      </c>
      <c r="M51">
        <v>0</v>
      </c>
      <c r="N51">
        <v>0</v>
      </c>
      <c r="O51">
        <v>0</v>
      </c>
      <c r="P51" t="s">
        <v>2619</v>
      </c>
      <c r="Q51">
        <v>89.272000000000006</v>
      </c>
      <c r="S51">
        <v>3</v>
      </c>
      <c r="T51">
        <v>0</v>
      </c>
      <c r="U51">
        <v>0</v>
      </c>
      <c r="V51">
        <v>0</v>
      </c>
      <c r="W51">
        <v>0</v>
      </c>
      <c r="X51" t="s">
        <v>2619</v>
      </c>
      <c r="Y51">
        <v>-0.30499999999999999</v>
      </c>
      <c r="AC51">
        <v>4</v>
      </c>
      <c r="AD51">
        <v>0</v>
      </c>
      <c r="AE51">
        <v>127</v>
      </c>
      <c r="AF51">
        <v>127</v>
      </c>
      <c r="AG51">
        <v>127</v>
      </c>
      <c r="AH51" t="s">
        <v>2619</v>
      </c>
      <c r="AI51">
        <v>5.8369999999999997</v>
      </c>
      <c r="AK51">
        <v>4</v>
      </c>
      <c r="AL51">
        <v>0</v>
      </c>
      <c r="AM51">
        <v>0</v>
      </c>
      <c r="AN51">
        <v>0</v>
      </c>
      <c r="AO51">
        <v>0</v>
      </c>
      <c r="AP51" t="s">
        <v>2619</v>
      </c>
      <c r="AQ51">
        <v>7.3719999999999999</v>
      </c>
      <c r="AR51">
        <f t="shared" si="3"/>
        <v>1.7059999999999995</v>
      </c>
    </row>
    <row r="52" spans="2:44" x14ac:dyDescent="0.2">
      <c r="B52">
        <v>9</v>
      </c>
      <c r="C52">
        <v>0</v>
      </c>
      <c r="D52">
        <v>0</v>
      </c>
      <c r="E52">
        <v>0</v>
      </c>
      <c r="F52">
        <v>0</v>
      </c>
      <c r="G52" t="s">
        <v>2619</v>
      </c>
      <c r="H52">
        <v>91.147999999999996</v>
      </c>
      <c r="K52">
        <v>42</v>
      </c>
      <c r="L52">
        <v>0</v>
      </c>
      <c r="M52">
        <v>0</v>
      </c>
      <c r="N52">
        <v>0</v>
      </c>
      <c r="O52">
        <v>0</v>
      </c>
      <c r="P52" t="s">
        <v>2619</v>
      </c>
      <c r="Q52">
        <v>89.953999999999994</v>
      </c>
      <c r="S52">
        <v>4</v>
      </c>
      <c r="T52">
        <v>0</v>
      </c>
      <c r="U52">
        <v>0</v>
      </c>
      <c r="V52">
        <v>0</v>
      </c>
      <c r="W52">
        <v>0</v>
      </c>
      <c r="X52" t="s">
        <v>2619</v>
      </c>
      <c r="Y52">
        <v>-0.30499999999999999</v>
      </c>
      <c r="AC52">
        <v>5</v>
      </c>
      <c r="AD52">
        <v>0</v>
      </c>
      <c r="AE52">
        <v>127</v>
      </c>
      <c r="AF52">
        <v>127</v>
      </c>
      <c r="AG52">
        <v>127</v>
      </c>
      <c r="AH52" t="s">
        <v>2619</v>
      </c>
      <c r="AI52">
        <v>16.244</v>
      </c>
      <c r="AK52">
        <v>5</v>
      </c>
      <c r="AL52">
        <v>0</v>
      </c>
      <c r="AM52">
        <v>0</v>
      </c>
      <c r="AN52">
        <v>0</v>
      </c>
      <c r="AO52">
        <v>0</v>
      </c>
      <c r="AP52" t="s">
        <v>2619</v>
      </c>
      <c r="AQ52">
        <v>19.826000000000001</v>
      </c>
      <c r="AR52">
        <f t="shared" si="3"/>
        <v>3.5820000000000007</v>
      </c>
    </row>
    <row r="53" spans="2:44" x14ac:dyDescent="0.2">
      <c r="B53">
        <v>10</v>
      </c>
      <c r="C53">
        <v>0</v>
      </c>
      <c r="D53">
        <v>0</v>
      </c>
      <c r="E53">
        <v>0</v>
      </c>
      <c r="F53">
        <v>0</v>
      </c>
      <c r="G53" t="s">
        <v>2619</v>
      </c>
      <c r="H53">
        <v>91.319000000000003</v>
      </c>
      <c r="K53">
        <v>43</v>
      </c>
      <c r="L53">
        <v>0</v>
      </c>
      <c r="M53">
        <v>0</v>
      </c>
      <c r="N53">
        <v>0</v>
      </c>
      <c r="O53">
        <v>0</v>
      </c>
      <c r="P53" t="s">
        <v>2619</v>
      </c>
      <c r="Q53">
        <v>89.953999999999994</v>
      </c>
      <c r="S53">
        <v>5</v>
      </c>
      <c r="T53">
        <v>0</v>
      </c>
      <c r="U53">
        <v>0</v>
      </c>
      <c r="V53">
        <v>0</v>
      </c>
      <c r="W53">
        <v>0</v>
      </c>
      <c r="X53" t="s">
        <v>2619</v>
      </c>
      <c r="Y53">
        <v>-0.47499999999999998</v>
      </c>
      <c r="AC53">
        <v>6</v>
      </c>
      <c r="AD53">
        <v>0</v>
      </c>
      <c r="AE53">
        <v>127</v>
      </c>
      <c r="AF53">
        <v>127</v>
      </c>
      <c r="AG53">
        <v>127</v>
      </c>
      <c r="AH53" t="s">
        <v>2619</v>
      </c>
      <c r="AI53">
        <v>48.999000000000002</v>
      </c>
      <c r="AK53">
        <v>6</v>
      </c>
      <c r="AL53">
        <v>0</v>
      </c>
      <c r="AM53">
        <v>48</v>
      </c>
      <c r="AN53">
        <v>48</v>
      </c>
      <c r="AO53">
        <v>48</v>
      </c>
      <c r="AP53" t="s">
        <v>2619</v>
      </c>
      <c r="AQ53">
        <v>52.582000000000001</v>
      </c>
      <c r="AR53">
        <f t="shared" si="3"/>
        <v>3.411999999999999</v>
      </c>
    </row>
    <row r="54" spans="2:44" x14ac:dyDescent="0.2">
      <c r="B54">
        <v>11</v>
      </c>
      <c r="C54">
        <v>0</v>
      </c>
      <c r="D54">
        <v>0</v>
      </c>
      <c r="E54">
        <v>0</v>
      </c>
      <c r="F54">
        <v>0</v>
      </c>
      <c r="G54" t="s">
        <v>2619</v>
      </c>
      <c r="H54">
        <v>91.147999999999996</v>
      </c>
      <c r="K54">
        <v>44</v>
      </c>
      <c r="L54">
        <v>0</v>
      </c>
      <c r="M54">
        <v>0</v>
      </c>
      <c r="N54">
        <v>0</v>
      </c>
      <c r="O54">
        <v>0</v>
      </c>
      <c r="P54" t="s">
        <v>2619</v>
      </c>
      <c r="Q54">
        <v>91.319000000000003</v>
      </c>
      <c r="S54">
        <v>6</v>
      </c>
      <c r="T54">
        <v>0</v>
      </c>
      <c r="U54">
        <v>0</v>
      </c>
      <c r="V54">
        <v>0</v>
      </c>
      <c r="W54">
        <v>0</v>
      </c>
      <c r="X54" t="s">
        <v>2619</v>
      </c>
      <c r="Y54">
        <v>-0.13400000000000001</v>
      </c>
      <c r="AC54">
        <v>7</v>
      </c>
      <c r="AD54">
        <v>0</v>
      </c>
      <c r="AE54">
        <v>127</v>
      </c>
      <c r="AF54">
        <v>127</v>
      </c>
      <c r="AG54">
        <v>127</v>
      </c>
      <c r="AH54" t="s">
        <v>2619</v>
      </c>
      <c r="AI54">
        <v>65.206000000000003</v>
      </c>
      <c r="AK54">
        <v>7</v>
      </c>
      <c r="AL54">
        <v>0</v>
      </c>
      <c r="AM54">
        <v>77</v>
      </c>
      <c r="AN54">
        <v>77</v>
      </c>
      <c r="AO54">
        <v>77</v>
      </c>
      <c r="AP54" t="s">
        <v>2619</v>
      </c>
      <c r="AQ54">
        <v>70.323999999999998</v>
      </c>
      <c r="AR54">
        <f t="shared" si="3"/>
        <v>5.117999999999995</v>
      </c>
    </row>
    <row r="55" spans="2:44" x14ac:dyDescent="0.2">
      <c r="B55">
        <v>12</v>
      </c>
      <c r="C55">
        <v>0</v>
      </c>
      <c r="D55">
        <v>0</v>
      </c>
      <c r="E55">
        <v>0</v>
      </c>
      <c r="F55">
        <v>0</v>
      </c>
      <c r="G55" t="s">
        <v>2619</v>
      </c>
      <c r="H55">
        <v>91.319000000000003</v>
      </c>
      <c r="K55">
        <v>45</v>
      </c>
      <c r="L55">
        <v>0</v>
      </c>
      <c r="M55">
        <v>0</v>
      </c>
      <c r="N55">
        <v>0</v>
      </c>
      <c r="O55">
        <v>0</v>
      </c>
      <c r="P55" t="s">
        <v>2619</v>
      </c>
      <c r="Q55">
        <v>91.319000000000003</v>
      </c>
      <c r="S55">
        <v>7</v>
      </c>
      <c r="T55">
        <v>0</v>
      </c>
      <c r="U55">
        <v>0</v>
      </c>
      <c r="V55">
        <v>0</v>
      </c>
      <c r="W55">
        <v>0</v>
      </c>
      <c r="X55" t="s">
        <v>2619</v>
      </c>
      <c r="Y55">
        <v>-0.30499999999999999</v>
      </c>
      <c r="AC55">
        <v>8</v>
      </c>
      <c r="AD55">
        <v>0</v>
      </c>
      <c r="AE55">
        <v>0</v>
      </c>
      <c r="AF55">
        <v>0</v>
      </c>
      <c r="AG55">
        <v>0</v>
      </c>
      <c r="AH55" t="s">
        <v>2619</v>
      </c>
      <c r="AI55">
        <v>-0.32200000000000001</v>
      </c>
      <c r="AK55">
        <v>8</v>
      </c>
      <c r="AL55">
        <v>0</v>
      </c>
      <c r="AM55">
        <v>204</v>
      </c>
      <c r="AN55">
        <v>204</v>
      </c>
      <c r="AO55">
        <v>204</v>
      </c>
      <c r="AP55" t="s">
        <v>2619</v>
      </c>
      <c r="AQ55">
        <v>75.783000000000001</v>
      </c>
      <c r="AR55">
        <f t="shared" si="3"/>
        <v>3.9230000000000018</v>
      </c>
    </row>
    <row r="56" spans="2:44" x14ac:dyDescent="0.2">
      <c r="K56">
        <v>46</v>
      </c>
      <c r="L56">
        <v>0</v>
      </c>
      <c r="M56">
        <v>0</v>
      </c>
      <c r="N56">
        <v>0</v>
      </c>
      <c r="O56">
        <v>0</v>
      </c>
      <c r="P56" t="s">
        <v>2619</v>
      </c>
      <c r="Q56">
        <v>91.147999999999996</v>
      </c>
      <c r="S56">
        <v>8</v>
      </c>
      <c r="T56">
        <v>0</v>
      </c>
      <c r="U56">
        <v>0</v>
      </c>
      <c r="V56">
        <v>0</v>
      </c>
      <c r="W56">
        <v>0</v>
      </c>
      <c r="X56" t="s">
        <v>2619</v>
      </c>
      <c r="Y56">
        <v>-0.30499999999999999</v>
      </c>
      <c r="AC56">
        <v>9</v>
      </c>
      <c r="AD56">
        <v>0</v>
      </c>
      <c r="AE56">
        <v>0</v>
      </c>
      <c r="AF56">
        <v>0</v>
      </c>
      <c r="AG56">
        <v>0</v>
      </c>
      <c r="AH56" t="s">
        <v>2619</v>
      </c>
      <c r="AI56">
        <v>-0.32200000000000001</v>
      </c>
      <c r="AK56">
        <v>9</v>
      </c>
      <c r="AL56">
        <v>0</v>
      </c>
      <c r="AM56">
        <v>255</v>
      </c>
      <c r="AN56">
        <v>255</v>
      </c>
      <c r="AO56">
        <v>255</v>
      </c>
      <c r="AP56" t="s">
        <v>2619</v>
      </c>
      <c r="AQ56">
        <v>78.513000000000005</v>
      </c>
      <c r="AR56">
        <f t="shared" si="3"/>
        <v>3.4120000000000061</v>
      </c>
    </row>
    <row r="57" spans="2:44" x14ac:dyDescent="0.2">
      <c r="K57">
        <v>47</v>
      </c>
      <c r="L57">
        <v>0</v>
      </c>
      <c r="M57">
        <v>0</v>
      </c>
      <c r="N57">
        <v>0</v>
      </c>
      <c r="O57">
        <v>0</v>
      </c>
      <c r="P57" t="s">
        <v>2619</v>
      </c>
      <c r="Q57">
        <v>91.319000000000003</v>
      </c>
      <c r="S57">
        <v>9</v>
      </c>
      <c r="T57">
        <v>0</v>
      </c>
      <c r="U57">
        <v>0</v>
      </c>
      <c r="V57">
        <v>0</v>
      </c>
      <c r="W57">
        <v>0</v>
      </c>
      <c r="X57" t="s">
        <v>2619</v>
      </c>
      <c r="Y57">
        <v>-0.30499999999999999</v>
      </c>
      <c r="AC57">
        <v>10</v>
      </c>
      <c r="AD57">
        <v>0</v>
      </c>
      <c r="AE57">
        <v>127</v>
      </c>
      <c r="AF57">
        <v>127</v>
      </c>
      <c r="AG57">
        <v>127</v>
      </c>
      <c r="AH57" t="s">
        <v>2619</v>
      </c>
      <c r="AI57">
        <v>71.86</v>
      </c>
      <c r="AK57">
        <v>10</v>
      </c>
      <c r="AL57">
        <v>0</v>
      </c>
      <c r="AM57">
        <v>255</v>
      </c>
      <c r="AN57">
        <v>255</v>
      </c>
      <c r="AO57">
        <v>255</v>
      </c>
      <c r="AP57" t="s">
        <v>2619</v>
      </c>
      <c r="AQ57">
        <v>80.218999999999994</v>
      </c>
      <c r="AR57">
        <f t="shared" si="3"/>
        <v>3.7530000000000001</v>
      </c>
    </row>
    <row r="58" spans="2:44" x14ac:dyDescent="0.2">
      <c r="K58">
        <v>48</v>
      </c>
      <c r="L58">
        <v>0</v>
      </c>
      <c r="M58">
        <v>0</v>
      </c>
      <c r="N58">
        <v>0</v>
      </c>
      <c r="O58">
        <v>0</v>
      </c>
      <c r="P58" t="s">
        <v>2619</v>
      </c>
      <c r="Q58">
        <v>91.319000000000003</v>
      </c>
      <c r="S58">
        <v>10</v>
      </c>
      <c r="T58">
        <v>0</v>
      </c>
      <c r="U58">
        <v>0</v>
      </c>
      <c r="V58">
        <v>0</v>
      </c>
      <c r="W58">
        <v>0</v>
      </c>
      <c r="X58" t="s">
        <v>2619</v>
      </c>
      <c r="Y58">
        <v>-0.30499999999999999</v>
      </c>
      <c r="AC58">
        <v>11</v>
      </c>
      <c r="AD58">
        <v>0</v>
      </c>
      <c r="AE58">
        <v>127</v>
      </c>
      <c r="AF58">
        <v>127</v>
      </c>
      <c r="AG58">
        <v>127</v>
      </c>
      <c r="AH58" t="s">
        <v>2619</v>
      </c>
      <c r="AI58">
        <v>75.100999999999999</v>
      </c>
      <c r="AK58">
        <v>11</v>
      </c>
      <c r="AL58">
        <v>0</v>
      </c>
      <c r="AM58">
        <v>214</v>
      </c>
      <c r="AN58">
        <v>214</v>
      </c>
      <c r="AO58">
        <v>214</v>
      </c>
      <c r="AP58" t="s">
        <v>2619</v>
      </c>
      <c r="AQ58">
        <v>80.56</v>
      </c>
      <c r="AR58">
        <f t="shared" si="3"/>
        <v>3.4120000000000061</v>
      </c>
    </row>
    <row r="59" spans="2:44" x14ac:dyDescent="0.2">
      <c r="B59">
        <v>1</v>
      </c>
      <c r="C59">
        <v>0</v>
      </c>
      <c r="D59">
        <v>0</v>
      </c>
      <c r="E59">
        <v>0</v>
      </c>
      <c r="F59">
        <v>0</v>
      </c>
      <c r="G59" t="s">
        <v>2619</v>
      </c>
      <c r="H59">
        <v>-0.24</v>
      </c>
      <c r="I59">
        <f>H59-H44</f>
        <v>0</v>
      </c>
      <c r="S59">
        <v>11</v>
      </c>
      <c r="T59">
        <v>0</v>
      </c>
      <c r="U59">
        <v>0</v>
      </c>
      <c r="V59">
        <v>0</v>
      </c>
      <c r="W59">
        <v>0</v>
      </c>
      <c r="X59" t="s">
        <v>2619</v>
      </c>
      <c r="Y59">
        <v>-0.30499999999999999</v>
      </c>
      <c r="AC59">
        <v>12</v>
      </c>
      <c r="AD59">
        <v>0</v>
      </c>
      <c r="AE59">
        <v>127</v>
      </c>
      <c r="AF59">
        <v>127</v>
      </c>
      <c r="AG59">
        <v>127</v>
      </c>
      <c r="AH59" t="s">
        <v>2619</v>
      </c>
      <c r="AI59">
        <v>76.465999999999994</v>
      </c>
      <c r="AK59">
        <v>12</v>
      </c>
      <c r="AL59">
        <v>0</v>
      </c>
      <c r="AM59">
        <v>214</v>
      </c>
      <c r="AN59">
        <v>214</v>
      </c>
      <c r="AO59">
        <v>214</v>
      </c>
      <c r="AP59" t="s">
        <v>2619</v>
      </c>
      <c r="AQ59">
        <v>80.56</v>
      </c>
      <c r="AR59">
        <f t="shared" si="3"/>
        <v>3.4120000000000061</v>
      </c>
    </row>
    <row r="60" spans="2:44" x14ac:dyDescent="0.2">
      <c r="B60">
        <v>2</v>
      </c>
      <c r="C60">
        <v>0</v>
      </c>
      <c r="D60">
        <v>0</v>
      </c>
      <c r="E60">
        <v>0</v>
      </c>
      <c r="F60">
        <v>0</v>
      </c>
      <c r="G60" t="s">
        <v>2619</v>
      </c>
      <c r="H60">
        <v>4.68</v>
      </c>
      <c r="I60">
        <f t="shared" ref="I60:I70" si="4">H60-H45</f>
        <v>2.2169999999999996</v>
      </c>
      <c r="K60">
        <v>1</v>
      </c>
      <c r="L60">
        <v>0</v>
      </c>
      <c r="M60">
        <v>0</v>
      </c>
      <c r="N60">
        <v>0</v>
      </c>
      <c r="O60">
        <v>0</v>
      </c>
      <c r="P60" t="s">
        <v>2619</v>
      </c>
      <c r="Q60">
        <v>-0.24</v>
      </c>
      <c r="S60">
        <v>12</v>
      </c>
      <c r="T60">
        <v>0</v>
      </c>
      <c r="U60">
        <v>0</v>
      </c>
      <c r="V60">
        <v>0</v>
      </c>
      <c r="W60">
        <v>0</v>
      </c>
      <c r="X60" t="s">
        <v>2619</v>
      </c>
      <c r="Y60">
        <v>-0.30499999999999999</v>
      </c>
      <c r="Z60">
        <f>Q60-Y60</f>
        <v>6.5000000000000002E-2</v>
      </c>
      <c r="AC60">
        <v>13</v>
      </c>
      <c r="AD60">
        <v>0</v>
      </c>
      <c r="AE60">
        <v>127</v>
      </c>
      <c r="AF60">
        <v>127</v>
      </c>
      <c r="AG60">
        <v>127</v>
      </c>
      <c r="AH60" t="s">
        <v>2619</v>
      </c>
      <c r="AI60">
        <v>77.147999999999996</v>
      </c>
    </row>
    <row r="61" spans="2:44" x14ac:dyDescent="0.2">
      <c r="B61">
        <v>3</v>
      </c>
      <c r="C61">
        <v>0</v>
      </c>
      <c r="D61">
        <v>0</v>
      </c>
      <c r="E61">
        <v>0</v>
      </c>
      <c r="F61">
        <v>0</v>
      </c>
      <c r="G61" t="s">
        <v>2619</v>
      </c>
      <c r="H61">
        <v>71.876000000000005</v>
      </c>
      <c r="I61">
        <f t="shared" si="4"/>
        <v>4.0930000000000035</v>
      </c>
      <c r="K61">
        <v>2</v>
      </c>
      <c r="L61">
        <v>0</v>
      </c>
      <c r="M61">
        <v>0</v>
      </c>
      <c r="N61">
        <v>0</v>
      </c>
      <c r="O61">
        <v>0</v>
      </c>
      <c r="P61" t="s">
        <v>2619</v>
      </c>
      <c r="Q61">
        <v>0.92800000000000005</v>
      </c>
      <c r="Z61">
        <f t="shared" ref="Z61:Z71" si="5">Q61-Y61</f>
        <v>0.92800000000000005</v>
      </c>
      <c r="AC61">
        <v>14</v>
      </c>
      <c r="AD61">
        <v>0</v>
      </c>
      <c r="AE61">
        <v>127</v>
      </c>
      <c r="AF61">
        <v>127</v>
      </c>
      <c r="AG61">
        <v>127</v>
      </c>
      <c r="AH61" t="s">
        <v>2619</v>
      </c>
      <c r="AI61">
        <v>76.977999999999994</v>
      </c>
    </row>
    <row r="62" spans="2:44" x14ac:dyDescent="0.2">
      <c r="B62">
        <v>4</v>
      </c>
      <c r="C62">
        <v>0</v>
      </c>
      <c r="D62">
        <v>229</v>
      </c>
      <c r="E62">
        <v>229</v>
      </c>
      <c r="F62">
        <v>229</v>
      </c>
      <c r="G62" t="s">
        <v>2619</v>
      </c>
      <c r="H62">
        <v>90.295000000000002</v>
      </c>
      <c r="I62">
        <f t="shared" si="4"/>
        <v>3.0700000000000074</v>
      </c>
      <c r="K62">
        <v>3</v>
      </c>
      <c r="L62">
        <v>0</v>
      </c>
      <c r="M62">
        <v>255</v>
      </c>
      <c r="N62">
        <v>255</v>
      </c>
      <c r="O62">
        <v>255</v>
      </c>
      <c r="P62" t="s">
        <v>2619</v>
      </c>
      <c r="Q62">
        <v>61.814</v>
      </c>
      <c r="S62">
        <v>3</v>
      </c>
      <c r="T62">
        <v>0</v>
      </c>
      <c r="U62">
        <v>0</v>
      </c>
      <c r="V62">
        <v>0</v>
      </c>
      <c r="W62">
        <v>0</v>
      </c>
      <c r="X62" t="s">
        <v>2619</v>
      </c>
      <c r="Y62">
        <v>57.209000000000003</v>
      </c>
      <c r="Z62">
        <f t="shared" si="5"/>
        <v>4.6049999999999969</v>
      </c>
    </row>
    <row r="63" spans="2:44" x14ac:dyDescent="0.2">
      <c r="B63">
        <v>5</v>
      </c>
      <c r="C63">
        <v>0</v>
      </c>
      <c r="D63">
        <v>255</v>
      </c>
      <c r="E63">
        <v>255</v>
      </c>
      <c r="F63">
        <v>255</v>
      </c>
      <c r="G63" t="s">
        <v>2619</v>
      </c>
      <c r="H63">
        <v>93.024000000000001</v>
      </c>
      <c r="I63">
        <f t="shared" si="4"/>
        <v>3.7519999999999953</v>
      </c>
      <c r="K63">
        <v>4</v>
      </c>
      <c r="L63">
        <v>0</v>
      </c>
      <c r="M63">
        <v>0</v>
      </c>
      <c r="N63">
        <v>0</v>
      </c>
      <c r="O63">
        <v>0</v>
      </c>
      <c r="P63" t="s">
        <v>2619</v>
      </c>
      <c r="Q63">
        <v>85.861000000000004</v>
      </c>
      <c r="S63">
        <v>4</v>
      </c>
      <c r="T63">
        <v>0</v>
      </c>
      <c r="U63">
        <v>2</v>
      </c>
      <c r="V63">
        <v>2</v>
      </c>
      <c r="W63">
        <v>2</v>
      </c>
      <c r="X63" t="s">
        <v>2619</v>
      </c>
      <c r="Y63">
        <v>83.302999999999997</v>
      </c>
      <c r="Z63">
        <f t="shared" si="5"/>
        <v>2.5580000000000069</v>
      </c>
    </row>
    <row r="64" spans="2:44" x14ac:dyDescent="0.2">
      <c r="B64">
        <v>6</v>
      </c>
      <c r="C64">
        <v>0</v>
      </c>
      <c r="D64">
        <v>4</v>
      </c>
      <c r="E64">
        <v>4</v>
      </c>
      <c r="F64">
        <v>4</v>
      </c>
      <c r="G64" t="s">
        <v>2619</v>
      </c>
      <c r="H64">
        <v>93.706000000000003</v>
      </c>
      <c r="I64">
        <f t="shared" si="4"/>
        <v>3.7520000000000095</v>
      </c>
      <c r="K64">
        <v>5</v>
      </c>
      <c r="L64">
        <v>0</v>
      </c>
      <c r="M64">
        <v>255</v>
      </c>
      <c r="N64">
        <v>255</v>
      </c>
      <c r="O64">
        <v>255</v>
      </c>
      <c r="P64" t="s">
        <v>2619</v>
      </c>
      <c r="Q64">
        <v>86.543000000000006</v>
      </c>
      <c r="S64">
        <v>5</v>
      </c>
      <c r="T64">
        <v>0</v>
      </c>
      <c r="U64">
        <v>1</v>
      </c>
      <c r="V64">
        <v>1</v>
      </c>
      <c r="W64">
        <v>1</v>
      </c>
      <c r="X64" t="s">
        <v>2619</v>
      </c>
      <c r="Y64">
        <v>83.813999999999993</v>
      </c>
      <c r="Z64">
        <f t="shared" si="5"/>
        <v>2.7290000000000134</v>
      </c>
      <c r="AC64">
        <v>1</v>
      </c>
      <c r="AD64">
        <v>0</v>
      </c>
      <c r="AE64">
        <v>0</v>
      </c>
      <c r="AF64">
        <v>0</v>
      </c>
      <c r="AG64">
        <v>0</v>
      </c>
      <c r="AH64" t="s">
        <v>2619</v>
      </c>
      <c r="AI64">
        <v>-0.32200000000000001</v>
      </c>
    </row>
    <row r="65" spans="2:54" x14ac:dyDescent="0.2">
      <c r="B65">
        <v>7</v>
      </c>
      <c r="C65">
        <v>0</v>
      </c>
      <c r="D65">
        <v>255</v>
      </c>
      <c r="E65">
        <v>255</v>
      </c>
      <c r="F65">
        <v>255</v>
      </c>
      <c r="G65" t="s">
        <v>2619</v>
      </c>
      <c r="H65">
        <v>93.876999999999995</v>
      </c>
      <c r="I65">
        <f t="shared" si="4"/>
        <v>3.7519999999999953</v>
      </c>
      <c r="K65">
        <v>6</v>
      </c>
      <c r="L65">
        <v>0</v>
      </c>
      <c r="M65">
        <v>255</v>
      </c>
      <c r="N65">
        <v>255</v>
      </c>
      <c r="O65">
        <v>255</v>
      </c>
      <c r="P65" t="s">
        <v>2619</v>
      </c>
      <c r="Q65">
        <v>87.224999999999994</v>
      </c>
      <c r="S65">
        <v>6</v>
      </c>
      <c r="T65">
        <v>0</v>
      </c>
      <c r="U65">
        <v>0</v>
      </c>
      <c r="V65">
        <v>0</v>
      </c>
      <c r="W65">
        <v>0</v>
      </c>
      <c r="X65" t="s">
        <v>2619</v>
      </c>
      <c r="Y65">
        <v>84.325999999999993</v>
      </c>
      <c r="Z65">
        <f t="shared" si="5"/>
        <v>2.8990000000000009</v>
      </c>
      <c r="AC65">
        <v>2</v>
      </c>
      <c r="AD65">
        <v>0</v>
      </c>
      <c r="AE65">
        <v>0</v>
      </c>
      <c r="AF65">
        <v>0</v>
      </c>
      <c r="AG65">
        <v>0</v>
      </c>
      <c r="AH65" t="s">
        <v>2619</v>
      </c>
      <c r="AI65">
        <v>-0.13400000000000001</v>
      </c>
      <c r="AL65">
        <v>1</v>
      </c>
      <c r="AM65">
        <v>0</v>
      </c>
      <c r="AN65">
        <v>0</v>
      </c>
      <c r="AO65">
        <v>0</v>
      </c>
      <c r="AP65">
        <v>0</v>
      </c>
      <c r="AQ65" t="s">
        <v>2619</v>
      </c>
      <c r="AR65">
        <v>-0.161</v>
      </c>
      <c r="AT65">
        <v>1</v>
      </c>
      <c r="AU65">
        <v>0</v>
      </c>
      <c r="AV65">
        <v>0</v>
      </c>
      <c r="AW65">
        <v>0</v>
      </c>
      <c r="AX65">
        <v>0</v>
      </c>
      <c r="AY65" t="s">
        <v>2619</v>
      </c>
      <c r="AZ65">
        <v>-0.32200000000000001</v>
      </c>
      <c r="BB65">
        <f>AZ65-AR65</f>
        <v>-0.161</v>
      </c>
    </row>
    <row r="66" spans="2:54" x14ac:dyDescent="0.2">
      <c r="B66">
        <v>8</v>
      </c>
      <c r="C66">
        <v>0</v>
      </c>
      <c r="D66">
        <v>21</v>
      </c>
      <c r="E66">
        <v>21</v>
      </c>
      <c r="F66">
        <v>21</v>
      </c>
      <c r="G66" t="s">
        <v>2619</v>
      </c>
      <c r="H66">
        <v>94.9</v>
      </c>
      <c r="I66">
        <f t="shared" si="4"/>
        <v>3.5810000000000031</v>
      </c>
      <c r="K66">
        <v>7</v>
      </c>
      <c r="L66">
        <v>0</v>
      </c>
      <c r="M66">
        <v>255</v>
      </c>
      <c r="N66">
        <v>255</v>
      </c>
      <c r="O66">
        <v>255</v>
      </c>
      <c r="P66" t="s">
        <v>2619</v>
      </c>
      <c r="Q66">
        <v>87.055000000000007</v>
      </c>
      <c r="S66">
        <v>7</v>
      </c>
      <c r="T66">
        <v>0</v>
      </c>
      <c r="U66">
        <v>94</v>
      </c>
      <c r="V66">
        <v>94</v>
      </c>
      <c r="W66">
        <v>94</v>
      </c>
      <c r="X66" t="s">
        <v>2619</v>
      </c>
      <c r="Y66">
        <v>84.325999999999993</v>
      </c>
      <c r="Z66">
        <f t="shared" si="5"/>
        <v>2.7290000000000134</v>
      </c>
      <c r="AC66">
        <v>3</v>
      </c>
      <c r="AD66">
        <v>0</v>
      </c>
      <c r="AE66">
        <v>0</v>
      </c>
      <c r="AF66">
        <v>0</v>
      </c>
      <c r="AG66">
        <v>0</v>
      </c>
      <c r="AH66" t="s">
        <v>2619</v>
      </c>
      <c r="AI66">
        <v>-0.30499999999999999</v>
      </c>
      <c r="AL66">
        <v>2</v>
      </c>
      <c r="AM66">
        <v>0</v>
      </c>
      <c r="AN66">
        <v>0</v>
      </c>
      <c r="AO66">
        <v>0</v>
      </c>
      <c r="AP66">
        <v>0</v>
      </c>
      <c r="AQ66" t="s">
        <v>2619</v>
      </c>
      <c r="AR66">
        <v>3.6999999999999998E-2</v>
      </c>
      <c r="AT66">
        <v>2</v>
      </c>
      <c r="AU66">
        <v>0</v>
      </c>
      <c r="AV66">
        <v>0</v>
      </c>
      <c r="AW66">
        <v>0</v>
      </c>
      <c r="AX66">
        <v>0</v>
      </c>
      <c r="AY66" t="s">
        <v>2619</v>
      </c>
      <c r="AZ66">
        <v>-0.30499999999999999</v>
      </c>
      <c r="BB66">
        <f t="shared" ref="BB66:BB76" si="6">AZ66-AR66</f>
        <v>-0.34199999999999997</v>
      </c>
    </row>
    <row r="67" spans="2:54" x14ac:dyDescent="0.2">
      <c r="B67">
        <v>9</v>
      </c>
      <c r="C67">
        <v>0</v>
      </c>
      <c r="D67">
        <v>21</v>
      </c>
      <c r="E67">
        <v>21</v>
      </c>
      <c r="F67">
        <v>21</v>
      </c>
      <c r="G67" t="s">
        <v>2619</v>
      </c>
      <c r="H67">
        <v>94.9</v>
      </c>
      <c r="I67">
        <f t="shared" si="4"/>
        <v>3.7520000000000095</v>
      </c>
      <c r="K67">
        <v>8</v>
      </c>
      <c r="L67">
        <v>0</v>
      </c>
      <c r="M67">
        <v>255</v>
      </c>
      <c r="N67">
        <v>255</v>
      </c>
      <c r="O67">
        <v>255</v>
      </c>
      <c r="P67" t="s">
        <v>2619</v>
      </c>
      <c r="Q67">
        <v>88.418999999999997</v>
      </c>
      <c r="S67">
        <v>8</v>
      </c>
      <c r="T67">
        <v>0</v>
      </c>
      <c r="U67">
        <v>207</v>
      </c>
      <c r="V67">
        <v>207</v>
      </c>
      <c r="W67">
        <v>207</v>
      </c>
      <c r="X67" t="s">
        <v>2619</v>
      </c>
      <c r="Y67">
        <v>85.69</v>
      </c>
      <c r="Z67">
        <f t="shared" si="5"/>
        <v>2.7289999999999992</v>
      </c>
      <c r="AC67">
        <v>4</v>
      </c>
      <c r="AD67">
        <v>0</v>
      </c>
      <c r="AE67">
        <v>127</v>
      </c>
      <c r="AF67">
        <v>127</v>
      </c>
      <c r="AG67">
        <v>127</v>
      </c>
      <c r="AH67" t="s">
        <v>2619</v>
      </c>
      <c r="AI67">
        <v>5.6660000000000004</v>
      </c>
      <c r="AL67">
        <v>3</v>
      </c>
      <c r="AM67">
        <v>0</v>
      </c>
      <c r="AN67">
        <v>0</v>
      </c>
      <c r="AO67">
        <v>0</v>
      </c>
      <c r="AP67">
        <v>0</v>
      </c>
      <c r="AQ67" t="s">
        <v>2619</v>
      </c>
      <c r="AR67">
        <v>-0.13400000000000001</v>
      </c>
      <c r="AT67">
        <v>3</v>
      </c>
      <c r="AU67">
        <v>0</v>
      </c>
      <c r="AV67">
        <v>0</v>
      </c>
      <c r="AW67">
        <v>0</v>
      </c>
      <c r="AX67">
        <v>0</v>
      </c>
      <c r="AY67" t="s">
        <v>2619</v>
      </c>
      <c r="AZ67">
        <v>-0.30499999999999999</v>
      </c>
      <c r="BB67">
        <f t="shared" si="6"/>
        <v>-0.17099999999999999</v>
      </c>
    </row>
    <row r="68" spans="2:54" x14ac:dyDescent="0.2">
      <c r="B68">
        <v>10</v>
      </c>
      <c r="C68">
        <v>0</v>
      </c>
      <c r="D68">
        <v>21</v>
      </c>
      <c r="E68">
        <v>21</v>
      </c>
      <c r="F68">
        <v>21</v>
      </c>
      <c r="G68" t="s">
        <v>2619</v>
      </c>
      <c r="H68">
        <v>94.9</v>
      </c>
      <c r="I68">
        <f t="shared" si="4"/>
        <v>3.5810000000000031</v>
      </c>
      <c r="K68">
        <v>9</v>
      </c>
      <c r="L68">
        <v>0</v>
      </c>
      <c r="M68">
        <v>255</v>
      </c>
      <c r="N68">
        <v>255</v>
      </c>
      <c r="O68">
        <v>255</v>
      </c>
      <c r="P68" t="s">
        <v>2619</v>
      </c>
      <c r="Q68">
        <v>88.418999999999997</v>
      </c>
      <c r="S68">
        <v>9</v>
      </c>
      <c r="T68">
        <v>0</v>
      </c>
      <c r="U68">
        <v>0</v>
      </c>
      <c r="V68">
        <v>0</v>
      </c>
      <c r="W68">
        <v>0</v>
      </c>
      <c r="X68" t="s">
        <v>2619</v>
      </c>
      <c r="Y68">
        <v>85.69</v>
      </c>
      <c r="Z68">
        <f t="shared" si="5"/>
        <v>2.7289999999999992</v>
      </c>
      <c r="AC68">
        <v>5</v>
      </c>
      <c r="AD68">
        <v>0</v>
      </c>
      <c r="AE68">
        <v>127</v>
      </c>
      <c r="AF68">
        <v>127</v>
      </c>
      <c r="AG68">
        <v>127</v>
      </c>
      <c r="AH68" t="s">
        <v>2619</v>
      </c>
      <c r="AI68">
        <v>16.244</v>
      </c>
      <c r="AL68">
        <v>4</v>
      </c>
      <c r="AM68">
        <v>0</v>
      </c>
      <c r="AN68">
        <v>0</v>
      </c>
      <c r="AO68">
        <v>0</v>
      </c>
      <c r="AP68">
        <v>0</v>
      </c>
      <c r="AQ68" t="s">
        <v>2619</v>
      </c>
      <c r="AR68">
        <v>3.6999999999999998E-2</v>
      </c>
      <c r="AT68">
        <v>4</v>
      </c>
      <c r="AU68">
        <v>0</v>
      </c>
      <c r="AV68">
        <v>0</v>
      </c>
      <c r="AW68">
        <v>0</v>
      </c>
      <c r="AX68">
        <v>0</v>
      </c>
      <c r="AY68" t="s">
        <v>2619</v>
      </c>
      <c r="AZ68">
        <v>-0.13400000000000001</v>
      </c>
      <c r="BB68">
        <f t="shared" si="6"/>
        <v>-0.17100000000000001</v>
      </c>
    </row>
    <row r="69" spans="2:54" x14ac:dyDescent="0.2">
      <c r="B69">
        <v>11</v>
      </c>
      <c r="C69">
        <v>0</v>
      </c>
      <c r="D69">
        <v>21</v>
      </c>
      <c r="E69">
        <v>21</v>
      </c>
      <c r="F69">
        <v>21</v>
      </c>
      <c r="G69" t="s">
        <v>2619</v>
      </c>
      <c r="H69">
        <v>94.9</v>
      </c>
      <c r="I69">
        <f t="shared" si="4"/>
        <v>3.7520000000000095</v>
      </c>
      <c r="K69">
        <v>10</v>
      </c>
      <c r="L69">
        <v>0</v>
      </c>
      <c r="M69">
        <v>255</v>
      </c>
      <c r="N69">
        <v>255</v>
      </c>
      <c r="O69">
        <v>255</v>
      </c>
      <c r="P69" t="s">
        <v>2619</v>
      </c>
      <c r="Q69">
        <v>88.418999999999997</v>
      </c>
      <c r="S69">
        <v>10</v>
      </c>
      <c r="T69">
        <v>0</v>
      </c>
      <c r="U69">
        <v>0</v>
      </c>
      <c r="V69">
        <v>0</v>
      </c>
      <c r="W69">
        <v>0</v>
      </c>
      <c r="X69" t="s">
        <v>2619</v>
      </c>
      <c r="Y69">
        <v>85.69</v>
      </c>
      <c r="Z69">
        <f t="shared" si="5"/>
        <v>2.7289999999999992</v>
      </c>
      <c r="AC69">
        <v>6</v>
      </c>
      <c r="AD69">
        <v>0</v>
      </c>
      <c r="AE69">
        <v>127</v>
      </c>
      <c r="AF69">
        <v>127</v>
      </c>
      <c r="AG69">
        <v>127</v>
      </c>
      <c r="AH69" t="s">
        <v>2619</v>
      </c>
      <c r="AI69">
        <v>49.17</v>
      </c>
      <c r="AL69">
        <v>5</v>
      </c>
      <c r="AM69">
        <v>0</v>
      </c>
      <c r="AN69">
        <v>0</v>
      </c>
      <c r="AO69">
        <v>0</v>
      </c>
      <c r="AP69">
        <v>0</v>
      </c>
      <c r="AQ69" t="s">
        <v>2619</v>
      </c>
      <c r="AR69">
        <v>-0.30499999999999999</v>
      </c>
      <c r="AT69">
        <v>5</v>
      </c>
      <c r="AU69">
        <v>0</v>
      </c>
      <c r="AV69">
        <v>0</v>
      </c>
      <c r="AW69">
        <v>0</v>
      </c>
      <c r="AX69">
        <v>0</v>
      </c>
      <c r="AY69" t="s">
        <v>2619</v>
      </c>
      <c r="AZ69">
        <v>-0.30499999999999999</v>
      </c>
      <c r="BB69">
        <f t="shared" si="6"/>
        <v>0</v>
      </c>
    </row>
    <row r="70" spans="2:54" x14ac:dyDescent="0.2">
      <c r="B70">
        <v>12</v>
      </c>
      <c r="C70">
        <v>0</v>
      </c>
      <c r="D70">
        <v>21</v>
      </c>
      <c r="E70">
        <v>21</v>
      </c>
      <c r="F70">
        <v>21</v>
      </c>
      <c r="G70" t="s">
        <v>2619</v>
      </c>
      <c r="H70">
        <v>94.9</v>
      </c>
      <c r="I70">
        <f t="shared" si="4"/>
        <v>3.5810000000000031</v>
      </c>
      <c r="K70">
        <v>11</v>
      </c>
      <c r="L70">
        <v>0</v>
      </c>
      <c r="M70">
        <v>255</v>
      </c>
      <c r="N70">
        <v>255</v>
      </c>
      <c r="O70">
        <v>255</v>
      </c>
      <c r="P70" t="s">
        <v>2619</v>
      </c>
      <c r="Q70">
        <v>88.418999999999997</v>
      </c>
      <c r="S70">
        <v>11</v>
      </c>
      <c r="T70">
        <v>0</v>
      </c>
      <c r="U70">
        <v>0</v>
      </c>
      <c r="V70">
        <v>0</v>
      </c>
      <c r="W70">
        <v>0</v>
      </c>
      <c r="X70" t="s">
        <v>2619</v>
      </c>
      <c r="Y70">
        <v>85.69</v>
      </c>
      <c r="Z70">
        <f t="shared" si="5"/>
        <v>2.7289999999999992</v>
      </c>
      <c r="AC70">
        <v>7</v>
      </c>
      <c r="AD70">
        <v>0</v>
      </c>
      <c r="AE70">
        <v>127</v>
      </c>
      <c r="AF70">
        <v>127</v>
      </c>
      <c r="AG70">
        <v>127</v>
      </c>
      <c r="AH70" t="s">
        <v>2619</v>
      </c>
      <c r="AI70">
        <v>65.206000000000003</v>
      </c>
      <c r="AL70">
        <v>6</v>
      </c>
      <c r="AM70">
        <v>0</v>
      </c>
      <c r="AN70">
        <v>255</v>
      </c>
      <c r="AO70">
        <v>255</v>
      </c>
      <c r="AP70">
        <v>255</v>
      </c>
      <c r="AQ70" t="s">
        <v>2619</v>
      </c>
      <c r="AR70">
        <v>13.685</v>
      </c>
      <c r="AT70">
        <v>6</v>
      </c>
      <c r="AU70">
        <v>0</v>
      </c>
      <c r="AV70">
        <v>115</v>
      </c>
      <c r="AW70">
        <v>115</v>
      </c>
      <c r="AX70">
        <v>115</v>
      </c>
      <c r="AY70" t="s">
        <v>2619</v>
      </c>
      <c r="AZ70">
        <v>19.314</v>
      </c>
      <c r="BB70">
        <f t="shared" si="6"/>
        <v>5.6289999999999996</v>
      </c>
    </row>
    <row r="71" spans="2:54" x14ac:dyDescent="0.2">
      <c r="K71">
        <v>12</v>
      </c>
      <c r="L71">
        <v>0</v>
      </c>
      <c r="M71">
        <v>255</v>
      </c>
      <c r="N71">
        <v>255</v>
      </c>
      <c r="O71">
        <v>255</v>
      </c>
      <c r="P71" t="s">
        <v>2619</v>
      </c>
      <c r="Q71">
        <v>88.418999999999997</v>
      </c>
      <c r="S71">
        <v>12</v>
      </c>
      <c r="T71">
        <v>0</v>
      </c>
      <c r="U71">
        <v>0</v>
      </c>
      <c r="V71">
        <v>0</v>
      </c>
      <c r="W71">
        <v>0</v>
      </c>
      <c r="X71" t="s">
        <v>2619</v>
      </c>
      <c r="Y71">
        <v>85.69</v>
      </c>
      <c r="Z71">
        <f t="shared" si="5"/>
        <v>2.7289999999999992</v>
      </c>
      <c r="AC71">
        <v>8</v>
      </c>
      <c r="AD71">
        <v>0</v>
      </c>
      <c r="AE71">
        <v>127</v>
      </c>
      <c r="AF71">
        <v>127</v>
      </c>
      <c r="AG71">
        <v>127</v>
      </c>
      <c r="AH71" t="s">
        <v>2619</v>
      </c>
      <c r="AI71">
        <v>71.86</v>
      </c>
      <c r="AL71">
        <v>7</v>
      </c>
      <c r="AM71">
        <v>0</v>
      </c>
      <c r="AN71">
        <v>255</v>
      </c>
      <c r="AO71">
        <v>255</v>
      </c>
      <c r="AP71">
        <v>255</v>
      </c>
      <c r="AQ71" t="s">
        <v>2619</v>
      </c>
      <c r="AR71">
        <v>39.786999999999999</v>
      </c>
      <c r="AT71">
        <v>7</v>
      </c>
      <c r="AU71">
        <v>0</v>
      </c>
      <c r="AV71">
        <v>84</v>
      </c>
      <c r="AW71">
        <v>84</v>
      </c>
      <c r="AX71">
        <v>84</v>
      </c>
      <c r="AY71" t="s">
        <v>2619</v>
      </c>
      <c r="AZ71">
        <v>47.975000000000001</v>
      </c>
      <c r="BB71">
        <f t="shared" si="6"/>
        <v>8.1880000000000024</v>
      </c>
    </row>
    <row r="72" spans="2:54" x14ac:dyDescent="0.2">
      <c r="AC72">
        <v>9</v>
      </c>
      <c r="AD72">
        <v>0</v>
      </c>
      <c r="AE72">
        <v>127</v>
      </c>
      <c r="AF72">
        <v>127</v>
      </c>
      <c r="AG72">
        <v>127</v>
      </c>
      <c r="AH72" t="s">
        <v>2619</v>
      </c>
      <c r="AI72">
        <v>75.100999999999999</v>
      </c>
      <c r="AL72">
        <v>8</v>
      </c>
      <c r="AM72">
        <v>0</v>
      </c>
      <c r="AN72">
        <v>255</v>
      </c>
      <c r="AO72">
        <v>255</v>
      </c>
      <c r="AP72">
        <v>255</v>
      </c>
      <c r="AQ72" t="s">
        <v>2619</v>
      </c>
      <c r="AR72">
        <v>69.641999999999996</v>
      </c>
      <c r="AT72">
        <v>8</v>
      </c>
      <c r="AU72">
        <v>0</v>
      </c>
      <c r="AV72">
        <v>0</v>
      </c>
      <c r="AW72">
        <v>0</v>
      </c>
      <c r="AX72">
        <v>0</v>
      </c>
      <c r="AY72" t="s">
        <v>2619</v>
      </c>
      <c r="AZ72">
        <v>74.930000000000007</v>
      </c>
      <c r="BB72">
        <f t="shared" si="6"/>
        <v>5.2880000000000109</v>
      </c>
    </row>
    <row r="73" spans="2:54" x14ac:dyDescent="0.2">
      <c r="AC73">
        <v>10</v>
      </c>
      <c r="AD73">
        <v>0</v>
      </c>
      <c r="AE73">
        <v>127</v>
      </c>
      <c r="AF73">
        <v>127</v>
      </c>
      <c r="AG73">
        <v>127</v>
      </c>
      <c r="AH73" t="s">
        <v>2619</v>
      </c>
      <c r="AI73">
        <v>76.465999999999994</v>
      </c>
      <c r="AL73">
        <v>9</v>
      </c>
      <c r="AM73">
        <v>0</v>
      </c>
      <c r="AN73">
        <v>255</v>
      </c>
      <c r="AO73">
        <v>255</v>
      </c>
      <c r="AP73">
        <v>255</v>
      </c>
      <c r="AQ73" t="s">
        <v>2619</v>
      </c>
      <c r="AR73">
        <v>90.966999999999999</v>
      </c>
      <c r="AT73">
        <v>9</v>
      </c>
      <c r="AU73">
        <v>0</v>
      </c>
      <c r="AV73">
        <v>0</v>
      </c>
      <c r="AW73">
        <v>0</v>
      </c>
      <c r="AX73">
        <v>0</v>
      </c>
      <c r="AY73" t="s">
        <v>2619</v>
      </c>
      <c r="AZ73">
        <v>92.501999999999995</v>
      </c>
      <c r="BB73">
        <f t="shared" si="6"/>
        <v>1.5349999999999966</v>
      </c>
    </row>
    <row r="74" spans="2:54" x14ac:dyDescent="0.2">
      <c r="AC74">
        <v>11</v>
      </c>
      <c r="AD74">
        <v>0</v>
      </c>
      <c r="AE74">
        <v>127</v>
      </c>
      <c r="AF74">
        <v>127</v>
      </c>
      <c r="AG74">
        <v>127</v>
      </c>
      <c r="AH74" t="s">
        <v>2619</v>
      </c>
      <c r="AI74">
        <v>77.147999999999996</v>
      </c>
      <c r="AL74">
        <v>10</v>
      </c>
      <c r="AM74">
        <v>0</v>
      </c>
      <c r="AN74">
        <v>255</v>
      </c>
      <c r="AO74">
        <v>255</v>
      </c>
      <c r="AP74">
        <v>255</v>
      </c>
      <c r="AQ74" t="s">
        <v>2619</v>
      </c>
      <c r="AR74">
        <v>94.379000000000005</v>
      </c>
      <c r="AT74">
        <v>10</v>
      </c>
      <c r="AU74">
        <v>0</v>
      </c>
      <c r="AV74">
        <v>0</v>
      </c>
      <c r="AW74">
        <v>0</v>
      </c>
      <c r="AX74">
        <v>0</v>
      </c>
      <c r="AY74" t="s">
        <v>2619</v>
      </c>
      <c r="AZ74">
        <v>96.256</v>
      </c>
      <c r="BB74">
        <f t="shared" si="6"/>
        <v>1.8769999999999953</v>
      </c>
    </row>
    <row r="75" spans="2:54" x14ac:dyDescent="0.2">
      <c r="AC75">
        <v>12</v>
      </c>
      <c r="AD75">
        <v>0</v>
      </c>
      <c r="AE75">
        <v>127</v>
      </c>
      <c r="AF75">
        <v>127</v>
      </c>
      <c r="AG75">
        <v>127</v>
      </c>
      <c r="AH75" t="s">
        <v>2619</v>
      </c>
      <c r="AI75">
        <v>77.147999999999996</v>
      </c>
      <c r="AL75">
        <v>11</v>
      </c>
      <c r="AM75">
        <v>0</v>
      </c>
      <c r="AN75">
        <v>255</v>
      </c>
      <c r="AO75">
        <v>255</v>
      </c>
      <c r="AP75">
        <v>255</v>
      </c>
      <c r="AQ75" t="s">
        <v>2619</v>
      </c>
      <c r="AR75">
        <v>94.379000000000005</v>
      </c>
      <c r="AT75">
        <v>11</v>
      </c>
      <c r="AU75">
        <v>0</v>
      </c>
      <c r="AV75">
        <v>255</v>
      </c>
      <c r="AW75">
        <v>255</v>
      </c>
      <c r="AX75">
        <v>255</v>
      </c>
      <c r="AY75" t="s">
        <v>2619</v>
      </c>
      <c r="AZ75">
        <v>96.426000000000002</v>
      </c>
      <c r="BB75">
        <f t="shared" si="6"/>
        <v>2.046999999999997</v>
      </c>
    </row>
    <row r="76" spans="2:54" x14ac:dyDescent="0.2">
      <c r="AL76">
        <v>12</v>
      </c>
      <c r="AM76">
        <v>0</v>
      </c>
      <c r="AN76">
        <v>255</v>
      </c>
      <c r="AO76">
        <v>255</v>
      </c>
      <c r="AP76">
        <v>255</v>
      </c>
      <c r="AQ76" t="s">
        <v>2619</v>
      </c>
      <c r="AR76">
        <v>95.061000000000007</v>
      </c>
      <c r="AT76">
        <v>12</v>
      </c>
      <c r="AU76">
        <v>0</v>
      </c>
      <c r="AV76">
        <v>0</v>
      </c>
      <c r="AW76">
        <v>0</v>
      </c>
      <c r="AX76">
        <v>0</v>
      </c>
      <c r="AY76" t="s">
        <v>2619</v>
      </c>
      <c r="AZ76">
        <v>96.596999999999994</v>
      </c>
      <c r="BB76">
        <f t="shared" si="6"/>
        <v>1.5359999999999872</v>
      </c>
    </row>
    <row r="79" spans="2:54"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2023-05-19T19:20:33Z</dcterms:modified>
</cp:coreProperties>
</file>