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britanywuuu/Documents/ubc/year5/TemporalEcologyLab/egret/data/"/>
    </mc:Choice>
  </mc:AlternateContent>
  <xr:revisionPtr revIDLastSave="0" documentId="13_ncr:1_{EC7A1E22-025F-0C48-B69B-D3A44D4D309B}" xr6:coauthVersionLast="47" xr6:coauthVersionMax="47" xr10:uidLastSave="{00000000-0000-0000-0000-000000000000}"/>
  <bookViews>
    <workbookView xWindow="0" yWindow="740" windowWidth="29400" windowHeight="17160" activeTab="2"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61" i="5" l="1"/>
  <c r="AF162" i="5"/>
  <c r="AF163" i="5"/>
  <c r="AF160" i="5"/>
  <c r="Z1232" i="1"/>
  <c r="AH1232" i="1"/>
  <c r="Z1231" i="1"/>
  <c r="AH1231" i="1"/>
  <c r="Z1228" i="1"/>
  <c r="AH1228" i="1"/>
  <c r="Z1229" i="1"/>
  <c r="AH1229" i="1"/>
  <c r="Z1230" i="1"/>
  <c r="AH1230" i="1"/>
  <c r="AH1227" i="1"/>
  <c r="Z1227" i="1"/>
  <c r="AF149" i="5"/>
  <c r="AF146" i="5"/>
  <c r="AF147" i="5"/>
  <c r="AF148" i="5"/>
  <c r="AF145" i="5"/>
  <c r="AH1226" i="1"/>
  <c r="Z1226" i="1"/>
  <c r="AH1225" i="1"/>
  <c r="AB157" i="5"/>
  <c r="AB158" i="5"/>
  <c r="AB159" i="5"/>
  <c r="AB156" i="5"/>
  <c r="Z1210" i="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l="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5" i="1"/>
  <c r="Z1086" i="1"/>
  <c r="Z1087" i="1"/>
  <c r="Z1084" i="1"/>
  <c r="Z1083" i="1"/>
  <c r="Z1075" i="1"/>
  <c r="Z1076" i="1"/>
  <c r="Z1077" i="1"/>
  <c r="Z1078" i="1"/>
  <c r="Z1079" i="1"/>
  <c r="Z1080" i="1"/>
  <c r="Z1081" i="1"/>
  <c r="Z1082" i="1"/>
  <c r="T21" i="5"/>
  <c r="T22" i="5"/>
  <c r="T23" i="5"/>
  <c r="T24" i="5"/>
  <c r="T25" i="5"/>
  <c r="T26" i="5"/>
  <c r="T27" i="5"/>
  <c r="T28" i="5"/>
  <c r="T29" i="5"/>
  <c r="T30" i="5"/>
  <c r="T31" i="5"/>
  <c r="T32" i="5"/>
  <c r="T33" i="5"/>
  <c r="T34" i="5"/>
  <c r="T35" i="5"/>
  <c r="T36" i="5"/>
  <c r="T37" i="5"/>
  <c r="T38" i="5"/>
  <c r="T39" i="5"/>
  <c r="T40" i="5"/>
  <c r="T20" i="5"/>
  <c r="Z1069" i="1"/>
  <c r="Z1070" i="1"/>
  <c r="Z1071" i="1"/>
  <c r="Z1072" i="1"/>
  <c r="Z1073" i="1"/>
  <c r="Z1074" i="1"/>
  <c r="Z1063" i="1"/>
  <c r="Z1064" i="1"/>
  <c r="Z1065" i="1"/>
  <c r="Z1066" i="1"/>
  <c r="Z1067" i="1"/>
  <c r="Z1068" i="1"/>
  <c r="T6" i="5"/>
  <c r="T7" i="5"/>
  <c r="T8" i="5"/>
  <c r="T9" i="5"/>
  <c r="T10" i="5"/>
  <c r="T11" i="5"/>
  <c r="T12" i="5"/>
  <c r="T13" i="5"/>
  <c r="T14" i="5"/>
  <c r="T15" i="5"/>
  <c r="T16" i="5"/>
  <c r="T17" i="5"/>
  <c r="T5" i="5"/>
  <c r="Z1050" i="1"/>
  <c r="Z1051" i="1"/>
  <c r="Z1052" i="1"/>
  <c r="Z1053" i="1"/>
  <c r="Z1054" i="1"/>
  <c r="Z1055" i="1"/>
  <c r="Z1056" i="1"/>
  <c r="Z1057" i="1"/>
  <c r="Z1058" i="1"/>
  <c r="Z1059" i="1"/>
  <c r="Z1060" i="1"/>
  <c r="Z1061" i="1"/>
  <c r="Z1062" i="1"/>
  <c r="K30" i="5"/>
  <c r="K31" i="5"/>
  <c r="K32" i="5"/>
  <c r="K33" i="5"/>
  <c r="K34" i="5"/>
  <c r="K35" i="5"/>
  <c r="K36" i="5"/>
  <c r="K37" i="5"/>
  <c r="K38" i="5"/>
  <c r="K39" i="5"/>
  <c r="K29" i="5"/>
  <c r="Z1041" i="1"/>
  <c r="Z1042" i="1"/>
  <c r="Z1043" i="1"/>
  <c r="Z1044" i="1"/>
  <c r="Z1045" i="1"/>
  <c r="Z1046" i="1"/>
  <c r="Z1047" i="1"/>
  <c r="Z1048" i="1"/>
  <c r="Z1049" i="1"/>
  <c r="Z1040" i="1"/>
  <c r="Z1039" i="1"/>
  <c r="K16" i="5"/>
  <c r="K17" i="5"/>
  <c r="K18" i="5"/>
  <c r="K19" i="5"/>
  <c r="K20" i="5"/>
  <c r="K21" i="5"/>
  <c r="K22" i="5"/>
  <c r="K23" i="5"/>
  <c r="K24" i="5"/>
  <c r="K25" i="5"/>
  <c r="K26" i="5"/>
  <c r="K15" i="5"/>
  <c r="K6" i="5"/>
  <c r="K7" i="5"/>
  <c r="K8" i="5"/>
  <c r="K9" i="5"/>
  <c r="K10" i="5"/>
  <c r="K11" i="5"/>
  <c r="K12" i="5"/>
  <c r="K13" i="5"/>
  <c r="K5" i="5"/>
  <c r="Z1038" i="1"/>
  <c r="Z1029" i="1"/>
  <c r="Z1030" i="1"/>
  <c r="Z1031" i="1"/>
  <c r="Z1032" i="1"/>
  <c r="Z1033" i="1"/>
  <c r="Z1034" i="1"/>
  <c r="Z1035" i="1"/>
  <c r="Z1036" i="1"/>
  <c r="Z1037" i="1"/>
  <c r="Z1028" i="1"/>
  <c r="Z1027" i="1"/>
  <c r="Z1020" i="1"/>
  <c r="Z1021" i="1"/>
  <c r="Z1022" i="1"/>
  <c r="Z1023" i="1"/>
  <c r="Z1024" i="1"/>
  <c r="Z1025" i="1"/>
  <c r="Z1026" i="1"/>
  <c r="Z1019" i="1"/>
  <c r="Z1018" i="1"/>
  <c r="Z1017" i="1"/>
  <c r="Z1016" i="1"/>
  <c r="Z1015" i="1"/>
  <c r="Z1002" i="1"/>
  <c r="Z1001" i="1"/>
  <c r="Z1000" i="1"/>
  <c r="Z999" i="1"/>
  <c r="Z1014" i="1"/>
  <c r="Z1013" i="1"/>
  <c r="Z1012" i="1"/>
  <c r="Z1011" i="1"/>
  <c r="Z1010" i="1"/>
  <c r="Z1009" i="1"/>
  <c r="Z1008" i="1"/>
  <c r="Z1007" i="1"/>
  <c r="Z1006" i="1"/>
  <c r="Z1005" i="1"/>
  <c r="Z1004" i="1"/>
  <c r="Z1003" i="1"/>
  <c r="Z998" i="1"/>
  <c r="Z997" i="1"/>
  <c r="Z996" i="1"/>
  <c r="Z995" i="1"/>
  <c r="Z994" i="1"/>
  <c r="Z988" i="1"/>
  <c r="Z989" i="1"/>
  <c r="Z990" i="1"/>
  <c r="Z991" i="1"/>
  <c r="Z992" i="1"/>
  <c r="Z993"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40" i="1"/>
  <c r="Z941" i="1"/>
  <c r="Z942" i="1"/>
  <c r="Z943" i="1"/>
  <c r="Z944" i="1"/>
  <c r="Z945" i="1"/>
  <c r="Z946" i="1"/>
  <c r="Z947" i="1"/>
  <c r="Z948" i="1"/>
  <c r="Z949" i="1"/>
  <c r="Z950" i="1"/>
  <c r="Z951" i="1"/>
  <c r="Z952" i="1"/>
  <c r="Z939" i="1"/>
  <c r="Z938" i="1"/>
  <c r="Z930" i="1"/>
  <c r="Z931" i="1"/>
  <c r="Z932" i="1"/>
  <c r="Z933" i="1"/>
  <c r="Z934" i="1"/>
  <c r="Z935" i="1"/>
  <c r="Z936" i="1"/>
  <c r="Z937" i="1"/>
  <c r="Z929" i="1"/>
  <c r="Z928" i="1"/>
  <c r="AH806" i="1"/>
  <c r="AH805" i="1"/>
  <c r="AH803" i="1"/>
  <c r="AH802" i="1"/>
  <c r="AH800" i="1"/>
  <c r="AH799" i="1"/>
  <c r="AH797" i="1"/>
  <c r="AH796" i="1"/>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<sst xmlns="http://schemas.openxmlformats.org/spreadsheetml/2006/main" count="49131" uniqueCount="2960">
  <si>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</si>
  <si>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</si>
  <si>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</si>
  <si>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</si>
  <si>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</si>
  <si>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</si>
  <si>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</si>
  <si>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</si>
  <si>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</si>
  <si>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</si>
  <si>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</si>
  <si>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</si>
  <si>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</si>
  <si>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</si>
  <si>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</si>
  <si>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</si>
  <si>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</si>
  <si>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</si>
  <si>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</si>
  <si>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</si>
  <si>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</si>
  <si>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</si>
  <si>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</si>
  <si>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</si>
  <si>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</si>
  <si>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</si>
  <si>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</si>
  <si>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</si>
  <si>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</si>
  <si>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</si>
  <si>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</si>
  <si>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</si>
  <si>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</si>
  <si>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</si>
  <si>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</si>
  <si>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</si>
  <si>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</si>
  <si>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</si>
  <si>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</si>
  <si>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</si>
  <si>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</si>
  <si>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</si>
  <si>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</si>
  <si>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</si>
  <si>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</si>
  <si>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</si>
  <si>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</si>
  <si>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</si>
  <si>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</si>
  <si>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</si>
  <si>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</si>
  <si>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</si>
  <si>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</si>
  <si>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</si>
  <si>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</si>
  <si>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</si>
  <si>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</si>
  <si>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</si>
  <si>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</si>
  <si>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</si>
  <si>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</si>
  <si>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</si>
  <si>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</si>
  <si>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</si>
  <si>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</si>
  <si>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</si>
  <si>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</si>
  <si>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</si>
  <si>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</si>
  <si>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</si>
  <si>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</si>
  <si>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</si>
  <si>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</si>
  <si>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</si>
  <si>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</si>
  <si>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</si>
  <si>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</si>
  <si>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</si>
  <si>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</si>
  <si>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</si>
  <si>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</si>
  <si>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</si>
  <si>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</si>
  <si>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</si>
  <si>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</si>
  <si>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</si>
  <si>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</si>
  <si>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</si>
  <si>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</si>
  <si>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</si>
  <si>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</si>
  <si>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</si>
  <si>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</si>
  <si>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</si>
  <si>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</si>
  <si>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</si>
  <si>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</si>
  <si>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</si>
  <si>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</si>
  <si>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</si>
  <si>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</si>
  <si>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</si>
  <si>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</si>
  <si>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</si>
  <si>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</si>
  <si>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</si>
  <si>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</si>
  <si>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</si>
  <si>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</si>
  <si>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</si>
  <si>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</si>
  <si>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</si>
  <si>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</si>
  <si>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</si>
  <si>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</si>
  <si>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</si>
  <si>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</si>
  <si>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</si>
  <si>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</si>
  <si>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</si>
  <si>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</si>
  <si>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</si>
  <si>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</si>
  <si>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</si>
  <si>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</si>
  <si>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</si>
  <si>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</si>
  <si>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</si>
  <si>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</si>
  <si>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</si>
  <si>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</si>
  <si>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</si>
  <si>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</si>
  <si>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</si>
  <si>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</si>
  <si>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</si>
  <si>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</si>
  <si>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</si>
  <si>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</si>
  <si>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</si>
  <si>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</si>
  <si>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</si>
  <si>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</si>
  <si>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</si>
  <si>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</si>
  <si>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</si>
  <si>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</si>
  <si>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</si>
  <si>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</si>
  <si>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</si>
  <si>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</si>
  <si>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</si>
  <si>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</si>
  <si>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</si>
  <si>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</si>
  <si>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</si>
  <si>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</si>
  <si>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</si>
  <si>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</si>
  <si>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</si>
  <si>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</si>
  <si>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</si>
  <si>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</si>
  <si>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</si>
  <si>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</si>
  <si>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</si>
  <si>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</si>
  <si>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</si>
  <si>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</si>
  <si>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</si>
  <si>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</si>
  <si>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</si>
  <si>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</si>
  <si>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</si>
  <si>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</si>
  <si>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</si>
  <si>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</si>
  <si>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</si>
  <si>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</si>
  <si>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</si>
  <si>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</si>
  <si>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</si>
  <si>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</si>
  <si>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</si>
  <si>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</si>
  <si>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</si>
  <si>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</si>
  <si>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</si>
  <si>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</si>
  <si>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</si>
  <si>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</si>
  <si>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</si>
  <si>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</si>
  <si>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</si>
  <si>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</si>
  <si>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</si>
  <si>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</si>
  <si>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</si>
  <si>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</si>
  <si>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</si>
  <si>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</si>
  <si>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</si>
  <si>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</si>
  <si>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</si>
  <si>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</si>
  <si>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</si>
  <si>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</si>
  <si>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</si>
  <si>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</si>
  <si>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</si>
  <si>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</si>
  <si>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</si>
  <si>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</si>
  <si>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</si>
  <si>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</si>
  <si>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</si>
  <si>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</si>
  <si>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</si>
  <si>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</si>
  <si>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</si>
  <si>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</si>
  <si>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</si>
  <si>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</si>
  <si>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</si>
  <si>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</si>
  <si>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</si>
  <si>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</si>
  <si>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</si>
  <si>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</si>
  <si>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</si>
  <si>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</si>
  <si>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</si>
  <si>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</si>
  <si>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</si>
  <si>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</si>
  <si>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</si>
  <si>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</si>
  <si>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</si>
  <si>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</si>
  <si>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</si>
  <si>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</si>
  <si>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</si>
  <si>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</si>
  <si>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</si>
  <si>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</si>
  <si>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</si>
  <si>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</si>
  <si>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</si>
  <si>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</si>
  <si>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</si>
  <si>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</si>
  <si>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</si>
  <si>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</si>
  <si>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</si>
  <si>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</si>
  <si>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</si>
  <si>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</si>
  <si>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</si>
  <si>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</si>
  <si>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</si>
  <si>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</si>
  <si>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</si>
  <si>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</si>
  <si>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</si>
  <si>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</si>
  <si>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</si>
  <si>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</si>
  <si>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</si>
  <si>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</si>
  <si>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</si>
  <si>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</si>
  <si>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</si>
  <si>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</si>
  <si>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</si>
  <si>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</si>
  <si>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</si>
  <si>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</si>
  <si>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</si>
  <si>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</si>
  <si>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</si>
  <si>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</si>
  <si>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</si>
  <si>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</si>
  <si>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</si>
  <si>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</si>
  <si>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</si>
  <si>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</si>
  <si>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</si>
  <si>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</si>
  <si>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</si>
  <si>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</si>
  <si>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</si>
  <si>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</si>
  <si>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</si>
  <si>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</si>
  <si>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</si>
  <si>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</si>
  <si>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</si>
  <si>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</si>
  <si>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</si>
  <si>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</si>
  <si>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</si>
  <si>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</si>
  <si>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</si>
  <si>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</si>
  <si>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</si>
  <si>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</si>
  <si>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</si>
  <si>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</si>
  <si>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</si>
  <si>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</si>
  <si>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</si>
  <si>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</si>
  <si>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</si>
  <si>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</si>
  <si>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</si>
  <si>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</si>
  <si>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</si>
  <si>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</si>
  <si>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</si>
  <si>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</si>
  <si>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</si>
  <si>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</si>
  <si>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</si>
  <si>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</si>
  <si>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</si>
  <si>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</si>
  <si>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</si>
  <si>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</si>
  <si>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</si>
  <si>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</si>
  <si>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</si>
  <si>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</si>
  <si>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</si>
  <si>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</si>
  <si>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</si>
  <si>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</si>
  <si>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</si>
  <si>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</si>
  <si>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</si>
  <si>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</si>
  <si>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</si>
  <si>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</si>
  <si>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</si>
  <si>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</si>
  <si>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</si>
  <si>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</si>
  <si>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</si>
  <si>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</si>
  <si>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</si>
  <si>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</si>
  <si>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</si>
  <si>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</si>
  <si>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</si>
  <si>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</si>
  <si>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</si>
  <si>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</si>
  <si>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</si>
  <si>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</si>
  <si>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</si>
  <si>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</si>
  <si>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</si>
  <si>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</si>
  <si>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</si>
  <si>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</si>
  <si>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</si>
  <si>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</si>
  <si>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</si>
  <si>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</si>
  <si>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</si>
  <si>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</si>
  <si>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</si>
  <si>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</si>
  <si>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</si>
  <si>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</si>
  <si>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</si>
  <si>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</si>
  <si>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</si>
  <si>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</si>
  <si>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</si>
  <si>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</si>
  <si>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</si>
  <si>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</si>
  <si>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</si>
  <si>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</si>
  <si>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</si>
  <si>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</si>
  <si>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</si>
  <si>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</si>
  <si>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</si>
  <si>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</si>
  <si>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</si>
  <si>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</si>
  <si>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</si>
  <si>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</si>
  <si>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</si>
  <si>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</si>
  <si>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</si>
  <si>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</si>
  <si>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</si>
  <si>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</si>
  <si>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</si>
  <si>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</si>
  <si>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</si>
  <si>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</si>
  <si>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</si>
  <si>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</si>
  <si>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</si>
  <si>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</si>
  <si>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</si>
  <si>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</si>
  <si>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</si>
  <si>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</si>
  <si>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</si>
  <si>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</si>
  <si>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</si>
  <si>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</si>
  <si>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</si>
  <si>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</si>
  <si>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</si>
  <si>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</si>
  <si>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</si>
  <si>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</si>
  <si>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</si>
  <si>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</si>
  <si>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</si>
  <si>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</si>
  <si>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</si>
  <si>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</si>
  <si>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</si>
  <si>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</si>
  <si>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</si>
  <si>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</si>
  <si>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</si>
  <si>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</si>
  <si>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</si>
  <si>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</si>
  <si>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</si>
  <si>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</si>
  <si>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</si>
  <si>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</si>
  <si>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</si>
  <si>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</si>
  <si>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</si>
  <si>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</si>
  <si>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</si>
  <si>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</si>
  <si>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</si>
  <si>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</si>
  <si>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</si>
  <si>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</si>
  <si>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</si>
  <si>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</si>
  <si>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</si>
  <si>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</si>
  <si>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</si>
  <si>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</si>
  <si>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</si>
  <si>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</si>
  <si>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</si>
  <si>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</si>
  <si>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</si>
  <si>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</si>
  <si>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</si>
  <si>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</si>
  <si>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</si>
  <si>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</si>
  <si>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</si>
  <si>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</si>
  <si>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</si>
  <si>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</si>
  <si>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</si>
  <si>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</si>
  <si>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</si>
  <si>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</si>
  <si>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</si>
  <si>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</si>
  <si>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</si>
  <si>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</si>
  <si>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</si>
  <si>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</si>
  <si>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</si>
  <si>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</si>
  <si>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</si>
  <si>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</si>
  <si>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</si>
  <si>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</si>
  <si>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</si>
  <si>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</si>
  <si>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</si>
  <si>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</si>
  <si>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</si>
  <si>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</si>
  <si>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</si>
  <si>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</si>
  <si>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</si>
  <si>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</si>
  <si>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</si>
  <si>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</si>
  <si>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</si>
  <si>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</si>
  <si>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</si>
  <si>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</si>
  <si>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</si>
  <si>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</si>
  <si>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</si>
  <si>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</si>
  <si>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</si>
  <si>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</si>
  <si>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</si>
  <si>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</si>
  <si>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</si>
  <si>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</si>
  <si>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</si>
  <si>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</si>
  <si>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</si>
  <si>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</si>
  <si>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</si>
  <si>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</si>
  <si>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</si>
  <si>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</si>
  <si>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</si>
  <si>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</si>
  <si>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</si>
  <si>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</si>
  <si>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</si>
  <si>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</si>
  <si>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</si>
  <si>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</si>
  <si>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</si>
  <si>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</si>
  <si>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</si>
  <si>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</si>
  <si>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</si>
  <si>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</si>
  <si>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</si>
  <si>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</si>
  <si>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</si>
  <si>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</si>
  <si>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</si>
  <si>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</si>
  <si>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</si>
  <si>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</si>
  <si>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</si>
  <si>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</si>
  <si>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</si>
  <si>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</si>
  <si>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</si>
  <si>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</si>
  <si>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</si>
  <si>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</si>
  <si>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</si>
  <si>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</si>
  <si>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</si>
  <si>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</si>
  <si>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</si>
  <si>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</si>
  <si>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</si>
  <si>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</si>
  <si>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</si>
  <si>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</si>
  <si>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</si>
  <si>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</si>
  <si>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</si>
  <si>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</si>
  <si>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</si>
  <si>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</si>
  <si>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</si>
  <si>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</si>
  <si>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</si>
  <si>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</si>
  <si>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</si>
  <si>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</si>
  <si>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</si>
  <si>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</si>
  <si>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</si>
  <si>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</si>
  <si>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</si>
  <si>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</si>
  <si>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</si>
  <si>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</si>
  <si>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</si>
  <si>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</si>
  <si>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</si>
  <si>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</si>
  <si>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</si>
  <si>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</si>
  <si>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</si>
  <si>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</si>
  <si>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</si>
  <si>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</si>
  <si>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</si>
  <si>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</si>
  <si>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</si>
  <si>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</si>
  <si>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</si>
  <si>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</si>
  <si>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</si>
  <si>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</si>
  <si>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</si>
  <si>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</si>
  <si>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</si>
  <si>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</si>
  <si>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</si>
  <si>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</si>
  <si>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</si>
  <si>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</si>
  <si>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</si>
  <si>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</si>
  <si>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</si>
  <si>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</si>
  <si>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</si>
  <si>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</si>
  <si>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</si>
  <si>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</si>
  <si>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</si>
  <si>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</si>
  <si>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</si>
  <si>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</si>
  <si>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</si>
  <si>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</si>
  <si>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</si>
  <si>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</si>
  <si>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</si>
  <si>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</si>
  <si>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</si>
  <si>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</si>
  <si>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</si>
  <si>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</si>
  <si>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</si>
  <si>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</si>
  <si>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</si>
  <si>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</si>
  <si>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</si>
  <si>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</si>
  <si>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</si>
  <si>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</si>
  <si>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</si>
  <si>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</si>
  <si>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</si>
  <si>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</si>
  <si>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</si>
  <si>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</si>
  <si>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</si>
  <si>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</si>
  <si>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</si>
  <si>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</si>
  <si>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</si>
  <si>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</si>
  <si>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</si>
  <si>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</si>
  <si>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</si>
  <si>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</si>
  <si>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</si>
  <si>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</si>
  <si>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</si>
  <si>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</si>
  <si>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</si>
  <si>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</si>
  <si>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</si>
  <si>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</si>
  <si>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</si>
  <si>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</si>
  <si>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</si>
  <si>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</si>
  <si>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</si>
  <si>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</si>
  <si>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</si>
  <si>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</si>
  <si>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</si>
  <si>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</si>
  <si>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</si>
  <si>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</si>
  <si>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</si>
  <si>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</si>
  <si>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</si>
  <si>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</si>
  <si>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</si>
  <si>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</si>
  <si>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</si>
  <si>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</si>
  <si>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</si>
  <si>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</si>
  <si>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</si>
  <si>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</si>
  <si>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</si>
  <si>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</si>
  <si>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</si>
  <si>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</si>
  <si>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</si>
  <si>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</si>
  <si>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</si>
  <si>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</si>
  <si>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</si>
  <si>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</si>
  <si>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</si>
  <si>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</si>
  <si>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</si>
  <si>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</si>
  <si>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</si>
  <si>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</si>
  <si>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</si>
  <si>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</si>
  <si>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</si>
  <si>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</si>
  <si>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</si>
  <si>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</si>
  <si>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</si>
  <si>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</si>
  <si>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</si>
  <si>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</si>
  <si>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</si>
  <si>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</si>
  <si>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</si>
  <si>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</si>
  <si>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</si>
  <si>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</si>
  <si>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</si>
  <si>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</si>
  <si>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</si>
  <si>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</si>
  <si>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</si>
  <si>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</si>
  <si>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</si>
  <si>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</si>
  <si>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</si>
  <si>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</si>
  <si>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</si>
  <si>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</si>
  <si>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</si>
  <si>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</si>
  <si>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</si>
  <si>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</si>
  <si>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</si>
  <si>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</si>
  <si>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</si>
  <si>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</si>
  <si>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</si>
  <si>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</si>
  <si>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</si>
  <si>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</si>
  <si>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</si>
  <si>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</si>
  <si>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</si>
  <si>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</si>
  <si>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</si>
  <si>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</si>
  <si>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</si>
  <si>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</si>
  <si>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</si>
  <si>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</si>
  <si>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</si>
  <si>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</si>
  <si>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</si>
  <si>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</si>
  <si>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</si>
  <si>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</si>
  <si>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</si>
  <si>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</si>
  <si>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</si>
  <si>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</si>
  <si>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</si>
  <si>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</si>
  <si>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</si>
  <si>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</si>
  <si>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</si>
  <si>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</si>
  <si>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</si>
  <si>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</si>
  <si>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</si>
  <si>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</si>
  <si>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</si>
  <si>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</si>
  <si>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</si>
  <si>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</si>
  <si>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</si>
  <si>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</si>
  <si>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</si>
  <si>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</si>
  <si>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</si>
  <si>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</si>
  <si>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</si>
  <si>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</si>
  <si>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</si>
  <si>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</si>
  <si>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</si>
  <si>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</si>
  <si>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</si>
  <si>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</si>
  <si>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</si>
  <si>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</si>
  <si>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</si>
  <si>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</si>
  <si>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</si>
  <si>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</si>
  <si>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</si>
  <si>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</si>
  <si>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</si>
  <si>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</si>
  <si>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</si>
  <si>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</si>
  <si>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</si>
  <si>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</si>
  <si>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</si>
  <si>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</si>
  <si>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</si>
  <si>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</si>
  <si>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</si>
  <si>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</si>
  <si>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</si>
  <si>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</si>
  <si>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</si>
  <si>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</si>
  <si>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</si>
  <si>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</si>
  <si>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</si>
  <si>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</si>
  <si>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</si>
  <si>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</si>
  <si>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</si>
  <si>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</si>
  <si>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</si>
  <si>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</si>
  <si>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</si>
  <si>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</si>
  <si>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</si>
  <si>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</si>
  <si>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</si>
  <si>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</si>
  <si>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</si>
  <si>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</si>
  <si>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</si>
  <si>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</si>
  <si>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</si>
  <si>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</si>
  <si>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</si>
  <si>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</si>
  <si>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</si>
  <si>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</si>
  <si>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</si>
  <si>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</si>
  <si>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</si>
  <si>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</si>
  <si>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</si>
  <si>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</si>
  <si>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</si>
  <si>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</si>
  <si>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</si>
  <si>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</si>
  <si>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</si>
  <si>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</si>
  <si>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</si>
  <si>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</si>
  <si>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</si>
  <si>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</si>
  <si>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</si>
  <si>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</si>
  <si>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</si>
  <si>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</si>
  <si>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</si>
  <si>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</si>
  <si>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</si>
  <si>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</si>
  <si>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</si>
  <si>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</si>
  <si>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</si>
  <si>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</si>
  <si>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</si>
  <si>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</si>
  <si>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</si>
  <si>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</si>
  <si>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</si>
  <si>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</si>
  <si>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</si>
  <si>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</si>
  <si>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</si>
  <si>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</si>
  <si>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</si>
  <si>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</si>
  <si>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</si>
  <si>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</si>
  <si>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</si>
  <si>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</si>
  <si>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</si>
  <si>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</si>
  <si>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</si>
  <si>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</si>
  <si>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</si>
  <si>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</si>
  <si>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</si>
  <si>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</si>
  <si>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</si>
  <si>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</si>
  <si>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</si>
  <si>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</si>
  <si>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</si>
  <si>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</si>
  <si>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</si>
  <si>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</si>
  <si>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</si>
  <si>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</si>
  <si>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</si>
  <si>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</si>
  <si>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</si>
  <si>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</si>
  <si>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</si>
  <si>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</si>
  <si>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</si>
  <si>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</si>
  <si>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</si>
  <si>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</si>
  <si>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</si>
  <si>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</si>
  <si>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</si>
  <si>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</si>
  <si>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</si>
  <si>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</si>
  <si>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</si>
  <si>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</si>
  <si>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</si>
  <si>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</si>
  <si>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</si>
  <si>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</si>
  <si>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</si>
  <si>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</si>
  <si>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</si>
  <si>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</si>
  <si>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</si>
  <si>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</si>
  <si>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</si>
  <si>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</si>
  <si>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</si>
  <si>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</si>
  <si>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</si>
  <si>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</si>
  <si>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</si>
  <si>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</si>
  <si>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</si>
  <si>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</si>
  <si>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</si>
  <si>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</si>
  <si>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</si>
  <si>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</si>
  <si>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</si>
  <si>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</si>
  <si>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</si>
  <si>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</si>
  <si>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</si>
  <si>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</si>
  <si>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</si>
  <si>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</si>
  <si>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</si>
  <si>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</si>
  <si>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</si>
  <si>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</si>
  <si>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</si>
  <si>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</si>
  <si>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</si>
  <si>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</si>
  <si>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</si>
  <si>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</si>
  <si>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</si>
  <si>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</si>
  <si>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</si>
  <si>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</si>
  <si>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</si>
  <si>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</si>
  <si>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</si>
  <si>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</si>
  <si>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</si>
  <si>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</si>
  <si>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</si>
  <si>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</si>
  <si>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</si>
  <si>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</si>
  <si>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</si>
  <si>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</si>
  <si>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</si>
  <si>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</si>
  <si>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</si>
  <si>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</si>
  <si>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</si>
  <si>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</si>
  <si>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</si>
  <si>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</si>
  <si>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</si>
  <si>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</si>
  <si>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</si>
  <si>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</si>
  <si>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</si>
  <si>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</si>
  <si>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</si>
  <si>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</si>
  <si>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</si>
  <si>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</si>
  <si>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</si>
  <si>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</si>
  <si>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</si>
  <si>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</si>
  <si>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</si>
  <si>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</si>
  <si>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</si>
  <si>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</si>
  <si>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</si>
  <si>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</si>
  <si>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</si>
  <si>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</si>
  <si>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</si>
  <si>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</si>
  <si>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</si>
  <si>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</si>
  <si>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</si>
  <si>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</si>
  <si>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</si>
  <si>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</si>
  <si>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</si>
  <si>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</si>
  <si>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</si>
  <si>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</si>
  <si>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</si>
  <si>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</si>
  <si>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</si>
  <si>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</si>
  <si>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</si>
  <si>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</si>
  <si>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</si>
  <si>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</si>
  <si>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</si>
  <si>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</si>
  <si>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</si>
  <si>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</si>
  <si>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</si>
  <si>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</si>
  <si>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</si>
  <si>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</si>
  <si>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</si>
  <si>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</si>
  <si>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</si>
  <si>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</si>
  <si>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</si>
  <si>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</si>
  <si>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</si>
  <si>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</si>
  <si>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</si>
  <si>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</si>
  <si>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</si>
  <si>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</si>
  <si>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</si>
  <si>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</si>
  <si>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</si>
  <si>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</si>
  <si>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</si>
  <si>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</si>
  <si>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</si>
  <si>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</si>
  <si>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</si>
  <si>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</si>
  <si>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</si>
  <si>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</si>
  <si>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</si>
  <si>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</si>
  <si>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</si>
  <si>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</si>
  <si>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</si>
  <si>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</si>
  <si>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</si>
  <si>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</si>
  <si>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</si>
  <si>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</si>
  <si>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</si>
  <si>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</si>
  <si>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</si>
  <si>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</si>
  <si>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</si>
  <si>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</si>
  <si>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</si>
  <si>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</si>
  <si>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</si>
  <si>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</si>
  <si>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</si>
  <si>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</si>
  <si>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</si>
  <si>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</si>
  <si>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</si>
  <si>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</si>
  <si>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</si>
  <si>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</si>
  <si>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</si>
  <si>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</si>
  <si>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</si>
  <si>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</si>
  <si>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</si>
  <si>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</si>
  <si>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</si>
  <si>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</si>
  <si>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</si>
  <si>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</si>
  <si>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</si>
  <si>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</si>
  <si>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</si>
  <si>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</si>
  <si>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</si>
  <si>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</si>
  <si>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</si>
  <si>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</si>
  <si>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</si>
  <si>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</si>
  <si>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</si>
  <si>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</si>
  <si>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</si>
  <si>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</si>
  <si>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</si>
  <si>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</si>
  <si>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</si>
  <si>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</si>
  <si>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</si>
  <si>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</si>
  <si>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</si>
  <si>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</si>
  <si>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</si>
  <si>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</si>
  <si>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</si>
  <si>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</si>
  <si>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</si>
  <si>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</si>
  <si>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</si>
  <si>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</si>
  <si>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</si>
  <si>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</si>
  <si>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</si>
  <si>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</si>
  <si>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</si>
  <si>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</si>
  <si>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</si>
  <si>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</si>
  <si>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</si>
  <si>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</si>
  <si>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</si>
  <si>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</si>
  <si>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</si>
  <si>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</si>
  <si>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</si>
  <si>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</si>
  <si>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</si>
  <si>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</si>
  <si>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</si>
  <si>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</si>
  <si>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</si>
  <si>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</si>
  <si>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</si>
  <si>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</si>
  <si>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</si>
  <si>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</si>
  <si>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</si>
  <si>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</si>
  <si>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</si>
  <si>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</si>
  <si>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</si>
  <si>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</si>
  <si>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</si>
  <si>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</si>
  <si>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</si>
  <si>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</si>
  <si>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</si>
  <si>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</si>
  <si>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</si>
  <si>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</si>
  <si>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</si>
  <si>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</si>
  <si>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</si>
  <si>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</si>
  <si>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</si>
  <si>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</si>
  <si>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</si>
  <si>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</si>
  <si>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</si>
  <si>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</si>
  <si>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</si>
  <si>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</si>
  <si>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</si>
  <si>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</si>
  <si>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</si>
  <si>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</si>
  <si>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</si>
  <si>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</si>
  <si>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</si>
  <si>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</si>
  <si>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</si>
  <si>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</si>
  <si>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</si>
  <si>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</si>
  <si>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</si>
  <si>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</si>
  <si>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</si>
  <si>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</si>
  <si>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</si>
  <si>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</si>
  <si>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</si>
  <si>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</si>
  <si>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</si>
  <si>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</si>
  <si>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</si>
  <si>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</si>
  <si>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</si>
  <si>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</si>
  <si>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</si>
  <si>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</si>
  <si>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</si>
  <si>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</si>
  <si>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</si>
  <si>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</si>
  <si>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</si>
  <si>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</si>
  <si>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</si>
  <si>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</si>
  <si>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</si>
  <si>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</si>
  <si>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</si>
  <si>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</si>
  <si>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</si>
  <si>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</si>
  <si>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</si>
  <si>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</si>
  <si>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</si>
  <si>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</si>
  <si>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</si>
  <si>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</si>
  <si>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</si>
  <si>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</si>
  <si>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</si>
  <si>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</si>
  <si>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</si>
  <si>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</si>
  <si>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</si>
  <si>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</si>
  <si>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</si>
  <si>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</si>
  <si>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</si>
  <si>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</si>
  <si>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</si>
  <si>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</si>
  <si>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</si>
  <si>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</si>
  <si>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</si>
  <si>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</si>
  <si>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</si>
  <si>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</si>
  <si>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</si>
  <si>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</si>
  <si>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</si>
  <si>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</si>
  <si>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</si>
  <si>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</si>
  <si>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</si>
  <si>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</si>
  <si>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</si>
  <si>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</si>
  <si>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</si>
  <si>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</si>
  <si>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</si>
  <si>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</si>
  <si>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</si>
  <si>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</si>
  <si>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</si>
  <si>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</si>
  <si>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</si>
  <si>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</si>
  <si>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</si>
  <si>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</si>
  <si>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</si>
  <si>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</si>
  <si>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</si>
  <si>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</si>
  <si>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</si>
  <si>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</si>
  <si>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</si>
  <si>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</si>
  <si>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</si>
  <si>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</si>
  <si>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</si>
  <si>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</si>
  <si>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</si>
  <si>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</si>
  <si>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</si>
  <si>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</si>
  <si>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</si>
  <si>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</si>
  <si>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</si>
  <si>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</si>
  <si>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</si>
  <si>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</si>
  <si>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</si>
  <si>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</si>
  <si>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</si>
  <si>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</si>
  <si>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</si>
  <si>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</si>
  <si>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</si>
  <si>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</si>
  <si>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</si>
  <si>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</si>
  <si>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</si>
  <si>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</si>
  <si>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</si>
  <si>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</si>
  <si>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</si>
  <si>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</si>
  <si>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</si>
  <si>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</si>
  <si>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</si>
  <si>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</si>
  <si>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</si>
  <si>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</si>
  <si>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</si>
  <si>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</si>
  <si>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</si>
  <si>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</si>
  <si>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</si>
  <si>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</si>
  <si>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</si>
  <si>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</si>
  <si>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</si>
  <si>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</si>
  <si>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</si>
  <si>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</si>
  <si>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</si>
  <si>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</si>
  <si>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</si>
  <si>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</si>
  <si>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</si>
  <si>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</si>
  <si>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</si>
  <si>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</si>
  <si>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</si>
  <si>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</si>
  <si>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</si>
  <si>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</si>
  <si>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</si>
  <si>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</si>
  <si>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</si>
  <si>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</si>
  <si>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</si>
  <si>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</si>
  <si>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</si>
  <si>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</si>
  <si>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</si>
  <si>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</si>
  <si>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</si>
  <si>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</si>
  <si>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</si>
  <si>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</si>
  <si>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</si>
  <si>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</si>
  <si>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</si>
  <si>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</si>
  <si>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</si>
  <si>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</si>
  <si>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</si>
  <si>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</si>
  <si>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</si>
  <si>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</si>
  <si>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</si>
  <si>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</si>
  <si>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</si>
  <si>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</si>
  <si>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</si>
  <si>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</si>
  <si>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</si>
  <si>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</si>
  <si>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</si>
  <si>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</si>
  <si>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</si>
  <si>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</si>
  <si>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</si>
  <si>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</si>
  <si>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</si>
  <si>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</si>
  <si>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</si>
  <si>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</si>
  <si>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</si>
  <si>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</si>
  <si>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</si>
  <si>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</si>
  <si>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</si>
  <si>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</si>
  <si>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</si>
  <si>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</si>
  <si>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</si>
  <si>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</si>
  <si>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</si>
  <si>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</si>
  <si>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</si>
  <si>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</si>
  <si>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</si>
  <si>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</si>
  <si>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</si>
  <si>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</si>
  <si>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</si>
  <si>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</si>
  <si>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</si>
  <si>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</si>
  <si>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</si>
  <si>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</si>
  <si>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</si>
  <si>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</si>
  <si>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</si>
  <si>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</si>
  <si>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</si>
  <si>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</si>
  <si>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</si>
  <si>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</si>
  <si>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</si>
  <si>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</si>
  <si>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</si>
  <si>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</si>
  <si>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</si>
  <si>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</si>
  <si>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</si>
  <si>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</si>
  <si>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</si>
  <si>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</si>
  <si>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</si>
  <si>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</si>
  <si>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</si>
  <si>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</si>
  <si>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</si>
  <si>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</si>
  <si>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</si>
  <si>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</si>
  <si>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</si>
  <si>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</si>
  <si>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</si>
  <si>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</si>
  <si>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</si>
  <si>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</si>
  <si>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</si>
  <si>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</si>
  <si>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</si>
  <si>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</si>
  <si>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</si>
  <si>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</si>
  <si>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</si>
  <si>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</si>
  <si>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</si>
  <si>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</si>
  <si>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</si>
  <si>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</si>
  <si>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</si>
  <si>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</si>
  <si>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</si>
  <si>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</si>
  <si>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</si>
  <si>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</si>
  <si>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</si>
  <si>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</si>
  <si>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</si>
  <si>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</si>
  <si>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</si>
  <si>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</si>
  <si>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</si>
  <si>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</si>
  <si>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</si>
  <si>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</si>
  <si>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</si>
  <si>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</si>
  <si>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</si>
  <si>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</si>
  <si>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</si>
  <si>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</si>
  <si>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</si>
  <si>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</si>
  <si>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</si>
  <si>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</si>
  <si>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</si>
  <si>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</si>
  <si>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</si>
  <si>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</si>
  <si>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</si>
  <si>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</si>
  <si>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</si>
  <si>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</si>
  <si>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</si>
  <si>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</si>
  <si>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</si>
  <si>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</si>
  <si>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</si>
  <si>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</si>
  <si>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</si>
  <si>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</si>
  <si>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</si>
  <si>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</si>
  <si>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</si>
  <si>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</si>
  <si>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</si>
  <si>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</si>
  <si>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</si>
  <si>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</si>
  <si>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</si>
  <si>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</si>
  <si>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</si>
  <si>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</si>
  <si>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</si>
  <si>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</si>
  <si>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</si>
  <si>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</si>
  <si>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</si>
  <si>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</si>
  <si>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</si>
  <si>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</si>
  <si>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</si>
  <si>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</si>
  <si>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</si>
  <si>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</si>
  <si>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</si>
  <si>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</si>
  <si>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</si>
  <si>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</si>
  <si>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</si>
  <si>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</si>
  <si>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</si>
  <si>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</si>
  <si>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</si>
  <si>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</si>
  <si>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</si>
  <si>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</si>
  <si>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</si>
  <si>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</si>
  <si>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</si>
  <si>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</si>
  <si>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</si>
  <si>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</si>
  <si>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</si>
  <si>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</si>
  <si>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</si>
  <si>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</si>
  <si>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</si>
  <si>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</si>
  <si>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</si>
  <si>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</si>
  <si>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</si>
  <si>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</si>
  <si>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</si>
  <si>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</si>
  <si>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</si>
  <si>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</si>
  <si>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</si>
  <si>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</si>
  <si>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</si>
  <si>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</si>
  <si>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</si>
  <si>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</si>
  <si>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</si>
  <si>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</si>
  <si>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</si>
  <si>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</si>
  <si>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</si>
  <si>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</si>
  <si>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</si>
  <si>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</si>
  <si>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</si>
  <si>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</si>
  <si>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</si>
  <si>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</si>
  <si>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</si>
  <si>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</si>
  <si>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</si>
  <si>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</si>
  <si>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</si>
  <si>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</si>
  <si>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</si>
  <si>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</si>
  <si>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</si>
  <si>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</si>
  <si>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</si>
  <si>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</si>
  <si>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</si>
  <si>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</si>
  <si>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</si>
  <si>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</si>
  <si>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</si>
  <si>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</si>
  <si>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</si>
  <si>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</si>
  <si>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</si>
  <si>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</si>
  <si>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</si>
  <si>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</si>
  <si>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</si>
  <si>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</si>
  <si>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</si>
  <si>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</si>
  <si>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</si>
  <si>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</si>
  <si>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</si>
  <si>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</si>
  <si>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</si>
  <si>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</si>
  <si>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</si>
  <si>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</si>
  <si>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</si>
  <si>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</si>
  <si>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</si>
  <si>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</si>
  <si>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</si>
  <si>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</si>
  <si>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</si>
  <si>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</si>
  <si>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</si>
  <si>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</si>
  <si>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</si>
  <si>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</si>
  <si>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</si>
  <si>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</si>
  <si>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</si>
  <si>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</si>
  <si>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</si>
  <si>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</si>
  <si>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</si>
  <si>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</si>
  <si>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</si>
  <si>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</si>
  <si>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</si>
  <si>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</si>
  <si>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</si>
  <si>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</si>
  <si>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</si>
  <si>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</si>
  <si>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</si>
  <si>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</si>
  <si>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</si>
  <si>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</si>
  <si>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</si>
  <si>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</si>
  <si>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</si>
  <si>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</si>
  <si>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</si>
  <si>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</si>
  <si>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</si>
  <si>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</si>
  <si>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</si>
  <si>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</si>
  <si>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</si>
  <si>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</si>
  <si>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</si>
  <si>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</si>
  <si>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</si>
  <si>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</si>
  <si>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</si>
  <si>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</si>
  <si>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</si>
  <si>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</si>
  <si>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</si>
  <si>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</si>
  <si>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</si>
  <si>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</si>
  <si>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</si>
  <si>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</si>
  <si>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</si>
  <si>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</si>
  <si>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</si>
  <si>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</si>
  <si>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</si>
  <si>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</si>
  <si>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</si>
  <si>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</si>
  <si>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</si>
  <si>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</si>
  <si>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</si>
  <si>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</si>
  <si>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</si>
  <si>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</si>
  <si>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</si>
  <si>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</si>
  <si>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</si>
  <si>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</si>
  <si>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</si>
  <si>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</si>
  <si>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</si>
  <si>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</si>
  <si>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</si>
  <si>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</si>
  <si>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</si>
  <si>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</si>
  <si>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</si>
  <si>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</si>
  <si>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</si>
  <si>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</si>
  <si>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</si>
  <si>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</si>
  <si>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</si>
  <si>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</si>
  <si>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</si>
  <si>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</si>
  <si>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</si>
  <si>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</si>
  <si>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</si>
  <si>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</si>
  <si>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</si>
  <si>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</si>
  <si>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</si>
  <si>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</si>
  <si>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</si>
  <si>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</si>
  <si>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</si>
  <si>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</si>
  <si>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</si>
  <si>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</si>
  <si>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</si>
  <si>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</si>
  <si>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</si>
  <si>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</si>
  <si>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</si>
  <si>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</si>
  <si>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</si>
  <si>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</si>
  <si>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</si>
  <si>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</si>
  <si>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</si>
  <si>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</si>
  <si>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</si>
  <si>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</si>
  <si>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</si>
  <si>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</si>
  <si>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</si>
  <si>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</si>
  <si>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</si>
  <si>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</si>
  <si>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</si>
  <si>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</si>
  <si>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</si>
  <si>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</si>
  <si>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</si>
  <si>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</si>
  <si>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</si>
  <si>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</si>
  <si>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</si>
  <si>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</si>
  <si>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</si>
  <si>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</si>
  <si>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</si>
  <si>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</si>
  <si>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</si>
  <si>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</si>
  <si>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</si>
  <si>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</si>
  <si>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</si>
  <si>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</si>
  <si>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</si>
  <si>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</si>
  <si>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</si>
  <si>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</si>
  <si>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</si>
  <si>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</si>
  <si>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</si>
  <si>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</si>
  <si>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</si>
  <si>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</si>
  <si>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</si>
  <si>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</si>
  <si>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</si>
  <si>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</si>
  <si>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</si>
  <si>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</si>
  <si>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</si>
  <si>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</si>
  <si>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</si>
  <si>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</si>
  <si>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</si>
  <si>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</si>
  <si>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</si>
  <si>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</si>
  <si>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</si>
  <si>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</si>
  <si>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</si>
  <si>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</si>
  <si>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</si>
  <si>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</si>
  <si>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</si>
  <si>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</si>
  <si>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</si>
  <si>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</si>
  <si>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</si>
  <si>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</si>
  <si>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</si>
  <si>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</si>
  <si>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</si>
  <si>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</si>
  <si>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</si>
  <si>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</si>
  <si>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</si>
  <si>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</si>
  <si>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</si>
  <si>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</si>
  <si>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</si>
  <si>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</si>
  <si>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</si>
  <si>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</si>
  <si>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</si>
  <si>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</si>
  <si>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</si>
  <si>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</si>
  <si>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</si>
  <si>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</si>
  <si>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</si>
  <si>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</si>
  <si>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</si>
  <si>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</si>
  <si>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</si>
  <si>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</si>
  <si>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</si>
  <si>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</si>
  <si>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</si>
  <si>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</si>
  <si>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</si>
  <si>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</si>
  <si>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</si>
  <si>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</si>
  <si>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</si>
  <si>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</si>
  <si>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</si>
  <si>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</si>
  <si>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</si>
  <si>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</si>
  <si>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</si>
  <si>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</si>
  <si>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</si>
  <si>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</si>
  <si>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</si>
  <si>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</si>
  <si>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</si>
  <si>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</si>
  <si>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</si>
  <si>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</si>
  <si>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</si>
  <si>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</si>
  <si>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</si>
  <si>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</si>
  <si>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</si>
  <si>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</si>
  <si>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</si>
  <si>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</si>
  <si>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</si>
  <si>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</si>
  <si>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</si>
  <si>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</si>
  <si>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</si>
  <si>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</si>
  <si>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</si>
  <si>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</si>
  <si>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</si>
  <si>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</si>
  <si>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</si>
  <si>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</si>
  <si>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</si>
  <si>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</si>
  <si>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</si>
  <si>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</si>
  <si>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</si>
  <si>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</si>
  <si>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</si>
  <si>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</si>
  <si>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</si>
  <si>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</si>
  <si>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</si>
  <si>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</si>
  <si>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</si>
  <si>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</si>
  <si>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</si>
  <si>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</si>
  <si>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</si>
  <si>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</si>
  <si>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</si>
  <si>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</si>
  <si>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</si>
  <si>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</si>
  <si>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</si>
  <si>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</si>
  <si>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</si>
  <si>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</si>
  <si>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</si>
  <si>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</si>
  <si>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</si>
  <si>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</si>
  <si>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</si>
  <si>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</si>
  <si>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</si>
  <si>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</si>
  <si>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</si>
  <si>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</si>
  <si>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</si>
  <si>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</si>
  <si>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</si>
  <si>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</si>
  <si>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</si>
  <si>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</si>
  <si>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</si>
  <si>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</si>
  <si>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</si>
  <si>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</si>
  <si>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</si>
  <si>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</si>
  <si>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</si>
  <si>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</si>
  <si>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</si>
  <si>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</si>
  <si>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</si>
  <si>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</si>
  <si>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</si>
  <si>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</si>
  <si>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</si>
  <si>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</si>
  <si>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</si>
  <si>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</si>
  <si>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</si>
  <si>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</si>
  <si>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</si>
  <si>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</si>
  <si>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</si>
  <si>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</si>
  <si>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</si>
  <si>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</si>
  <si>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</si>
  <si>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</si>
  <si>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</si>
  <si>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</si>
  <si>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</si>
  <si>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</si>
  <si>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</si>
  <si>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</si>
  <si>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</si>
  <si>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</si>
  <si>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</si>
  <si>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</si>
  <si>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</si>
  <si>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</si>
  <si>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</si>
  <si>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</si>
  <si>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</si>
  <si>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</si>
  <si>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</si>
  <si>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</si>
  <si>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</si>
  <si>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</si>
  <si>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</si>
  <si>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</si>
  <si>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</si>
  <si>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</si>
  <si>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</si>
  <si>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</si>
  <si>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</si>
  <si>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</si>
  <si>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</si>
  <si>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</si>
  <si>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</si>
  <si>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</si>
  <si>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</si>
  <si>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</si>
  <si>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</si>
  <si>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</si>
  <si>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</si>
  <si>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</si>
  <si>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</si>
  <si>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</si>
  <si>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</si>
  <si>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</si>
  <si>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</si>
  <si>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</si>
  <si>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</si>
  <si>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</si>
  <si>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</si>
  <si>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</si>
  <si>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</si>
  <si>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</si>
  <si>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</si>
  <si>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</si>
  <si>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</si>
  <si>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</si>
  <si>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</si>
  <si>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</si>
  <si>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</si>
  <si>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</si>
  <si>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</si>
  <si>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</si>
  <si>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</si>
  <si>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</si>
  <si>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</si>
  <si>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</si>
  <si>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</si>
  <si>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</si>
  <si>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</si>
  <si>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</si>
  <si>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</si>
  <si>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</si>
  <si>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</si>
  <si>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</si>
  <si>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</si>
  <si>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</si>
  <si>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</si>
  <si>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</si>
  <si>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</si>
  <si>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</si>
  <si>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</si>
  <si>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</si>
  <si>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</si>
  <si>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</si>
  <si>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</si>
  <si>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</si>
  <si>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</si>
  <si>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</si>
  <si>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</si>
  <si>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</si>
  <si>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</si>
  <si>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</si>
  <si>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</si>
  <si>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</si>
  <si>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</si>
  <si>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</si>
  <si>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</si>
  <si>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</si>
  <si>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</si>
  <si>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</si>
  <si>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</si>
  <si>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</si>
  <si>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</si>
  <si>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</si>
  <si>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</si>
  <si>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</si>
  <si>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</si>
  <si>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</si>
  <si>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</si>
  <si>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</si>
  <si>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</si>
  <si>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</si>
  <si>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</si>
  <si>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</si>
  <si>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</si>
  <si>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</si>
  <si>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</si>
  <si>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</si>
  <si>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</si>
  <si>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</si>
  <si>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</si>
  <si>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</si>
  <si>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</si>
  <si>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</si>
  <si>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</si>
  <si>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</si>
  <si>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</si>
  <si>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</si>
  <si>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</si>
  <si>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</si>
  <si>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</si>
  <si>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</si>
  <si>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</si>
  <si>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</si>
  <si>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</si>
  <si>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</si>
  <si>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</si>
  <si>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</si>
  <si>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</si>
  <si>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</si>
  <si>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</si>
  <si>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</si>
  <si>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</si>
  <si>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</si>
  <si>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</si>
  <si>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</si>
  <si>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</si>
  <si>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</si>
  <si>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</si>
  <si>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</si>
  <si>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</si>
  <si>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</si>
  <si>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</si>
  <si>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</si>
  <si>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</si>
  <si>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</si>
  <si>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</si>
  <si>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</si>
  <si>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</si>
  <si>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</si>
  <si>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</si>
  <si>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</si>
  <si>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</si>
  <si>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</si>
  <si>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</si>
  <si>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</si>
  <si>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</si>
  <si>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</si>
  <si>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</si>
  <si>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</si>
  <si>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</si>
  <si>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</si>
  <si>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</si>
  <si>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</si>
  <si>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</si>
  <si>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</si>
  <si>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</si>
  <si>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</si>
  <si>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</si>
  <si>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</si>
  <si>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</si>
  <si>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</si>
  <si>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</si>
  <si>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</si>
  <si>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</si>
  <si>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</si>
  <si>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</si>
  <si>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</si>
  <si>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</si>
  <si>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</si>
  <si>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</si>
  <si>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</si>
  <si>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</si>
  <si>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</si>
  <si>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</si>
  <si>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</si>
  <si>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</si>
  <si>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</si>
  <si>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</si>
  <si>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</si>
  <si>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</si>
  <si>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</si>
  <si>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</si>
  <si>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</si>
  <si>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</si>
  <si>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</si>
  <si>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</si>
  <si>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</si>
  <si>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</si>
  <si>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</si>
  <si>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</si>
  <si>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</si>
  <si>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</si>
  <si>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</si>
  <si>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</si>
  <si>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</si>
  <si>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</si>
  <si>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</si>
  <si>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</si>
  <si>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</si>
  <si>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</si>
  <si>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</si>
  <si>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</si>
  <si>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</si>
  <si>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</si>
  <si>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</si>
  <si>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</si>
  <si>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</si>
  <si>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</si>
  <si>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</si>
  <si>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</si>
  <si>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</si>
  <si>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</si>
  <si>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</si>
  <si>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</si>
  <si>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</si>
  <si>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</si>
  <si>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</si>
  <si>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</si>
  <si>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</si>
  <si>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</si>
  <si>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</si>
  <si>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</si>
  <si>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</si>
  <si>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</si>
  <si>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</si>
  <si>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</si>
  <si>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</si>
  <si>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</si>
  <si>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</si>
  <si>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</si>
  <si>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</si>
  <si>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</si>
  <si>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</si>
  <si>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</si>
  <si>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</si>
  <si>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</si>
  <si>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</si>
  <si>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</si>
  <si>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</si>
  <si>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</si>
  <si>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</si>
  <si>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</si>
  <si>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</si>
  <si>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</si>
  <si>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</si>
  <si>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</si>
  <si>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</si>
  <si>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</si>
  <si>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</si>
  <si>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</si>
  <si>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</si>
  <si>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</si>
  <si>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</si>
  <si>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</si>
  <si>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</si>
  <si>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</si>
  <si>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</si>
  <si>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</si>
  <si>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</si>
  <si>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</si>
  <si>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</si>
  <si>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</si>
  <si>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</si>
  <si>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</si>
  <si>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</si>
  <si>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</si>
  <si>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</si>
  <si>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</si>
  <si>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</si>
  <si>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</si>
  <si>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</si>
  <si>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</si>
  <si>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</si>
  <si>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</si>
  <si>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</si>
  <si>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</si>
  <si>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</si>
  <si>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</si>
  <si>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</si>
  <si>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</si>
  <si>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</si>
  <si>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</si>
  <si>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</si>
  <si>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</si>
  <si>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</si>
  <si>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</si>
  <si>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</si>
  <si>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</si>
  <si>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</si>
  <si>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</si>
  <si>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</si>
  <si>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</si>
  <si>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</si>
  <si>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</si>
  <si>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</si>
  <si>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</si>
  <si>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</si>
  <si>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</si>
  <si>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</si>
  <si>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</si>
  <si>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</si>
  <si>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</si>
  <si>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</si>
  <si>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</si>
  <si>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</si>
  <si>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</si>
  <si>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</si>
  <si>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</si>
  <si>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</si>
  <si>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</si>
  <si>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</si>
  <si>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</si>
  <si>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</si>
  <si>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</si>
  <si>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</si>
  <si>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</si>
  <si>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</si>
  <si>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</si>
  <si>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</si>
  <si>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</si>
  <si>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</si>
  <si>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</si>
  <si>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</si>
  <si>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</si>
  <si>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</si>
  <si>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</si>
  <si>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</si>
  <si>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</si>
  <si>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</si>
  <si>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</si>
  <si>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</si>
  <si>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</si>
  <si>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</si>
  <si>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</si>
  <si>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</si>
  <si>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</si>
  <si>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</si>
  <si>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</si>
  <si>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</si>
  <si>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</si>
  <si>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</si>
  <si>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</si>
  <si>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</si>
  <si>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</si>
  <si>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</si>
  <si>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</si>
  <si>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</si>
  <si>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</si>
  <si>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</si>
  <si>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</si>
  <si>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</si>
  <si>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</si>
  <si>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</si>
  <si>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</si>
  <si>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</si>
  <si>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</si>
  <si>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</si>
  <si>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</si>
  <si>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</si>
  <si>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</si>
  <si>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</si>
  <si>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</si>
  <si>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</si>
  <si>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</si>
  <si>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</si>
  <si>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</si>
  <si>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</si>
  <si>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</si>
  <si>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</si>
  <si>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</si>
  <si>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</si>
  <si>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</si>
  <si>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</si>
  <si>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</si>
  <si>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</si>
  <si>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</si>
  <si>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</si>
  <si>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</si>
  <si>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</si>
  <si>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</si>
  <si>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</si>
  <si>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</si>
  <si>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</si>
  <si>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</si>
  <si>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</si>
  <si>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</si>
  <si>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</si>
  <si>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</si>
  <si>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</si>
  <si>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</si>
  <si>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</si>
  <si>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</si>
  <si>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</si>
  <si>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</si>
  <si>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</si>
  <si>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</si>
  <si>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</si>
  <si>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</si>
  <si>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</si>
  <si>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</si>
  <si>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</si>
  <si>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</si>
  <si>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</si>
  <si>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</si>
  <si>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</si>
  <si>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</si>
  <si>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</si>
  <si>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</si>
  <si>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</si>
  <si>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</si>
  <si>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</si>
  <si>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</si>
  <si>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</si>
  <si>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</si>
  <si>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</si>
  <si>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</si>
  <si>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</si>
  <si>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</si>
  <si>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</si>
  <si>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</si>
  <si>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</si>
  <si>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</si>
  <si>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</si>
  <si>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</si>
  <si>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</si>
  <si>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</si>
  <si>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</si>
  <si>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</si>
  <si>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</si>
  <si>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</si>
  <si>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</si>
  <si>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</si>
  <si>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</si>
  <si>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</si>
  <si>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</si>
  <si>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</si>
  <si>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</si>
  <si>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</si>
  <si>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</si>
  <si>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</si>
  <si>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</si>
  <si>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</si>
  <si>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</si>
  <si>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</si>
  <si>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</si>
  <si>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</si>
  <si>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</si>
  <si>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</si>
  <si>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</si>
  <si>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</si>
  <si>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</si>
  <si>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</si>
  <si>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</si>
  <si>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</si>
  <si>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</si>
  <si>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</si>
  <si>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</si>
  <si>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</si>
  <si>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</si>
  <si>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</si>
  <si>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</si>
  <si>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</si>
  <si>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</si>
  <si>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</si>
  <si>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</si>
  <si>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</si>
  <si>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</si>
  <si>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</si>
  <si>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</si>
  <si>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</si>
  <si>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</si>
  <si>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</si>
  <si>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</si>
  <si>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</si>
  <si>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</si>
  <si>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</si>
  <si>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</si>
  <si>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</si>
  <si>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</si>
  <si>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</si>
  <si>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</si>
  <si>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</si>
  <si>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</si>
  <si>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</si>
  <si>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</si>
  <si>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</si>
  <si>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</si>
  <si>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</si>
  <si>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</si>
  <si>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</si>
  <si>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</si>
  <si>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</si>
  <si>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</si>
  <si>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</si>
  <si>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</si>
  <si>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</si>
  <si>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</si>
  <si>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</si>
  <si>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</si>
  <si>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</si>
  <si>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</si>
  <si>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</si>
  <si>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</si>
  <si>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</si>
  <si>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</si>
  <si>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</si>
  <si>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</si>
  <si>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</si>
  <si>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</si>
  <si>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</si>
  <si>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</si>
  <si>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</si>
  <si>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</si>
  <si>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</si>
  <si>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</si>
  <si>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</si>
  <si>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</si>
  <si>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</si>
  <si>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</si>
  <si>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</si>
  <si>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</si>
  <si>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</si>
  <si>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</si>
  <si>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</si>
  <si>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</si>
  <si>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</si>
  <si>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</si>
  <si>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</si>
  <si>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</si>
  <si>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</si>
  <si>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</si>
  <si>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</si>
  <si>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</si>
  <si>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</si>
  <si>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</si>
  <si>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</si>
  <si>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</si>
  <si>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</si>
  <si>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</si>
  <si>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</si>
  <si>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</si>
  <si>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</si>
  <si>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</si>
  <si>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</si>
  <si>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</si>
  <si>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</si>
  <si>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</si>
  <si>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</si>
  <si>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</si>
  <si>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</si>
  <si>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</si>
  <si>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</si>
  <si>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</si>
  <si>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</si>
  <si>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</si>
  <si>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</si>
  <si>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</si>
  <si>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</si>
  <si>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</si>
  <si>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</si>
  <si>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</si>
  <si>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</si>
  <si>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</si>
  <si>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</si>
  <si>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</si>
  <si>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</si>
  <si>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</si>
  <si>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</si>
  <si>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</si>
  <si>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</si>
  <si>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</si>
  <si>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</si>
  <si>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</si>
  <si>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</si>
  <si>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</si>
  <si>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</si>
  <si>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</si>
  <si>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</si>
  <si>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</si>
  <si>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</si>
  <si>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</si>
  <si>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</si>
  <si>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</si>
  <si>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</si>
  <si>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</si>
  <si>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</si>
  <si>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</si>
  <si>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</si>
  <si>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</si>
  <si>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</si>
  <si>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</si>
  <si>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</si>
  <si>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</si>
  <si>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</si>
  <si>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</si>
  <si>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</si>
  <si>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</si>
  <si>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</si>
  <si>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</si>
  <si>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</si>
  <si>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</si>
  <si>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</si>
  <si>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</si>
  <si>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</si>
  <si>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</si>
  <si>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</si>
  <si>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</si>
  <si>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</si>
  <si>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</si>
  <si>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</si>
  <si>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</si>
  <si>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</si>
  <si>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</si>
  <si>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</si>
  <si>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</si>
  <si>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</si>
  <si>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</si>
  <si>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</si>
  <si>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</si>
  <si>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</si>
  <si>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</si>
  <si>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</si>
  <si>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</si>
  <si>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</si>
  <si>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</si>
  <si>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</si>
  <si>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</si>
  <si>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</si>
  <si>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</si>
  <si>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</si>
  <si>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</si>
  <si>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</si>
  <si>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</si>
  <si>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</si>
  <si>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</si>
  <si>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</si>
  <si>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</si>
  <si>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</si>
  <si>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</si>
  <si>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</si>
  <si>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</si>
  <si>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</si>
  <si>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</si>
  <si>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</si>
  <si>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</si>
  <si>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</si>
  <si>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</si>
  <si>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</si>
  <si>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</si>
  <si>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</si>
  <si>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</si>
  <si>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</si>
  <si>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</si>
  <si>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</si>
  <si>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</si>
  <si>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</si>
  <si>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</si>
  <si>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</si>
  <si>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</si>
  <si>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</si>
  <si>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</si>
  <si>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</si>
  <si>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</si>
  <si>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</si>
  <si>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</si>
  <si>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</si>
  <si>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</si>
  <si>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</si>
  <si>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</si>
  <si>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</si>
  <si>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</si>
  <si>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</si>
  <si>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</si>
  <si>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</si>
  <si>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</si>
  <si>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</si>
  <si>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</si>
  <si>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</si>
  <si>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</si>
  <si>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</si>
  <si>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</si>
  <si>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</si>
  <si>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</si>
  <si>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</si>
  <si>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</si>
  <si>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</si>
  <si>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</si>
  <si>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</si>
  <si>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</si>
  <si>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</si>
  <si>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</si>
  <si>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</si>
  <si>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</si>
  <si>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</si>
  <si>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</si>
  <si>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</si>
  <si>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</si>
  <si>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</si>
  <si>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</si>
  <si>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</si>
  <si>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</si>
  <si>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</si>
  <si>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</si>
  <si>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</si>
  <si>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</si>
  <si>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</si>
  <si>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</si>
  <si>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</si>
  <si>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</si>
  <si>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</si>
  <si>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</si>
  <si>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</si>
  <si>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</si>
  <si>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</si>
  <si>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</si>
  <si>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</si>
  <si>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</si>
  <si>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</si>
  <si>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</si>
  <si>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</si>
  <si>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</si>
  <si>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</si>
  <si>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</si>
  <si>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</si>
  <si>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</si>
  <si>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</si>
  <si>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</si>
  <si>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</si>
  <si>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</si>
  <si>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</si>
  <si>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</si>
  <si>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</si>
  <si>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</si>
  <si>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</si>
  <si>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</si>
  <si>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</si>
  <si>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</si>
  <si>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</si>
  <si>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</si>
  <si>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</si>
  <si>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</si>
  <si>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</si>
  <si>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</si>
  <si>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</si>
  <si>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</si>
  <si>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</si>
  <si>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</si>
  <si>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</si>
  <si>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</si>
  <si>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</si>
  <si>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</si>
  <si>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</si>
  <si>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</si>
  <si>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</si>
  <si>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</si>
  <si>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</si>
  <si>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</si>
  <si>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</si>
  <si>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</si>
  <si>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</si>
  <si>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</si>
  <si>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</si>
  <si>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</si>
  <si>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</si>
  <si>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</si>
  <si>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</si>
  <si>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</si>
  <si>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</si>
  <si>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</si>
  <si>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</si>
  <si>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</si>
  <si>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</si>
  <si>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</si>
  <si>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</si>
  <si>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</si>
  <si>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</si>
  <si>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</si>
  <si>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</si>
  <si>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</si>
  <si>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</si>
  <si>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</si>
  <si>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</si>
  <si>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</si>
  <si>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</si>
  <si>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</si>
  <si>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</si>
  <si>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</si>
  <si>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</si>
  <si>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</si>
  <si>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</si>
  <si>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</si>
  <si>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</si>
  <si>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</si>
  <si>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</si>
  <si>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</si>
  <si>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</si>
  <si>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</si>
  <si>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</si>
  <si>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</si>
  <si>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</si>
  <si>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</si>
  <si>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</si>
  <si>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</si>
  <si>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</si>
  <si>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</si>
  <si>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</si>
  <si>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</si>
  <si>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</si>
  <si>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</si>
  <si>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</si>
  <si>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</si>
  <si>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</si>
  <si>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</si>
  <si>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</si>
  <si>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</si>
  <si>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</si>
  <si>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</si>
  <si>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</si>
  <si>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</si>
  <si>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</si>
  <si>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</si>
  <si>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</si>
  <si>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</si>
  <si>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</si>
  <si>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</si>
  <si>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</si>
  <si>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</si>
  <si>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</si>
  <si>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</si>
  <si>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</si>
  <si>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</si>
  <si>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</si>
  <si>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</si>
  <si>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</si>
  <si>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</si>
  <si>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</si>
  <si>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</si>
  <si>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</si>
  <si>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</si>
  <si>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</si>
  <si>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</si>
  <si>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</si>
  <si>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</si>
  <si>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</si>
  <si>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</si>
  <si>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</si>
  <si>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</si>
  <si>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</si>
  <si>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</si>
  <si>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</si>
  <si>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</si>
  <si>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</si>
  <si>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</si>
  <si>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</si>
  <si>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</si>
  <si>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</si>
  <si>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</si>
  <si>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</si>
  <si>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</si>
  <si>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</si>
  <si>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</si>
  <si>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</si>
  <si>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</si>
  <si>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</si>
  <si>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</si>
  <si>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</si>
  <si>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</si>
  <si>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</si>
  <si>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</si>
  <si>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</si>
  <si>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</si>
  <si>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</si>
  <si>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</si>
  <si>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</si>
  <si>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</si>
  <si>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</si>
  <si>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</si>
  <si>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</si>
  <si>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</si>
  <si>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</si>
  <si>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</si>
  <si>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</si>
  <si>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</si>
  <si>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</si>
  <si>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</si>
  <si>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</si>
  <si>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</si>
  <si>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</si>
  <si>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</si>
  <si>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</si>
  <si>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</si>
  <si>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</si>
  <si>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</si>
  <si>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</si>
  <si>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</si>
  <si>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</si>
  <si>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</si>
  <si>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</si>
  <si>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</si>
  <si>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</si>
  <si>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</si>
  <si>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</si>
  <si>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</si>
  <si>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</si>
  <si>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</si>
  <si>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</si>
  <si>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</si>
  <si>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</si>
  <si>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</si>
  <si>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</si>
  <si>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</si>
  <si>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</si>
  <si>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</si>
  <si>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</si>
  <si>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</si>
  <si>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</si>
  <si>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</si>
  <si>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</si>
  <si>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</si>
  <si>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</si>
  <si>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</si>
  <si>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</si>
  <si>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</si>
  <si>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</si>
  <si>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</si>
  <si>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</si>
  <si>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</si>
  <si>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</si>
  <si>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</si>
  <si>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</si>
  <si>
    <t xml:space="preserve"> Jatropha </t>
  </si>
  <si>
    <t>curcas </t>
  </si>
  <si>
    <t> Multan, Pakistan</t>
  </si>
  <si>
    <t>2010/2011</t>
  </si>
  <si>
    <t>sand paper</t>
  </si>
  <si>
    <t>4-5</t>
  </si>
  <si>
    <t xml:space="preserve">Scanned </t>
  </si>
  <si>
    <t>Scanned</t>
  </si>
  <si>
    <t>Soaked during the whole germination period</t>
  </si>
  <si>
    <t>stratification</t>
  </si>
  <si>
    <t>scarification + stratification</t>
  </si>
  <si>
    <t>soaked in water</t>
  </si>
  <si>
    <t>seedcoat removed + sterilized</t>
  </si>
  <si>
    <t>seedcoat removed + dried</t>
  </si>
  <si>
    <t xml:space="preserve">burned </t>
  </si>
  <si>
    <t>HgCl2/NaClO</t>
  </si>
  <si>
    <t>10/15-20</t>
  </si>
  <si>
    <t>86400/10/15-20</t>
  </si>
  <si>
    <t>10-15/10/15-20</t>
  </si>
  <si>
    <t>Mixture of Tween-20 and household detergent/HgCl2/NaClO</t>
  </si>
  <si>
    <t>Mixture of Tween-20 and household detergent/water/HgCl2/NaClO</t>
  </si>
  <si>
    <t>Tween-20/HgCl2/NaClO</t>
  </si>
  <si>
    <t>5-10/10/10</t>
  </si>
  <si>
    <t xml:space="preserve">seeds were dipped 0.1% HgCl2 10 minutes, 20% NaClO 15-20 minutes; detergent mixer treatment was kept on magnetic stirrer at 50 oC </t>
  </si>
  <si>
    <t>seeds were dipped 0.1% HgCl2 10 minutes, 10% NaClO 10 minutes; detergent mixer treatment was kept on magnetic stirrer at roomtemp</t>
  </si>
  <si>
    <t>0.5 strength MS media</t>
  </si>
  <si>
    <t>burned</t>
  </si>
  <si>
    <t>seed coat removed</t>
  </si>
  <si>
    <t>Cold</t>
  </si>
  <si>
    <t>full strength MS media</t>
  </si>
  <si>
    <t>Source population is from a greenhouse</t>
  </si>
  <si>
    <t>Source population is from experimental field</t>
  </si>
  <si>
    <t>kybeanensis</t>
  </si>
  <si>
    <t>cold</t>
  </si>
  <si>
    <t>data for 1 sample (10 total)</t>
  </si>
  <si>
    <t>20-50</t>
  </si>
  <si>
    <t>end cold strat</t>
  </si>
  <si>
    <t>niphophila</t>
  </si>
  <si>
    <t>3.3-5</t>
  </si>
  <si>
    <t>didn't specify germ duration</t>
  </si>
  <si>
    <t>G.E.I</t>
  </si>
  <si>
    <t>didn't specify germ duration; G.E.I = germanative energy index (sum of per.germ for the first 4 days of germ period)</t>
  </si>
  <si>
    <t>germination conducted in chilled environment</t>
  </si>
  <si>
    <t>Text</t>
  </si>
  <si>
    <t>non-stratified</t>
  </si>
  <si>
    <t>andreana</t>
  </si>
  <si>
    <t>cold stratification (6 weeks)</t>
  </si>
  <si>
    <t>Figure 8</t>
  </si>
  <si>
    <t>cold stratification (4 weeks)</t>
  </si>
  <si>
    <t>didn't specify number of repeats so I assumed it's 10, as mentioned in the procedure</t>
  </si>
  <si>
    <t>70F</t>
  </si>
  <si>
    <t>75F</t>
  </si>
  <si>
    <t xml:space="preserve">strengthened dormancy </t>
  </si>
  <si>
    <t>exp6</t>
  </si>
  <si>
    <t>First germination period. The same set of seeds were used for stratification then second germination period); only mentioned storage type for this experiment</t>
  </si>
  <si>
    <t>chapmaniana</t>
  </si>
  <si>
    <t>fastigata</t>
  </si>
  <si>
    <t>mitchelliana</t>
  </si>
  <si>
    <t>nitens</t>
  </si>
  <si>
    <t>pauciflora</t>
  </si>
  <si>
    <t>perriniana</t>
  </si>
  <si>
    <t>regnans</t>
  </si>
  <si>
    <t>M.T.G</t>
  </si>
  <si>
    <t xml:space="preserve">"Preliminary results suggested that 30 degree C constant temperature resulted in better germination than the alternating temperatures, hence further experiments were done at this temperature (30C) only." Not clear if these results here were from the "Preliminary" or the "further" experiments. </t>
  </si>
  <si>
    <t>"Preliminary results suggested that 30 degree C constant temperature resulted in better germination than the alternating temperatures, hence further experiments were done at this temperature (30C) only." Not clear if these results here were from the "Preliminary" or the "further" experiments. M.T.G = mean time to germinate, calculate using the sum of[ number of seeds germinated times the number of days between measurements ] divided by the total number of seeds</t>
  </si>
  <si>
    <t>2-4</t>
  </si>
  <si>
    <t xml:space="preserve">only scrappable table (3) addes up data from different treatments (eg. dark column is the sum of per.germ of stratified AND unstratified) </t>
  </si>
  <si>
    <t>stratified (15days)</t>
  </si>
  <si>
    <t>stratified (30days)</t>
  </si>
  <si>
    <t>control (nursery)</t>
  </si>
  <si>
    <t>stratified (30days) (nursery)</t>
  </si>
  <si>
    <t>central Japan</t>
  </si>
  <si>
    <t>22±1/20.6±0.2</t>
  </si>
  <si>
    <t>pretreatment (moisture)</t>
  </si>
  <si>
    <t>15-20</t>
  </si>
  <si>
    <t>pretreatment (dry and chilled)</t>
  </si>
  <si>
    <t>pretreatment (dry, room temp, and 6 week storage time)</t>
  </si>
  <si>
    <t>pretreatment (dry, room temp, and 1 week storage time)</t>
  </si>
  <si>
    <t>15.1±0.2</t>
  </si>
  <si>
    <t>dark incubator</t>
  </si>
  <si>
    <t>Temperature: 22 during light 20.6 during dark; storage time == chilling time == soaking time</t>
  </si>
  <si>
    <t xml:space="preserve"> storage time == chilling time == soaking time</t>
  </si>
  <si>
    <t xml:space="preserve"> storage time == chilling time == soaking time; no figure, 0 germination rate mentioned in results</t>
  </si>
  <si>
    <t>temperature</t>
  </si>
  <si>
    <t>bouyancy - floating</t>
  </si>
  <si>
    <t>24/216000</t>
  </si>
  <si>
    <t xml:space="preserve"> storage time == chilling time == soaking time; soaking time include the buoyancy test - soaking in water for 24 hr then separate the floating and sinking seeds; seeds are dried after bouyancy test</t>
  </si>
  <si>
    <t>bouyancy - sunken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</si>
</sst>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
      <sz val="10"/>
      <color rgb="FF000000"/>
      <name val="Helvetica Neue"/>
      <family val="2"/>
    </font>
    <font>
      <b/>
      <sz val="10"/>
      <color rgb="FF000000"/>
      <name val="Helvetica Neue"/>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xf numFmtId="3" fontId="0" fillId="0" borderId="0" xfId="0" quotePrefix="1" applyNumberFormat="1"/>
    <xf numFmtId="1" fontId="0" fillId="0" borderId="0" xfId="0" applyNumberFormat="1"/>
    <xf numFmtId="1" fontId="18" fillId="0" borderId="0" xfId="0" applyNumberFormat="1" applyFont="1"/>
    <xf numFmtId="0" fontId="22"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1" zoomScale="130" zoomScaleNormal="130" workbookViewId="0">
      <selection activeCell="B50" sqref="B50"/>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zoomScale="80" zoomScaleNormal="80" workbookViewId="0">
      <pane ySplit="1" topLeftCell="A445" activePane="bottomLeft" state="frozen"/>
      <selection pane="bottomLeft" activeCell="L478" sqref="L478"/>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36"/>
  <sheetViews>
    <sheetView tabSelected="1" zoomScale="90" zoomScaleNormal="100" workbookViewId="0">
      <pane ySplit="1" topLeftCell="A1201" activePane="bottomLeft" state="frozen"/>
      <selection pane="bottomLeft" activeCell="J1226" sqref="J1226"/>
    </sheetView>
  </sheetViews>
  <sheetFormatPr baseColWidth="10" defaultRowHeight="16" x14ac:dyDescent="0.2"/>
  <cols>
    <col min="3" max="20" width="10.83203125" customWidth="1"/>
    <col min="35" max="35" width="16.5" customWidth="1"/>
    <col min="45" max="45" width="148.1640625" bestFit="1"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F2" t="s">
        <v>2614</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40</v>
      </c>
      <c r="AJ2" t="s">
        <v>2616</v>
      </c>
      <c r="AK2">
        <v>0</v>
      </c>
      <c r="AL2" t="s">
        <v>2614</v>
      </c>
      <c r="AM2" t="s">
        <v>2614</v>
      </c>
      <c r="AN2">
        <v>3</v>
      </c>
      <c r="AO2">
        <v>30</v>
      </c>
      <c r="AP2">
        <v>1</v>
      </c>
      <c r="AQ2" t="s">
        <v>2614</v>
      </c>
      <c r="AR2" t="s">
        <v>2617</v>
      </c>
      <c r="AS2" t="s">
        <v>2611</v>
      </c>
    </row>
    <row r="3" spans="1:45" x14ac:dyDescent="0.2">
      <c r="A3" t="s">
        <v>1155</v>
      </c>
      <c r="B3" t="s">
        <v>2595</v>
      </c>
      <c r="C3" t="s">
        <v>2591</v>
      </c>
      <c r="D3" s="16" t="s">
        <v>2607</v>
      </c>
      <c r="E3" t="s">
        <v>2608</v>
      </c>
      <c r="F3" t="s">
        <v>2614</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40</v>
      </c>
      <c r="AJ3" t="s">
        <v>2616</v>
      </c>
      <c r="AK3">
        <v>0</v>
      </c>
      <c r="AL3" t="s">
        <v>2614</v>
      </c>
      <c r="AM3" t="s">
        <v>2614</v>
      </c>
      <c r="AN3">
        <v>3</v>
      </c>
      <c r="AO3">
        <v>30</v>
      </c>
      <c r="AP3">
        <v>2</v>
      </c>
      <c r="AQ3" t="s">
        <v>2614</v>
      </c>
      <c r="AR3" t="s">
        <v>2617</v>
      </c>
    </row>
    <row r="4" spans="1:45" x14ac:dyDescent="0.2">
      <c r="A4" t="s">
        <v>1155</v>
      </c>
      <c r="B4" t="s">
        <v>2595</v>
      </c>
      <c r="C4" t="s">
        <v>2591</v>
      </c>
      <c r="D4" s="16" t="s">
        <v>2607</v>
      </c>
      <c r="E4" t="s">
        <v>2608</v>
      </c>
      <c r="F4" t="s">
        <v>2614</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40</v>
      </c>
      <c r="AJ4" t="s">
        <v>2616</v>
      </c>
      <c r="AK4">
        <v>0</v>
      </c>
      <c r="AL4" t="s">
        <v>2614</v>
      </c>
      <c r="AM4" t="s">
        <v>2614</v>
      </c>
      <c r="AN4">
        <v>3</v>
      </c>
      <c r="AO4">
        <v>30</v>
      </c>
      <c r="AP4">
        <v>3</v>
      </c>
      <c r="AQ4" t="s">
        <v>2614</v>
      </c>
      <c r="AR4" t="s">
        <v>2617</v>
      </c>
    </row>
    <row r="5" spans="1:45" x14ac:dyDescent="0.2">
      <c r="A5" t="s">
        <v>1155</v>
      </c>
      <c r="B5" t="s">
        <v>2595</v>
      </c>
      <c r="C5" t="s">
        <v>2591</v>
      </c>
      <c r="D5" s="16" t="s">
        <v>2607</v>
      </c>
      <c r="E5" t="s">
        <v>2608</v>
      </c>
      <c r="F5" t="s">
        <v>2614</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40</v>
      </c>
      <c r="AJ5" t="s">
        <v>2616</v>
      </c>
      <c r="AK5">
        <v>0</v>
      </c>
      <c r="AL5" t="s">
        <v>2614</v>
      </c>
      <c r="AM5" t="s">
        <v>2614</v>
      </c>
      <c r="AN5">
        <v>3</v>
      </c>
      <c r="AO5">
        <v>30</v>
      </c>
      <c r="AP5">
        <v>4</v>
      </c>
      <c r="AQ5" t="s">
        <v>2614</v>
      </c>
      <c r="AR5" t="s">
        <v>2617</v>
      </c>
    </row>
    <row r="6" spans="1:45" x14ac:dyDescent="0.2">
      <c r="A6" t="s">
        <v>1155</v>
      </c>
      <c r="B6" t="s">
        <v>2595</v>
      </c>
      <c r="C6" t="s">
        <v>2591</v>
      </c>
      <c r="D6" s="16" t="s">
        <v>2607</v>
      </c>
      <c r="E6" t="s">
        <v>2608</v>
      </c>
      <c r="F6" t="s">
        <v>2614</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40</v>
      </c>
      <c r="AJ6" t="s">
        <v>2616</v>
      </c>
      <c r="AK6">
        <v>0</v>
      </c>
      <c r="AL6" t="s">
        <v>2614</v>
      </c>
      <c r="AM6" t="s">
        <v>2614</v>
      </c>
      <c r="AN6">
        <v>3</v>
      </c>
      <c r="AO6">
        <v>30</v>
      </c>
      <c r="AP6">
        <v>5</v>
      </c>
      <c r="AQ6" t="s">
        <v>2614</v>
      </c>
      <c r="AR6" t="s">
        <v>2617</v>
      </c>
    </row>
    <row r="7" spans="1:45" x14ac:dyDescent="0.2">
      <c r="A7" t="s">
        <v>1155</v>
      </c>
      <c r="B7" t="s">
        <v>2595</v>
      </c>
      <c r="C7" t="s">
        <v>2591</v>
      </c>
      <c r="D7" s="16" t="s">
        <v>2607</v>
      </c>
      <c r="E7" t="s">
        <v>2608</v>
      </c>
      <c r="F7" t="s">
        <v>2614</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40</v>
      </c>
      <c r="AJ7" t="s">
        <v>2616</v>
      </c>
      <c r="AK7">
        <v>0</v>
      </c>
      <c r="AL7" t="s">
        <v>2614</v>
      </c>
      <c r="AM7" t="s">
        <v>2614</v>
      </c>
      <c r="AN7">
        <v>3</v>
      </c>
      <c r="AO7">
        <v>30</v>
      </c>
      <c r="AP7">
        <v>6</v>
      </c>
      <c r="AQ7" t="s">
        <v>2614</v>
      </c>
      <c r="AR7" t="s">
        <v>2617</v>
      </c>
    </row>
    <row r="8" spans="1:45" x14ac:dyDescent="0.2">
      <c r="A8" t="s">
        <v>1155</v>
      </c>
      <c r="B8" t="s">
        <v>2595</v>
      </c>
      <c r="C8" t="s">
        <v>2591</v>
      </c>
      <c r="D8" s="16" t="s">
        <v>2607</v>
      </c>
      <c r="E8" t="s">
        <v>2608</v>
      </c>
      <c r="F8" t="s">
        <v>2614</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40</v>
      </c>
      <c r="AJ8" t="s">
        <v>2616</v>
      </c>
      <c r="AK8">
        <v>0</v>
      </c>
      <c r="AL8" t="s">
        <v>2614</v>
      </c>
      <c r="AM8" t="s">
        <v>2614</v>
      </c>
      <c r="AN8">
        <v>3</v>
      </c>
      <c r="AO8">
        <v>30</v>
      </c>
      <c r="AP8">
        <v>7</v>
      </c>
      <c r="AQ8" t="s">
        <v>2614</v>
      </c>
      <c r="AR8" t="s">
        <v>2617</v>
      </c>
    </row>
    <row r="9" spans="1:45" x14ac:dyDescent="0.2">
      <c r="A9" t="s">
        <v>1155</v>
      </c>
      <c r="B9" t="s">
        <v>2595</v>
      </c>
      <c r="C9" t="s">
        <v>2591</v>
      </c>
      <c r="D9" s="16" t="s">
        <v>2607</v>
      </c>
      <c r="E9" t="s">
        <v>2608</v>
      </c>
      <c r="F9" t="s">
        <v>2614</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40</v>
      </c>
      <c r="AJ9" t="s">
        <v>2616</v>
      </c>
      <c r="AK9">
        <v>0</v>
      </c>
      <c r="AL9" t="s">
        <v>2614</v>
      </c>
      <c r="AM9" t="s">
        <v>2614</v>
      </c>
      <c r="AN9">
        <v>3</v>
      </c>
      <c r="AO9">
        <v>30</v>
      </c>
      <c r="AP9">
        <v>8</v>
      </c>
      <c r="AQ9" t="s">
        <v>2614</v>
      </c>
      <c r="AR9" t="s">
        <v>2617</v>
      </c>
    </row>
    <row r="10" spans="1:45" x14ac:dyDescent="0.2">
      <c r="A10" t="s">
        <v>1155</v>
      </c>
      <c r="B10" t="s">
        <v>2595</v>
      </c>
      <c r="C10" t="s">
        <v>2591</v>
      </c>
      <c r="D10" s="16" t="s">
        <v>2607</v>
      </c>
      <c r="E10" t="s">
        <v>2608</v>
      </c>
      <c r="F10" t="s">
        <v>2614</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40</v>
      </c>
      <c r="AJ10" t="s">
        <v>2616</v>
      </c>
      <c r="AK10">
        <v>0</v>
      </c>
      <c r="AL10" t="s">
        <v>2614</v>
      </c>
      <c r="AM10" t="s">
        <v>2614</v>
      </c>
      <c r="AN10">
        <v>3</v>
      </c>
      <c r="AO10">
        <v>30</v>
      </c>
      <c r="AP10">
        <v>9</v>
      </c>
      <c r="AQ10" t="s">
        <v>2614</v>
      </c>
      <c r="AR10" t="s">
        <v>2617</v>
      </c>
    </row>
    <row r="11" spans="1:45" x14ac:dyDescent="0.2">
      <c r="A11" t="s">
        <v>1155</v>
      </c>
      <c r="B11" t="s">
        <v>2595</v>
      </c>
      <c r="C11" t="s">
        <v>2591</v>
      </c>
      <c r="D11" s="16" t="s">
        <v>2607</v>
      </c>
      <c r="E11" t="s">
        <v>2608</v>
      </c>
      <c r="F11" t="s">
        <v>2614</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40</v>
      </c>
      <c r="AJ11" t="s">
        <v>2616</v>
      </c>
      <c r="AK11">
        <v>0</v>
      </c>
      <c r="AL11" t="s">
        <v>2614</v>
      </c>
      <c r="AM11" t="s">
        <v>2614</v>
      </c>
      <c r="AN11">
        <v>3</v>
      </c>
      <c r="AO11">
        <v>30</v>
      </c>
      <c r="AP11">
        <v>10</v>
      </c>
      <c r="AQ11" t="s">
        <v>2614</v>
      </c>
      <c r="AR11" t="s">
        <v>2617</v>
      </c>
    </row>
    <row r="12" spans="1:45" x14ac:dyDescent="0.2">
      <c r="A12" t="s">
        <v>1155</v>
      </c>
      <c r="B12" t="s">
        <v>2595</v>
      </c>
      <c r="C12" t="s">
        <v>2591</v>
      </c>
      <c r="D12" s="16" t="s">
        <v>2607</v>
      </c>
      <c r="E12" t="s">
        <v>2608</v>
      </c>
      <c r="F12" t="s">
        <v>2614</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40</v>
      </c>
      <c r="AJ12" t="s">
        <v>2616</v>
      </c>
      <c r="AK12">
        <v>0</v>
      </c>
      <c r="AL12" t="s">
        <v>2614</v>
      </c>
      <c r="AM12" t="s">
        <v>2614</v>
      </c>
      <c r="AN12">
        <v>3</v>
      </c>
      <c r="AO12">
        <v>30</v>
      </c>
      <c r="AP12">
        <v>11</v>
      </c>
      <c r="AQ12" t="s">
        <v>2614</v>
      </c>
      <c r="AR12" t="s">
        <v>2617</v>
      </c>
    </row>
    <row r="13" spans="1:45" x14ac:dyDescent="0.2">
      <c r="A13" t="s">
        <v>1155</v>
      </c>
      <c r="B13" t="s">
        <v>2595</v>
      </c>
      <c r="C13" t="s">
        <v>2591</v>
      </c>
      <c r="D13" s="16" t="s">
        <v>2607</v>
      </c>
      <c r="E13" t="s">
        <v>2608</v>
      </c>
      <c r="F13" t="s">
        <v>2614</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40</v>
      </c>
      <c r="AJ13" t="s">
        <v>2616</v>
      </c>
      <c r="AK13">
        <v>0</v>
      </c>
      <c r="AL13" t="s">
        <v>2614</v>
      </c>
      <c r="AM13" t="s">
        <v>2614</v>
      </c>
      <c r="AN13">
        <v>3</v>
      </c>
      <c r="AO13">
        <v>30</v>
      </c>
      <c r="AP13">
        <v>12</v>
      </c>
      <c r="AQ13" t="s">
        <v>2614</v>
      </c>
      <c r="AR13" t="s">
        <v>2617</v>
      </c>
    </row>
    <row r="14" spans="1:45" x14ac:dyDescent="0.2">
      <c r="A14" t="s">
        <v>1155</v>
      </c>
      <c r="B14" t="s">
        <v>2595</v>
      </c>
      <c r="C14" t="s">
        <v>2591</v>
      </c>
      <c r="D14" s="16" t="s">
        <v>2607</v>
      </c>
      <c r="E14" t="s">
        <v>2608</v>
      </c>
      <c r="F14" t="s">
        <v>2614</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40</v>
      </c>
      <c r="AJ14" t="s">
        <v>2616</v>
      </c>
      <c r="AK14">
        <v>0</v>
      </c>
      <c r="AL14" t="s">
        <v>2614</v>
      </c>
      <c r="AM14" t="s">
        <v>2614</v>
      </c>
      <c r="AN14">
        <v>3</v>
      </c>
      <c r="AO14">
        <v>30</v>
      </c>
      <c r="AP14">
        <v>13</v>
      </c>
      <c r="AQ14" t="s">
        <v>2614</v>
      </c>
      <c r="AR14" t="s">
        <v>2617</v>
      </c>
    </row>
    <row r="15" spans="1:45" x14ac:dyDescent="0.2">
      <c r="A15" t="s">
        <v>1155</v>
      </c>
      <c r="B15" t="s">
        <v>2595</v>
      </c>
      <c r="C15" t="s">
        <v>2591</v>
      </c>
      <c r="D15" s="16" t="s">
        <v>2607</v>
      </c>
      <c r="E15" t="s">
        <v>2608</v>
      </c>
      <c r="F15" t="s">
        <v>2614</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40</v>
      </c>
      <c r="AJ15" t="s">
        <v>2616</v>
      </c>
      <c r="AK15">
        <v>0</v>
      </c>
      <c r="AL15" t="s">
        <v>2614</v>
      </c>
      <c r="AM15" t="s">
        <v>2614</v>
      </c>
      <c r="AN15">
        <v>3</v>
      </c>
      <c r="AO15">
        <v>30</v>
      </c>
      <c r="AP15">
        <v>14</v>
      </c>
      <c r="AQ15" t="s">
        <v>2614</v>
      </c>
      <c r="AR15" t="s">
        <v>2617</v>
      </c>
    </row>
    <row r="16" spans="1:45" x14ac:dyDescent="0.2">
      <c r="A16" t="s">
        <v>1155</v>
      </c>
      <c r="B16" t="s">
        <v>2595</v>
      </c>
      <c r="C16" t="s">
        <v>2591</v>
      </c>
      <c r="D16" s="16" t="s">
        <v>2607</v>
      </c>
      <c r="E16" t="s">
        <v>2608</v>
      </c>
      <c r="F16" t="s">
        <v>2614</v>
      </c>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40</v>
      </c>
      <c r="AJ16" t="s">
        <v>2616</v>
      </c>
      <c r="AK16">
        <v>0</v>
      </c>
      <c r="AL16" t="s">
        <v>2614</v>
      </c>
      <c r="AM16" t="s">
        <v>2614</v>
      </c>
      <c r="AN16">
        <v>3</v>
      </c>
      <c r="AO16">
        <v>30</v>
      </c>
      <c r="AP16">
        <v>15</v>
      </c>
      <c r="AQ16" t="s">
        <v>2614</v>
      </c>
      <c r="AR16" t="s">
        <v>2617</v>
      </c>
      <c r="AS16" s="2"/>
    </row>
    <row r="17" spans="1:45" x14ac:dyDescent="0.2">
      <c r="A17" t="s">
        <v>1155</v>
      </c>
      <c r="B17" t="s">
        <v>2595</v>
      </c>
      <c r="C17" t="s">
        <v>2591</v>
      </c>
      <c r="D17" s="16" t="s">
        <v>2607</v>
      </c>
      <c r="E17" t="s">
        <v>2608</v>
      </c>
      <c r="F17" t="s">
        <v>2614</v>
      </c>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40</v>
      </c>
      <c r="AJ17" t="s">
        <v>2616</v>
      </c>
      <c r="AK17">
        <v>0</v>
      </c>
      <c r="AL17" t="s">
        <v>2614</v>
      </c>
      <c r="AM17" t="s">
        <v>2614</v>
      </c>
      <c r="AN17">
        <v>3</v>
      </c>
      <c r="AO17">
        <v>30</v>
      </c>
      <c r="AP17">
        <v>16</v>
      </c>
      <c r="AQ17" t="s">
        <v>2614</v>
      </c>
      <c r="AR17" t="s">
        <v>2617</v>
      </c>
      <c r="AS17" s="2"/>
    </row>
    <row r="18" spans="1:45" x14ac:dyDescent="0.2">
      <c r="A18" t="s">
        <v>1155</v>
      </c>
      <c r="B18" t="s">
        <v>2595</v>
      </c>
      <c r="C18" t="s">
        <v>2591</v>
      </c>
      <c r="D18" s="16" t="s">
        <v>2607</v>
      </c>
      <c r="E18" t="s">
        <v>2608</v>
      </c>
      <c r="F18" t="s">
        <v>2614</v>
      </c>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40</v>
      </c>
      <c r="AJ18" t="s">
        <v>2616</v>
      </c>
      <c r="AK18">
        <v>0</v>
      </c>
      <c r="AL18" t="s">
        <v>2614</v>
      </c>
      <c r="AM18" t="s">
        <v>2614</v>
      </c>
      <c r="AN18">
        <v>3</v>
      </c>
      <c r="AO18">
        <v>30</v>
      </c>
      <c r="AP18">
        <v>17</v>
      </c>
      <c r="AQ18" t="s">
        <v>2614</v>
      </c>
      <c r="AR18" t="s">
        <v>2617</v>
      </c>
      <c r="AS18" s="2"/>
    </row>
    <row r="19" spans="1:45" x14ac:dyDescent="0.2">
      <c r="A19" t="s">
        <v>1155</v>
      </c>
      <c r="B19" t="s">
        <v>2595</v>
      </c>
      <c r="C19" t="s">
        <v>2591</v>
      </c>
      <c r="D19" s="16" t="s">
        <v>2607</v>
      </c>
      <c r="E19" t="s">
        <v>2608</v>
      </c>
      <c r="F19" t="s">
        <v>2614</v>
      </c>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40</v>
      </c>
      <c r="AJ19" t="s">
        <v>2616</v>
      </c>
      <c r="AK19">
        <v>0</v>
      </c>
      <c r="AL19" t="s">
        <v>2614</v>
      </c>
      <c r="AM19" t="s">
        <v>2614</v>
      </c>
      <c r="AN19">
        <v>3</v>
      </c>
      <c r="AO19">
        <v>30</v>
      </c>
      <c r="AP19">
        <v>18</v>
      </c>
      <c r="AQ19" t="s">
        <v>2614</v>
      </c>
      <c r="AR19" t="s">
        <v>2617</v>
      </c>
      <c r="AS19" s="2"/>
    </row>
    <row r="20" spans="1:45" x14ac:dyDescent="0.2">
      <c r="A20" t="s">
        <v>1155</v>
      </c>
      <c r="B20" t="s">
        <v>2595</v>
      </c>
      <c r="C20" t="s">
        <v>2591</v>
      </c>
      <c r="D20" s="16" t="s">
        <v>2607</v>
      </c>
      <c r="E20" t="s">
        <v>2608</v>
      </c>
      <c r="F20" t="s">
        <v>2614</v>
      </c>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40</v>
      </c>
      <c r="AJ20" t="s">
        <v>2616</v>
      </c>
      <c r="AK20">
        <v>0</v>
      </c>
      <c r="AL20" t="s">
        <v>2614</v>
      </c>
      <c r="AM20" t="s">
        <v>2614</v>
      </c>
      <c r="AN20">
        <v>3</v>
      </c>
      <c r="AO20">
        <v>30</v>
      </c>
      <c r="AP20">
        <v>19</v>
      </c>
      <c r="AQ20" t="s">
        <v>2614</v>
      </c>
      <c r="AR20" t="s">
        <v>2617</v>
      </c>
      <c r="AS20" s="2"/>
    </row>
    <row r="21" spans="1:45" x14ac:dyDescent="0.2">
      <c r="A21" t="s">
        <v>1155</v>
      </c>
      <c r="B21" t="s">
        <v>2595</v>
      </c>
      <c r="C21" t="s">
        <v>2591</v>
      </c>
      <c r="D21" s="16" t="s">
        <v>2607</v>
      </c>
      <c r="E21" t="s">
        <v>2608</v>
      </c>
      <c r="F21" t="s">
        <v>2614</v>
      </c>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40</v>
      </c>
      <c r="AJ21" t="s">
        <v>2616</v>
      </c>
      <c r="AK21">
        <v>0</v>
      </c>
      <c r="AL21" t="s">
        <v>2614</v>
      </c>
      <c r="AM21" t="s">
        <v>2614</v>
      </c>
      <c r="AN21">
        <v>3</v>
      </c>
      <c r="AO21">
        <v>30</v>
      </c>
      <c r="AP21">
        <v>20</v>
      </c>
      <c r="AQ21" t="s">
        <v>2614</v>
      </c>
      <c r="AR21" t="s">
        <v>2617</v>
      </c>
      <c r="AS21" s="2"/>
    </row>
    <row r="22" spans="1:45" x14ac:dyDescent="0.2">
      <c r="A22" t="s">
        <v>1155</v>
      </c>
      <c r="B22" t="s">
        <v>2595</v>
      </c>
      <c r="C22" t="s">
        <v>2591</v>
      </c>
      <c r="D22" s="16" t="s">
        <v>2607</v>
      </c>
      <c r="E22" t="s">
        <v>2608</v>
      </c>
      <c r="F22" t="s">
        <v>2614</v>
      </c>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40</v>
      </c>
      <c r="AJ22" t="s">
        <v>2616</v>
      </c>
      <c r="AK22">
        <v>0</v>
      </c>
      <c r="AL22" t="s">
        <v>2614</v>
      </c>
      <c r="AM22" t="s">
        <v>2614</v>
      </c>
      <c r="AN22">
        <v>3</v>
      </c>
      <c r="AO22">
        <v>30</v>
      </c>
      <c r="AP22">
        <v>21</v>
      </c>
      <c r="AQ22" t="s">
        <v>2614</v>
      </c>
      <c r="AR22" t="s">
        <v>2617</v>
      </c>
      <c r="AS22" s="2"/>
    </row>
    <row r="23" spans="1:45" x14ac:dyDescent="0.2">
      <c r="A23" t="s">
        <v>1155</v>
      </c>
      <c r="B23" t="s">
        <v>2595</v>
      </c>
      <c r="C23" t="s">
        <v>2591</v>
      </c>
      <c r="D23" s="16" t="s">
        <v>2607</v>
      </c>
      <c r="E23" t="s">
        <v>2608</v>
      </c>
      <c r="F23" t="s">
        <v>2614</v>
      </c>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40</v>
      </c>
      <c r="AJ23" t="s">
        <v>2616</v>
      </c>
      <c r="AK23">
        <v>0</v>
      </c>
      <c r="AL23" t="s">
        <v>2614</v>
      </c>
      <c r="AM23" t="s">
        <v>2614</v>
      </c>
      <c r="AN23">
        <v>3</v>
      </c>
      <c r="AO23">
        <v>30</v>
      </c>
      <c r="AP23">
        <v>22</v>
      </c>
      <c r="AQ23" t="s">
        <v>2614</v>
      </c>
      <c r="AR23" t="s">
        <v>2617</v>
      </c>
      <c r="AS23" s="2"/>
    </row>
    <row r="24" spans="1:45" x14ac:dyDescent="0.2">
      <c r="A24" t="s">
        <v>1155</v>
      </c>
      <c r="B24" t="s">
        <v>2595</v>
      </c>
      <c r="C24" t="s">
        <v>2591</v>
      </c>
      <c r="D24" s="16" t="s">
        <v>2607</v>
      </c>
      <c r="E24" t="s">
        <v>2608</v>
      </c>
      <c r="F24" t="s">
        <v>2614</v>
      </c>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40</v>
      </c>
      <c r="AJ24" t="s">
        <v>2616</v>
      </c>
      <c r="AK24">
        <v>1</v>
      </c>
      <c r="AL24" t="s">
        <v>2614</v>
      </c>
      <c r="AM24" t="s">
        <v>2614</v>
      </c>
      <c r="AN24">
        <v>3</v>
      </c>
      <c r="AO24">
        <v>30</v>
      </c>
      <c r="AP24">
        <v>23</v>
      </c>
      <c r="AQ24" t="s">
        <v>2614</v>
      </c>
      <c r="AR24" t="s">
        <v>2617</v>
      </c>
      <c r="AS24" s="2"/>
    </row>
    <row r="25" spans="1:45" x14ac:dyDescent="0.2">
      <c r="A25" t="s">
        <v>1155</v>
      </c>
      <c r="B25" t="s">
        <v>2595</v>
      </c>
      <c r="C25" t="s">
        <v>2591</v>
      </c>
      <c r="D25" s="16" t="s">
        <v>2607</v>
      </c>
      <c r="E25" t="s">
        <v>2608</v>
      </c>
      <c r="F25" t="s">
        <v>2614</v>
      </c>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40</v>
      </c>
      <c r="AJ25" t="s">
        <v>2616</v>
      </c>
      <c r="AK25">
        <v>1</v>
      </c>
      <c r="AL25" t="s">
        <v>2614</v>
      </c>
      <c r="AM25" t="s">
        <v>2614</v>
      </c>
      <c r="AN25">
        <v>3</v>
      </c>
      <c r="AO25">
        <v>30</v>
      </c>
      <c r="AP25">
        <v>24</v>
      </c>
      <c r="AQ25" t="s">
        <v>2614</v>
      </c>
      <c r="AR25" t="s">
        <v>2617</v>
      </c>
      <c r="AS25" s="2"/>
    </row>
    <row r="26" spans="1:45" x14ac:dyDescent="0.2">
      <c r="A26" t="s">
        <v>1155</v>
      </c>
      <c r="B26" t="s">
        <v>2595</v>
      </c>
      <c r="C26" t="s">
        <v>2591</v>
      </c>
      <c r="D26" s="16" t="s">
        <v>2607</v>
      </c>
      <c r="E26" t="s">
        <v>2608</v>
      </c>
      <c r="F26" t="s">
        <v>2614</v>
      </c>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40</v>
      </c>
      <c r="AJ26" t="s">
        <v>2616</v>
      </c>
      <c r="AK26">
        <v>2</v>
      </c>
      <c r="AL26" t="s">
        <v>2614</v>
      </c>
      <c r="AM26" t="s">
        <v>2614</v>
      </c>
      <c r="AN26">
        <v>3</v>
      </c>
      <c r="AO26">
        <v>30</v>
      </c>
      <c r="AP26">
        <v>25</v>
      </c>
      <c r="AQ26" t="s">
        <v>2614</v>
      </c>
      <c r="AR26" t="s">
        <v>2617</v>
      </c>
      <c r="AS26" s="2"/>
    </row>
    <row r="27" spans="1:45" x14ac:dyDescent="0.2">
      <c r="A27" t="s">
        <v>1155</v>
      </c>
      <c r="B27" t="s">
        <v>2595</v>
      </c>
      <c r="C27" t="s">
        <v>2591</v>
      </c>
      <c r="D27" s="16" t="s">
        <v>2607</v>
      </c>
      <c r="E27" t="s">
        <v>2608</v>
      </c>
      <c r="F27" t="s">
        <v>2614</v>
      </c>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40</v>
      </c>
      <c r="AJ27" t="s">
        <v>2616</v>
      </c>
      <c r="AK27">
        <v>2</v>
      </c>
      <c r="AL27" t="s">
        <v>2614</v>
      </c>
      <c r="AM27" t="s">
        <v>2614</v>
      </c>
      <c r="AN27">
        <v>3</v>
      </c>
      <c r="AO27">
        <v>30</v>
      </c>
      <c r="AP27">
        <v>26</v>
      </c>
      <c r="AQ27" t="s">
        <v>2614</v>
      </c>
      <c r="AR27" t="s">
        <v>2617</v>
      </c>
      <c r="AS27" s="2"/>
    </row>
    <row r="28" spans="1:45" x14ac:dyDescent="0.2">
      <c r="A28" t="s">
        <v>1155</v>
      </c>
      <c r="B28" t="s">
        <v>2595</v>
      </c>
      <c r="C28" t="s">
        <v>2591</v>
      </c>
      <c r="D28" s="16" t="s">
        <v>2607</v>
      </c>
      <c r="E28" t="s">
        <v>2608</v>
      </c>
      <c r="F28" t="s">
        <v>2614</v>
      </c>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40</v>
      </c>
      <c r="AJ28" t="s">
        <v>2616</v>
      </c>
      <c r="AK28">
        <v>2</v>
      </c>
      <c r="AL28" t="s">
        <v>2614</v>
      </c>
      <c r="AM28" t="s">
        <v>2614</v>
      </c>
      <c r="AN28">
        <v>3</v>
      </c>
      <c r="AO28">
        <v>30</v>
      </c>
      <c r="AP28">
        <v>27</v>
      </c>
      <c r="AQ28" t="s">
        <v>2614</v>
      </c>
      <c r="AR28" t="s">
        <v>2617</v>
      </c>
      <c r="AS28" s="2"/>
    </row>
    <row r="29" spans="1:45" x14ac:dyDescent="0.2">
      <c r="A29" t="s">
        <v>1155</v>
      </c>
      <c r="B29" t="s">
        <v>2595</v>
      </c>
      <c r="C29" t="s">
        <v>2591</v>
      </c>
      <c r="D29" s="16" t="s">
        <v>2607</v>
      </c>
      <c r="E29" t="s">
        <v>2608</v>
      </c>
      <c r="F29" t="s">
        <v>2614</v>
      </c>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40</v>
      </c>
      <c r="AJ29" t="s">
        <v>2616</v>
      </c>
      <c r="AK29">
        <v>2</v>
      </c>
      <c r="AL29" t="s">
        <v>2614</v>
      </c>
      <c r="AM29" t="s">
        <v>2614</v>
      </c>
      <c r="AN29">
        <v>3</v>
      </c>
      <c r="AO29">
        <v>30</v>
      </c>
      <c r="AP29">
        <v>28</v>
      </c>
      <c r="AQ29" t="s">
        <v>2614</v>
      </c>
      <c r="AR29" t="s">
        <v>2617</v>
      </c>
      <c r="AS29" s="2"/>
    </row>
    <row r="30" spans="1:45" x14ac:dyDescent="0.2">
      <c r="A30" t="s">
        <v>1155</v>
      </c>
      <c r="B30" t="s">
        <v>2595</v>
      </c>
      <c r="C30" t="s">
        <v>2591</v>
      </c>
      <c r="D30" s="16" t="s">
        <v>2607</v>
      </c>
      <c r="E30" t="s">
        <v>2608</v>
      </c>
      <c r="F30" t="s">
        <v>2614</v>
      </c>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40</v>
      </c>
      <c r="AJ30" t="s">
        <v>2616</v>
      </c>
      <c r="AK30">
        <v>2</v>
      </c>
      <c r="AL30" t="s">
        <v>2614</v>
      </c>
      <c r="AM30" t="s">
        <v>2614</v>
      </c>
      <c r="AN30">
        <v>3</v>
      </c>
      <c r="AO30">
        <v>30</v>
      </c>
      <c r="AP30">
        <v>29</v>
      </c>
      <c r="AQ30" t="s">
        <v>2614</v>
      </c>
      <c r="AR30" t="s">
        <v>2617</v>
      </c>
      <c r="AS30" s="2"/>
    </row>
    <row r="31" spans="1:45" x14ac:dyDescent="0.2">
      <c r="A31" t="s">
        <v>1155</v>
      </c>
      <c r="B31" t="s">
        <v>2595</v>
      </c>
      <c r="C31" t="s">
        <v>2591</v>
      </c>
      <c r="D31" s="16" t="s">
        <v>2607</v>
      </c>
      <c r="E31" t="s">
        <v>2608</v>
      </c>
      <c r="F31" t="s">
        <v>2614</v>
      </c>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40</v>
      </c>
      <c r="AJ31" t="s">
        <v>2616</v>
      </c>
      <c r="AK31">
        <v>2</v>
      </c>
      <c r="AL31" t="s">
        <v>2614</v>
      </c>
      <c r="AM31" t="s">
        <v>2614</v>
      </c>
      <c r="AN31">
        <v>3</v>
      </c>
      <c r="AO31">
        <v>30</v>
      </c>
      <c r="AP31">
        <v>30</v>
      </c>
      <c r="AQ31" t="s">
        <v>2614</v>
      </c>
      <c r="AR31" t="s">
        <v>2617</v>
      </c>
      <c r="AS31" s="2"/>
    </row>
    <row r="32" spans="1:45" x14ac:dyDescent="0.2">
      <c r="A32" t="s">
        <v>1155</v>
      </c>
      <c r="B32" t="s">
        <v>2595</v>
      </c>
      <c r="C32" t="s">
        <v>2591</v>
      </c>
      <c r="D32" s="16" t="s">
        <v>2607</v>
      </c>
      <c r="E32" t="s">
        <v>2608</v>
      </c>
      <c r="F32" t="s">
        <v>2614</v>
      </c>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40</v>
      </c>
      <c r="AJ32" t="s">
        <v>2616</v>
      </c>
      <c r="AK32">
        <v>0</v>
      </c>
      <c r="AL32" t="s">
        <v>2614</v>
      </c>
      <c r="AM32" t="s">
        <v>2614</v>
      </c>
      <c r="AN32">
        <v>3</v>
      </c>
      <c r="AO32">
        <v>30</v>
      </c>
      <c r="AP32">
        <v>1</v>
      </c>
      <c r="AQ32" t="s">
        <v>2614</v>
      </c>
      <c r="AR32" t="s">
        <v>2617</v>
      </c>
      <c r="AS32" s="2"/>
    </row>
    <row r="33" spans="1:45" x14ac:dyDescent="0.2">
      <c r="A33" t="s">
        <v>1155</v>
      </c>
      <c r="B33" t="s">
        <v>2595</v>
      </c>
      <c r="C33" t="s">
        <v>2591</v>
      </c>
      <c r="D33" s="16" t="s">
        <v>2607</v>
      </c>
      <c r="E33" t="s">
        <v>2608</v>
      </c>
      <c r="F33" t="s">
        <v>2614</v>
      </c>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40</v>
      </c>
      <c r="AJ33" t="s">
        <v>2616</v>
      </c>
      <c r="AK33">
        <v>0</v>
      </c>
      <c r="AL33" t="s">
        <v>2614</v>
      </c>
      <c r="AM33" t="s">
        <v>2614</v>
      </c>
      <c r="AN33">
        <v>3</v>
      </c>
      <c r="AO33">
        <v>30</v>
      </c>
      <c r="AP33">
        <v>2</v>
      </c>
      <c r="AQ33" t="s">
        <v>2614</v>
      </c>
      <c r="AR33" t="s">
        <v>2617</v>
      </c>
      <c r="AS33" s="2"/>
    </row>
    <row r="34" spans="1:45" x14ac:dyDescent="0.2">
      <c r="A34" t="s">
        <v>1155</v>
      </c>
      <c r="B34" t="s">
        <v>2595</v>
      </c>
      <c r="C34" t="s">
        <v>2591</v>
      </c>
      <c r="D34" s="16" t="s">
        <v>2607</v>
      </c>
      <c r="E34" t="s">
        <v>2608</v>
      </c>
      <c r="F34" t="s">
        <v>2614</v>
      </c>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40</v>
      </c>
      <c r="AJ34" t="s">
        <v>2616</v>
      </c>
      <c r="AK34">
        <v>0</v>
      </c>
      <c r="AL34" t="s">
        <v>2614</v>
      </c>
      <c r="AM34" t="s">
        <v>2614</v>
      </c>
      <c r="AN34">
        <v>3</v>
      </c>
      <c r="AO34">
        <v>30</v>
      </c>
      <c r="AP34">
        <v>3</v>
      </c>
      <c r="AQ34" t="s">
        <v>2614</v>
      </c>
      <c r="AR34" t="s">
        <v>2617</v>
      </c>
      <c r="AS34" s="2"/>
    </row>
    <row r="35" spans="1:45" x14ac:dyDescent="0.2">
      <c r="A35" t="s">
        <v>1155</v>
      </c>
      <c r="B35" t="s">
        <v>2595</v>
      </c>
      <c r="C35" t="s">
        <v>2591</v>
      </c>
      <c r="D35" s="16" t="s">
        <v>2607</v>
      </c>
      <c r="E35" t="s">
        <v>2608</v>
      </c>
      <c r="F35" t="s">
        <v>2614</v>
      </c>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40</v>
      </c>
      <c r="AJ35" t="s">
        <v>2616</v>
      </c>
      <c r="AK35">
        <v>0</v>
      </c>
      <c r="AL35" t="s">
        <v>2614</v>
      </c>
      <c r="AM35" t="s">
        <v>2614</v>
      </c>
      <c r="AN35">
        <v>3</v>
      </c>
      <c r="AO35">
        <v>30</v>
      </c>
      <c r="AP35">
        <v>4</v>
      </c>
      <c r="AQ35" t="s">
        <v>2614</v>
      </c>
      <c r="AR35" t="s">
        <v>2617</v>
      </c>
      <c r="AS35" s="2"/>
    </row>
    <row r="36" spans="1:45" x14ac:dyDescent="0.2">
      <c r="A36" t="s">
        <v>1155</v>
      </c>
      <c r="B36" t="s">
        <v>2595</v>
      </c>
      <c r="C36" t="s">
        <v>2591</v>
      </c>
      <c r="D36" s="16" t="s">
        <v>2607</v>
      </c>
      <c r="E36" t="s">
        <v>2608</v>
      </c>
      <c r="F36" t="s">
        <v>2614</v>
      </c>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40</v>
      </c>
      <c r="AJ36" t="s">
        <v>2616</v>
      </c>
      <c r="AK36">
        <v>0</v>
      </c>
      <c r="AL36" t="s">
        <v>2614</v>
      </c>
      <c r="AM36" t="s">
        <v>2614</v>
      </c>
      <c r="AN36">
        <v>3</v>
      </c>
      <c r="AO36">
        <v>30</v>
      </c>
      <c r="AP36">
        <v>5</v>
      </c>
      <c r="AQ36" t="s">
        <v>2614</v>
      </c>
      <c r="AR36" t="s">
        <v>2617</v>
      </c>
      <c r="AS36" s="2"/>
    </row>
    <row r="37" spans="1:45" x14ac:dyDescent="0.2">
      <c r="A37" t="s">
        <v>1155</v>
      </c>
      <c r="B37" t="s">
        <v>2595</v>
      </c>
      <c r="C37" t="s">
        <v>2591</v>
      </c>
      <c r="D37" s="16" t="s">
        <v>2607</v>
      </c>
      <c r="E37" t="s">
        <v>2608</v>
      </c>
      <c r="F37" t="s">
        <v>2614</v>
      </c>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40</v>
      </c>
      <c r="AJ37" t="s">
        <v>2616</v>
      </c>
      <c r="AK37">
        <v>0</v>
      </c>
      <c r="AL37" t="s">
        <v>2614</v>
      </c>
      <c r="AM37" t="s">
        <v>2614</v>
      </c>
      <c r="AN37">
        <v>3</v>
      </c>
      <c r="AO37">
        <v>30</v>
      </c>
      <c r="AP37">
        <v>6</v>
      </c>
      <c r="AQ37" t="s">
        <v>2614</v>
      </c>
      <c r="AR37" t="s">
        <v>2617</v>
      </c>
      <c r="AS37" s="2"/>
    </row>
    <row r="38" spans="1:45" x14ac:dyDescent="0.2">
      <c r="A38" t="s">
        <v>1155</v>
      </c>
      <c r="B38" t="s">
        <v>2595</v>
      </c>
      <c r="C38" t="s">
        <v>2591</v>
      </c>
      <c r="D38" s="16" t="s">
        <v>2607</v>
      </c>
      <c r="E38" t="s">
        <v>2608</v>
      </c>
      <c r="F38" t="s">
        <v>2614</v>
      </c>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40</v>
      </c>
      <c r="AJ38" t="s">
        <v>2616</v>
      </c>
      <c r="AK38">
        <v>0</v>
      </c>
      <c r="AL38" t="s">
        <v>2614</v>
      </c>
      <c r="AM38" t="s">
        <v>2614</v>
      </c>
      <c r="AN38">
        <v>3</v>
      </c>
      <c r="AO38">
        <v>30</v>
      </c>
      <c r="AP38">
        <v>7</v>
      </c>
      <c r="AQ38" t="s">
        <v>2614</v>
      </c>
      <c r="AR38" t="s">
        <v>2617</v>
      </c>
      <c r="AS38" s="2"/>
    </row>
    <row r="39" spans="1:45" x14ac:dyDescent="0.2">
      <c r="A39" t="s">
        <v>1155</v>
      </c>
      <c r="B39" t="s">
        <v>2595</v>
      </c>
      <c r="C39" t="s">
        <v>2591</v>
      </c>
      <c r="D39" s="16" t="s">
        <v>2607</v>
      </c>
      <c r="E39" t="s">
        <v>2608</v>
      </c>
      <c r="F39" t="s">
        <v>2614</v>
      </c>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40</v>
      </c>
      <c r="AJ39" t="s">
        <v>2616</v>
      </c>
      <c r="AK39">
        <v>0</v>
      </c>
      <c r="AL39" t="s">
        <v>2614</v>
      </c>
      <c r="AM39" t="s">
        <v>2614</v>
      </c>
      <c r="AN39">
        <v>3</v>
      </c>
      <c r="AO39">
        <v>30</v>
      </c>
      <c r="AP39">
        <v>8</v>
      </c>
      <c r="AQ39" t="s">
        <v>2614</v>
      </c>
      <c r="AR39" t="s">
        <v>2617</v>
      </c>
      <c r="AS39" s="2"/>
    </row>
    <row r="40" spans="1:45" x14ac:dyDescent="0.2">
      <c r="A40" t="s">
        <v>1155</v>
      </c>
      <c r="B40" t="s">
        <v>2595</v>
      </c>
      <c r="C40" t="s">
        <v>2591</v>
      </c>
      <c r="D40" s="16" t="s">
        <v>2607</v>
      </c>
      <c r="E40" t="s">
        <v>2608</v>
      </c>
      <c r="F40" t="s">
        <v>2614</v>
      </c>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40</v>
      </c>
      <c r="AJ40" t="s">
        <v>2616</v>
      </c>
      <c r="AK40">
        <v>0</v>
      </c>
      <c r="AL40" t="s">
        <v>2614</v>
      </c>
      <c r="AM40" t="s">
        <v>2614</v>
      </c>
      <c r="AN40">
        <v>3</v>
      </c>
      <c r="AO40">
        <v>30</v>
      </c>
      <c r="AP40">
        <v>9</v>
      </c>
      <c r="AQ40" t="s">
        <v>2614</v>
      </c>
      <c r="AR40" t="s">
        <v>2617</v>
      </c>
      <c r="AS40" s="2"/>
    </row>
    <row r="41" spans="1:45" x14ac:dyDescent="0.2">
      <c r="A41" t="s">
        <v>1155</v>
      </c>
      <c r="B41" t="s">
        <v>2595</v>
      </c>
      <c r="C41" t="s">
        <v>2591</v>
      </c>
      <c r="D41" s="16" t="s">
        <v>2607</v>
      </c>
      <c r="E41" t="s">
        <v>2608</v>
      </c>
      <c r="F41" t="s">
        <v>2614</v>
      </c>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40</v>
      </c>
      <c r="AJ41" t="s">
        <v>2616</v>
      </c>
      <c r="AK41">
        <v>0</v>
      </c>
      <c r="AL41" t="s">
        <v>2614</v>
      </c>
      <c r="AM41" t="s">
        <v>2614</v>
      </c>
      <c r="AN41">
        <v>3</v>
      </c>
      <c r="AO41">
        <v>30</v>
      </c>
      <c r="AP41">
        <v>10</v>
      </c>
      <c r="AQ41" t="s">
        <v>2614</v>
      </c>
      <c r="AR41" t="s">
        <v>2617</v>
      </c>
      <c r="AS41" s="2"/>
    </row>
    <row r="42" spans="1:45" x14ac:dyDescent="0.2">
      <c r="A42" t="s">
        <v>1155</v>
      </c>
      <c r="B42" t="s">
        <v>2595</v>
      </c>
      <c r="C42" t="s">
        <v>2591</v>
      </c>
      <c r="D42" s="16" t="s">
        <v>2607</v>
      </c>
      <c r="E42" t="s">
        <v>2608</v>
      </c>
      <c r="F42" t="s">
        <v>2614</v>
      </c>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40</v>
      </c>
      <c r="AJ42" t="s">
        <v>2616</v>
      </c>
      <c r="AK42">
        <v>0</v>
      </c>
      <c r="AL42" t="s">
        <v>2614</v>
      </c>
      <c r="AM42" t="s">
        <v>2614</v>
      </c>
      <c r="AN42">
        <v>3</v>
      </c>
      <c r="AO42">
        <v>30</v>
      </c>
      <c r="AP42">
        <v>11</v>
      </c>
      <c r="AQ42" t="s">
        <v>2614</v>
      </c>
      <c r="AR42" t="s">
        <v>2617</v>
      </c>
      <c r="AS42" s="2"/>
    </row>
    <row r="43" spans="1:45" x14ac:dyDescent="0.2">
      <c r="A43" t="s">
        <v>1155</v>
      </c>
      <c r="B43" t="s">
        <v>2595</v>
      </c>
      <c r="C43" t="s">
        <v>2591</v>
      </c>
      <c r="D43" s="16" t="s">
        <v>2607</v>
      </c>
      <c r="E43" t="s">
        <v>2608</v>
      </c>
      <c r="F43" t="s">
        <v>2614</v>
      </c>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40</v>
      </c>
      <c r="AJ43" t="s">
        <v>2616</v>
      </c>
      <c r="AK43">
        <v>0</v>
      </c>
      <c r="AL43" t="s">
        <v>2614</v>
      </c>
      <c r="AM43" t="s">
        <v>2614</v>
      </c>
      <c r="AN43">
        <v>3</v>
      </c>
      <c r="AO43">
        <v>30</v>
      </c>
      <c r="AP43">
        <v>12</v>
      </c>
      <c r="AQ43" t="s">
        <v>2614</v>
      </c>
      <c r="AR43" t="s">
        <v>2617</v>
      </c>
      <c r="AS43" s="2"/>
    </row>
    <row r="44" spans="1:45" x14ac:dyDescent="0.2">
      <c r="A44" t="s">
        <v>1155</v>
      </c>
      <c r="B44" t="s">
        <v>2595</v>
      </c>
      <c r="C44" t="s">
        <v>2591</v>
      </c>
      <c r="D44" s="16" t="s">
        <v>2607</v>
      </c>
      <c r="E44" t="s">
        <v>2608</v>
      </c>
      <c r="F44" t="s">
        <v>2614</v>
      </c>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40</v>
      </c>
      <c r="AJ44" t="s">
        <v>2616</v>
      </c>
      <c r="AK44">
        <v>0</v>
      </c>
      <c r="AL44" t="s">
        <v>2614</v>
      </c>
      <c r="AM44" t="s">
        <v>2614</v>
      </c>
      <c r="AN44">
        <v>3</v>
      </c>
      <c r="AO44">
        <v>30</v>
      </c>
      <c r="AP44">
        <v>13</v>
      </c>
      <c r="AQ44" t="s">
        <v>2614</v>
      </c>
      <c r="AR44" t="s">
        <v>2617</v>
      </c>
      <c r="AS44" s="2"/>
    </row>
    <row r="45" spans="1:45" x14ac:dyDescent="0.2">
      <c r="A45" t="s">
        <v>1155</v>
      </c>
      <c r="B45" t="s">
        <v>2595</v>
      </c>
      <c r="C45" t="s">
        <v>2591</v>
      </c>
      <c r="D45" s="16" t="s">
        <v>2607</v>
      </c>
      <c r="E45" t="s">
        <v>2608</v>
      </c>
      <c r="F45" t="s">
        <v>2614</v>
      </c>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40</v>
      </c>
      <c r="AJ45" t="s">
        <v>2616</v>
      </c>
      <c r="AK45">
        <v>0</v>
      </c>
      <c r="AL45" t="s">
        <v>2614</v>
      </c>
      <c r="AM45" t="s">
        <v>2614</v>
      </c>
      <c r="AN45">
        <v>3</v>
      </c>
      <c r="AO45">
        <v>30</v>
      </c>
      <c r="AP45">
        <v>14</v>
      </c>
      <c r="AQ45" t="s">
        <v>2614</v>
      </c>
      <c r="AR45" t="s">
        <v>2617</v>
      </c>
      <c r="AS45" s="2"/>
    </row>
    <row r="46" spans="1:45" x14ac:dyDescent="0.2">
      <c r="A46" t="s">
        <v>1155</v>
      </c>
      <c r="B46" t="s">
        <v>2595</v>
      </c>
      <c r="C46" t="s">
        <v>2591</v>
      </c>
      <c r="D46" s="16" t="s">
        <v>2607</v>
      </c>
      <c r="E46" t="s">
        <v>2608</v>
      </c>
      <c r="F46" t="s">
        <v>2614</v>
      </c>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40</v>
      </c>
      <c r="AJ46" t="s">
        <v>2616</v>
      </c>
      <c r="AK46">
        <v>0</v>
      </c>
      <c r="AL46" t="s">
        <v>2614</v>
      </c>
      <c r="AM46" t="s">
        <v>2614</v>
      </c>
      <c r="AN46">
        <v>3</v>
      </c>
      <c r="AO46">
        <v>30</v>
      </c>
      <c r="AP46">
        <v>15</v>
      </c>
      <c r="AQ46" t="s">
        <v>2614</v>
      </c>
      <c r="AR46" t="s">
        <v>2617</v>
      </c>
      <c r="AS46" s="2"/>
    </row>
    <row r="47" spans="1:45" x14ac:dyDescent="0.2">
      <c r="A47" t="s">
        <v>1155</v>
      </c>
      <c r="B47" t="s">
        <v>2595</v>
      </c>
      <c r="C47" t="s">
        <v>2591</v>
      </c>
      <c r="D47" s="16" t="s">
        <v>2607</v>
      </c>
      <c r="E47" t="s">
        <v>2608</v>
      </c>
      <c r="F47" t="s">
        <v>2614</v>
      </c>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40</v>
      </c>
      <c r="AJ47" t="s">
        <v>2616</v>
      </c>
      <c r="AK47">
        <v>0</v>
      </c>
      <c r="AL47" t="s">
        <v>2614</v>
      </c>
      <c r="AM47" t="s">
        <v>2614</v>
      </c>
      <c r="AN47">
        <v>3</v>
      </c>
      <c r="AO47">
        <v>30</v>
      </c>
      <c r="AP47">
        <v>16</v>
      </c>
      <c r="AQ47" t="s">
        <v>2614</v>
      </c>
      <c r="AR47" t="s">
        <v>2617</v>
      </c>
      <c r="AS47" s="2"/>
    </row>
    <row r="48" spans="1:45" x14ac:dyDescent="0.2">
      <c r="A48" t="s">
        <v>1155</v>
      </c>
      <c r="B48" t="s">
        <v>2595</v>
      </c>
      <c r="C48" t="s">
        <v>2591</v>
      </c>
      <c r="D48" s="16" t="s">
        <v>2607</v>
      </c>
      <c r="E48" t="s">
        <v>2608</v>
      </c>
      <c r="F48" t="s">
        <v>2614</v>
      </c>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40</v>
      </c>
      <c r="AJ48" t="s">
        <v>2616</v>
      </c>
      <c r="AK48">
        <v>0</v>
      </c>
      <c r="AL48" t="s">
        <v>2614</v>
      </c>
      <c r="AM48" t="s">
        <v>2614</v>
      </c>
      <c r="AN48">
        <v>3</v>
      </c>
      <c r="AO48">
        <v>30</v>
      </c>
      <c r="AP48">
        <v>17</v>
      </c>
      <c r="AQ48" t="s">
        <v>2614</v>
      </c>
      <c r="AR48" t="s">
        <v>2617</v>
      </c>
      <c r="AS48" s="2"/>
    </row>
    <row r="49" spans="1:45" x14ac:dyDescent="0.2">
      <c r="A49" t="s">
        <v>1155</v>
      </c>
      <c r="B49" t="s">
        <v>2595</v>
      </c>
      <c r="C49" t="s">
        <v>2591</v>
      </c>
      <c r="D49" s="16" t="s">
        <v>2607</v>
      </c>
      <c r="E49" t="s">
        <v>2608</v>
      </c>
      <c r="F49" t="s">
        <v>2614</v>
      </c>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40</v>
      </c>
      <c r="AJ49" t="s">
        <v>2616</v>
      </c>
      <c r="AK49">
        <v>1</v>
      </c>
      <c r="AL49" t="s">
        <v>2614</v>
      </c>
      <c r="AM49" t="s">
        <v>2614</v>
      </c>
      <c r="AN49">
        <v>3</v>
      </c>
      <c r="AO49">
        <v>30</v>
      </c>
      <c r="AP49">
        <v>18</v>
      </c>
      <c r="AQ49" t="s">
        <v>2614</v>
      </c>
      <c r="AR49" t="s">
        <v>2617</v>
      </c>
      <c r="AS49" s="2"/>
    </row>
    <row r="50" spans="1:45" x14ac:dyDescent="0.2">
      <c r="A50" t="s">
        <v>1155</v>
      </c>
      <c r="B50" t="s">
        <v>2595</v>
      </c>
      <c r="C50" t="s">
        <v>2591</v>
      </c>
      <c r="D50" s="16" t="s">
        <v>2607</v>
      </c>
      <c r="E50" t="s">
        <v>2608</v>
      </c>
      <c r="F50" t="s">
        <v>2614</v>
      </c>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40</v>
      </c>
      <c r="AJ50" t="s">
        <v>2616</v>
      </c>
      <c r="AK50">
        <v>1</v>
      </c>
      <c r="AL50" t="s">
        <v>2614</v>
      </c>
      <c r="AM50" t="s">
        <v>2614</v>
      </c>
      <c r="AN50">
        <v>3</v>
      </c>
      <c r="AO50">
        <v>30</v>
      </c>
      <c r="AP50">
        <v>19</v>
      </c>
      <c r="AQ50" t="s">
        <v>2614</v>
      </c>
      <c r="AR50" t="s">
        <v>2617</v>
      </c>
      <c r="AS50" s="2"/>
    </row>
    <row r="51" spans="1:45" x14ac:dyDescent="0.2">
      <c r="A51" t="s">
        <v>1155</v>
      </c>
      <c r="B51" t="s">
        <v>2595</v>
      </c>
      <c r="C51" t="s">
        <v>2591</v>
      </c>
      <c r="D51" s="16" t="s">
        <v>2607</v>
      </c>
      <c r="E51" t="s">
        <v>2608</v>
      </c>
      <c r="F51" t="s">
        <v>2614</v>
      </c>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40</v>
      </c>
      <c r="AJ51" t="s">
        <v>2616</v>
      </c>
      <c r="AK51">
        <v>1</v>
      </c>
      <c r="AL51" t="s">
        <v>2614</v>
      </c>
      <c r="AM51" t="s">
        <v>2614</v>
      </c>
      <c r="AN51">
        <v>3</v>
      </c>
      <c r="AO51">
        <v>30</v>
      </c>
      <c r="AP51">
        <v>20</v>
      </c>
      <c r="AQ51" t="s">
        <v>2614</v>
      </c>
      <c r="AR51" t="s">
        <v>2617</v>
      </c>
      <c r="AS51" s="2"/>
    </row>
    <row r="52" spans="1:45" x14ac:dyDescent="0.2">
      <c r="A52" t="s">
        <v>1155</v>
      </c>
      <c r="B52" t="s">
        <v>2595</v>
      </c>
      <c r="C52" t="s">
        <v>2591</v>
      </c>
      <c r="D52" s="16" t="s">
        <v>2607</v>
      </c>
      <c r="E52" t="s">
        <v>2608</v>
      </c>
      <c r="F52" t="s">
        <v>2614</v>
      </c>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40</v>
      </c>
      <c r="AJ52" t="s">
        <v>2616</v>
      </c>
      <c r="AK52">
        <v>2</v>
      </c>
      <c r="AL52" t="s">
        <v>2614</v>
      </c>
      <c r="AM52" t="s">
        <v>2614</v>
      </c>
      <c r="AN52">
        <v>3</v>
      </c>
      <c r="AO52">
        <v>30</v>
      </c>
      <c r="AP52">
        <v>21</v>
      </c>
      <c r="AQ52" t="s">
        <v>2614</v>
      </c>
      <c r="AR52" t="s">
        <v>2617</v>
      </c>
      <c r="AS52" s="2"/>
    </row>
    <row r="53" spans="1:45" x14ac:dyDescent="0.2">
      <c r="A53" t="s">
        <v>1155</v>
      </c>
      <c r="B53" t="s">
        <v>2595</v>
      </c>
      <c r="C53" t="s">
        <v>2591</v>
      </c>
      <c r="D53" s="16" t="s">
        <v>2607</v>
      </c>
      <c r="E53" t="s">
        <v>2608</v>
      </c>
      <c r="F53" t="s">
        <v>2614</v>
      </c>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40</v>
      </c>
      <c r="AJ53" t="s">
        <v>2616</v>
      </c>
      <c r="AK53">
        <v>2</v>
      </c>
      <c r="AL53" t="s">
        <v>2614</v>
      </c>
      <c r="AM53" t="s">
        <v>2614</v>
      </c>
      <c r="AN53">
        <v>3</v>
      </c>
      <c r="AO53">
        <v>30</v>
      </c>
      <c r="AP53">
        <v>22</v>
      </c>
      <c r="AQ53" t="s">
        <v>2614</v>
      </c>
      <c r="AR53" t="s">
        <v>2617</v>
      </c>
      <c r="AS53" s="2"/>
    </row>
    <row r="54" spans="1:45" x14ac:dyDescent="0.2">
      <c r="A54" t="s">
        <v>1155</v>
      </c>
      <c r="B54" t="s">
        <v>2595</v>
      </c>
      <c r="C54" t="s">
        <v>2591</v>
      </c>
      <c r="D54" s="16" t="s">
        <v>2607</v>
      </c>
      <c r="E54" t="s">
        <v>2608</v>
      </c>
      <c r="F54" t="s">
        <v>2614</v>
      </c>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40</v>
      </c>
      <c r="AJ54" t="s">
        <v>2616</v>
      </c>
      <c r="AK54">
        <v>2</v>
      </c>
      <c r="AL54" t="s">
        <v>2614</v>
      </c>
      <c r="AM54" t="s">
        <v>2614</v>
      </c>
      <c r="AN54">
        <v>3</v>
      </c>
      <c r="AO54">
        <v>30</v>
      </c>
      <c r="AP54">
        <v>23</v>
      </c>
      <c r="AQ54" t="s">
        <v>2614</v>
      </c>
      <c r="AR54" t="s">
        <v>2617</v>
      </c>
      <c r="AS54" s="2"/>
    </row>
    <row r="55" spans="1:45" x14ac:dyDescent="0.2">
      <c r="A55" t="s">
        <v>1155</v>
      </c>
      <c r="B55" t="s">
        <v>2595</v>
      </c>
      <c r="C55" t="s">
        <v>2591</v>
      </c>
      <c r="D55" s="16" t="s">
        <v>2607</v>
      </c>
      <c r="E55" t="s">
        <v>2608</v>
      </c>
      <c r="F55" t="s">
        <v>2614</v>
      </c>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40</v>
      </c>
      <c r="AJ55" t="s">
        <v>2616</v>
      </c>
      <c r="AK55">
        <v>2</v>
      </c>
      <c r="AL55" t="s">
        <v>2614</v>
      </c>
      <c r="AM55" t="s">
        <v>2614</v>
      </c>
      <c r="AN55">
        <v>3</v>
      </c>
      <c r="AO55">
        <v>30</v>
      </c>
      <c r="AP55">
        <v>24</v>
      </c>
      <c r="AQ55" t="s">
        <v>2614</v>
      </c>
      <c r="AR55" t="s">
        <v>2617</v>
      </c>
      <c r="AS55" s="2"/>
    </row>
    <row r="56" spans="1:45" x14ac:dyDescent="0.2">
      <c r="A56" t="s">
        <v>1155</v>
      </c>
      <c r="B56" t="s">
        <v>2595</v>
      </c>
      <c r="C56" t="s">
        <v>2591</v>
      </c>
      <c r="D56" s="16" t="s">
        <v>2607</v>
      </c>
      <c r="E56" t="s">
        <v>2608</v>
      </c>
      <c r="F56" t="s">
        <v>2614</v>
      </c>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40</v>
      </c>
      <c r="AJ56" t="s">
        <v>2616</v>
      </c>
      <c r="AK56">
        <v>2</v>
      </c>
      <c r="AL56" t="s">
        <v>2614</v>
      </c>
      <c r="AM56" t="s">
        <v>2614</v>
      </c>
      <c r="AN56">
        <v>3</v>
      </c>
      <c r="AO56">
        <v>30</v>
      </c>
      <c r="AP56">
        <v>25</v>
      </c>
      <c r="AQ56" t="s">
        <v>2614</v>
      </c>
      <c r="AR56" t="s">
        <v>2617</v>
      </c>
      <c r="AS56" s="2"/>
    </row>
    <row r="57" spans="1:45" x14ac:dyDescent="0.2">
      <c r="A57" t="s">
        <v>1155</v>
      </c>
      <c r="B57" t="s">
        <v>2595</v>
      </c>
      <c r="C57" t="s">
        <v>2591</v>
      </c>
      <c r="D57" s="16" t="s">
        <v>2607</v>
      </c>
      <c r="E57" t="s">
        <v>2608</v>
      </c>
      <c r="F57" t="s">
        <v>2614</v>
      </c>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40</v>
      </c>
      <c r="AJ57" t="s">
        <v>2616</v>
      </c>
      <c r="AK57">
        <v>2</v>
      </c>
      <c r="AL57" t="s">
        <v>2614</v>
      </c>
      <c r="AM57" t="s">
        <v>2614</v>
      </c>
      <c r="AN57">
        <v>3</v>
      </c>
      <c r="AO57">
        <v>30</v>
      </c>
      <c r="AP57">
        <v>26</v>
      </c>
      <c r="AQ57" t="s">
        <v>2614</v>
      </c>
      <c r="AR57" t="s">
        <v>2617</v>
      </c>
      <c r="AS57" s="2"/>
    </row>
    <row r="58" spans="1:45" x14ac:dyDescent="0.2">
      <c r="A58" t="s">
        <v>1155</v>
      </c>
      <c r="B58" t="s">
        <v>2595</v>
      </c>
      <c r="C58" t="s">
        <v>2591</v>
      </c>
      <c r="D58" s="16" t="s">
        <v>2607</v>
      </c>
      <c r="E58" t="s">
        <v>2608</v>
      </c>
      <c r="F58" t="s">
        <v>2614</v>
      </c>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40</v>
      </c>
      <c r="AJ58" t="s">
        <v>2616</v>
      </c>
      <c r="AK58">
        <v>2</v>
      </c>
      <c r="AL58" t="s">
        <v>2614</v>
      </c>
      <c r="AM58" t="s">
        <v>2614</v>
      </c>
      <c r="AN58">
        <v>3</v>
      </c>
      <c r="AO58">
        <v>30</v>
      </c>
      <c r="AP58">
        <v>27</v>
      </c>
      <c r="AQ58" t="s">
        <v>2614</v>
      </c>
      <c r="AR58" t="s">
        <v>2617</v>
      </c>
      <c r="AS58" s="2"/>
    </row>
    <row r="59" spans="1:45" x14ac:dyDescent="0.2">
      <c r="A59" t="s">
        <v>1155</v>
      </c>
      <c r="B59" t="s">
        <v>2595</v>
      </c>
      <c r="C59" t="s">
        <v>2591</v>
      </c>
      <c r="D59" s="16" t="s">
        <v>2607</v>
      </c>
      <c r="E59" t="s">
        <v>2608</v>
      </c>
      <c r="F59" t="s">
        <v>2614</v>
      </c>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40</v>
      </c>
      <c r="AJ59" t="s">
        <v>2616</v>
      </c>
      <c r="AK59">
        <v>2</v>
      </c>
      <c r="AL59" t="s">
        <v>2614</v>
      </c>
      <c r="AM59" t="s">
        <v>2614</v>
      </c>
      <c r="AN59">
        <v>3</v>
      </c>
      <c r="AO59">
        <v>30</v>
      </c>
      <c r="AP59">
        <v>28</v>
      </c>
      <c r="AQ59" t="s">
        <v>2614</v>
      </c>
      <c r="AR59" t="s">
        <v>2617</v>
      </c>
      <c r="AS59" s="2"/>
    </row>
    <row r="60" spans="1:45" x14ac:dyDescent="0.2">
      <c r="A60" t="s">
        <v>1155</v>
      </c>
      <c r="B60" t="s">
        <v>2595</v>
      </c>
      <c r="C60" t="s">
        <v>2591</v>
      </c>
      <c r="D60" s="16" t="s">
        <v>2607</v>
      </c>
      <c r="E60" t="s">
        <v>2608</v>
      </c>
      <c r="F60" t="s">
        <v>2614</v>
      </c>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40</v>
      </c>
      <c r="AJ60" t="s">
        <v>2616</v>
      </c>
      <c r="AK60">
        <v>2</v>
      </c>
      <c r="AL60" t="s">
        <v>2614</v>
      </c>
      <c r="AM60" t="s">
        <v>2614</v>
      </c>
      <c r="AN60">
        <v>3</v>
      </c>
      <c r="AO60">
        <v>30</v>
      </c>
      <c r="AP60">
        <v>29</v>
      </c>
      <c r="AQ60" t="s">
        <v>2614</v>
      </c>
      <c r="AR60" t="s">
        <v>2617</v>
      </c>
      <c r="AS60" s="2"/>
    </row>
    <row r="61" spans="1:45" x14ac:dyDescent="0.2">
      <c r="A61" t="s">
        <v>1155</v>
      </c>
      <c r="B61" t="s">
        <v>2595</v>
      </c>
      <c r="C61" t="s">
        <v>2591</v>
      </c>
      <c r="D61" s="16" t="s">
        <v>2607</v>
      </c>
      <c r="E61" t="s">
        <v>2608</v>
      </c>
      <c r="F61" t="s">
        <v>2614</v>
      </c>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40</v>
      </c>
      <c r="AJ61" t="s">
        <v>2616</v>
      </c>
      <c r="AK61">
        <v>2</v>
      </c>
      <c r="AL61" t="s">
        <v>2614</v>
      </c>
      <c r="AM61" t="s">
        <v>2614</v>
      </c>
      <c r="AN61">
        <v>3</v>
      </c>
      <c r="AO61">
        <v>30</v>
      </c>
      <c r="AP61">
        <v>30</v>
      </c>
      <c r="AQ61" t="s">
        <v>2614</v>
      </c>
      <c r="AR61" t="s">
        <v>2617</v>
      </c>
      <c r="AS61" s="2"/>
    </row>
    <row r="62" spans="1:45" x14ac:dyDescent="0.2">
      <c r="A62" t="s">
        <v>1155</v>
      </c>
      <c r="B62" t="s">
        <v>2595</v>
      </c>
      <c r="C62" t="s">
        <v>2591</v>
      </c>
      <c r="D62" s="16" t="s">
        <v>2607</v>
      </c>
      <c r="E62" t="s">
        <v>2608</v>
      </c>
      <c r="F62" t="s">
        <v>2614</v>
      </c>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40</v>
      </c>
      <c r="AJ62" t="s">
        <v>2616</v>
      </c>
      <c r="AK62">
        <v>0</v>
      </c>
      <c r="AL62" t="s">
        <v>2614</v>
      </c>
      <c r="AM62" t="s">
        <v>2614</v>
      </c>
      <c r="AN62">
        <v>3</v>
      </c>
      <c r="AO62">
        <v>30</v>
      </c>
      <c r="AP62">
        <v>1</v>
      </c>
      <c r="AQ62" t="s">
        <v>2614</v>
      </c>
      <c r="AR62" t="s">
        <v>2617</v>
      </c>
      <c r="AS62" s="2"/>
    </row>
    <row r="63" spans="1:45" x14ac:dyDescent="0.2">
      <c r="A63" t="s">
        <v>1155</v>
      </c>
      <c r="B63" t="s">
        <v>2595</v>
      </c>
      <c r="C63" t="s">
        <v>2591</v>
      </c>
      <c r="D63" s="16" t="s">
        <v>2607</v>
      </c>
      <c r="E63" t="s">
        <v>2608</v>
      </c>
      <c r="F63" t="s">
        <v>2614</v>
      </c>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40</v>
      </c>
      <c r="AJ63" t="s">
        <v>2616</v>
      </c>
      <c r="AK63">
        <v>0</v>
      </c>
      <c r="AL63" t="s">
        <v>2614</v>
      </c>
      <c r="AM63" t="s">
        <v>2614</v>
      </c>
      <c r="AN63">
        <v>3</v>
      </c>
      <c r="AO63">
        <v>30</v>
      </c>
      <c r="AP63">
        <v>2</v>
      </c>
      <c r="AQ63" t="s">
        <v>2614</v>
      </c>
      <c r="AR63" t="s">
        <v>2617</v>
      </c>
      <c r="AS63" s="2"/>
    </row>
    <row r="64" spans="1:45" x14ac:dyDescent="0.2">
      <c r="A64" t="s">
        <v>1155</v>
      </c>
      <c r="B64" t="s">
        <v>2595</v>
      </c>
      <c r="C64" t="s">
        <v>2591</v>
      </c>
      <c r="D64" s="16" t="s">
        <v>2607</v>
      </c>
      <c r="E64" t="s">
        <v>2608</v>
      </c>
      <c r="F64" t="s">
        <v>2614</v>
      </c>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40</v>
      </c>
      <c r="AJ64" t="s">
        <v>2616</v>
      </c>
      <c r="AK64">
        <v>0</v>
      </c>
      <c r="AL64" t="s">
        <v>2614</v>
      </c>
      <c r="AM64" t="s">
        <v>2614</v>
      </c>
      <c r="AN64">
        <v>3</v>
      </c>
      <c r="AO64">
        <v>30</v>
      </c>
      <c r="AP64">
        <v>3</v>
      </c>
      <c r="AQ64" t="s">
        <v>2614</v>
      </c>
      <c r="AR64" t="s">
        <v>2617</v>
      </c>
      <c r="AS64" s="2"/>
    </row>
    <row r="65" spans="1:45" x14ac:dyDescent="0.2">
      <c r="A65" t="s">
        <v>1155</v>
      </c>
      <c r="B65" t="s">
        <v>2595</v>
      </c>
      <c r="C65" t="s">
        <v>2591</v>
      </c>
      <c r="D65" s="16" t="s">
        <v>2607</v>
      </c>
      <c r="E65" t="s">
        <v>2608</v>
      </c>
      <c r="F65" t="s">
        <v>2614</v>
      </c>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40</v>
      </c>
      <c r="AJ65" t="s">
        <v>2616</v>
      </c>
      <c r="AK65">
        <v>0</v>
      </c>
      <c r="AL65" t="s">
        <v>2614</v>
      </c>
      <c r="AM65" t="s">
        <v>2614</v>
      </c>
      <c r="AN65">
        <v>3</v>
      </c>
      <c r="AO65">
        <v>30</v>
      </c>
      <c r="AP65">
        <v>4</v>
      </c>
      <c r="AQ65" t="s">
        <v>2614</v>
      </c>
      <c r="AR65" t="s">
        <v>2617</v>
      </c>
      <c r="AS65" s="2"/>
    </row>
    <row r="66" spans="1:45" x14ac:dyDescent="0.2">
      <c r="A66" t="s">
        <v>1155</v>
      </c>
      <c r="B66" t="s">
        <v>2595</v>
      </c>
      <c r="C66" t="s">
        <v>2591</v>
      </c>
      <c r="D66" s="16" t="s">
        <v>2607</v>
      </c>
      <c r="E66" t="s">
        <v>2608</v>
      </c>
      <c r="F66" t="s">
        <v>2614</v>
      </c>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40</v>
      </c>
      <c r="AJ66" t="s">
        <v>2616</v>
      </c>
      <c r="AK66">
        <v>0</v>
      </c>
      <c r="AL66" t="s">
        <v>2614</v>
      </c>
      <c r="AM66" t="s">
        <v>2614</v>
      </c>
      <c r="AN66">
        <v>3</v>
      </c>
      <c r="AO66">
        <v>30</v>
      </c>
      <c r="AP66">
        <v>5</v>
      </c>
      <c r="AQ66" t="s">
        <v>2614</v>
      </c>
      <c r="AR66" t="s">
        <v>2617</v>
      </c>
      <c r="AS66" s="2"/>
    </row>
    <row r="67" spans="1:45" x14ac:dyDescent="0.2">
      <c r="A67" t="s">
        <v>1155</v>
      </c>
      <c r="B67" t="s">
        <v>2595</v>
      </c>
      <c r="C67" t="s">
        <v>2591</v>
      </c>
      <c r="D67" s="16" t="s">
        <v>2607</v>
      </c>
      <c r="E67" t="s">
        <v>2608</v>
      </c>
      <c r="F67" t="s">
        <v>2614</v>
      </c>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40</v>
      </c>
      <c r="AJ67" t="s">
        <v>2616</v>
      </c>
      <c r="AK67">
        <v>0</v>
      </c>
      <c r="AL67" t="s">
        <v>2614</v>
      </c>
      <c r="AM67" t="s">
        <v>2614</v>
      </c>
      <c r="AN67">
        <v>3</v>
      </c>
      <c r="AO67">
        <v>30</v>
      </c>
      <c r="AP67">
        <v>6</v>
      </c>
      <c r="AQ67" t="s">
        <v>2614</v>
      </c>
      <c r="AR67" t="s">
        <v>2617</v>
      </c>
      <c r="AS67" s="2"/>
    </row>
    <row r="68" spans="1:45" x14ac:dyDescent="0.2">
      <c r="A68" t="s">
        <v>1155</v>
      </c>
      <c r="B68" t="s">
        <v>2595</v>
      </c>
      <c r="C68" t="s">
        <v>2591</v>
      </c>
      <c r="D68" s="16" t="s">
        <v>2607</v>
      </c>
      <c r="E68" t="s">
        <v>2608</v>
      </c>
      <c r="F68" t="s">
        <v>2614</v>
      </c>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40</v>
      </c>
      <c r="AJ68" t="s">
        <v>2616</v>
      </c>
      <c r="AK68">
        <v>0</v>
      </c>
      <c r="AL68" t="s">
        <v>2614</v>
      </c>
      <c r="AM68" t="s">
        <v>2614</v>
      </c>
      <c r="AN68">
        <v>3</v>
      </c>
      <c r="AO68">
        <v>30</v>
      </c>
      <c r="AP68">
        <v>7</v>
      </c>
      <c r="AQ68" t="s">
        <v>2614</v>
      </c>
      <c r="AR68" t="s">
        <v>2617</v>
      </c>
      <c r="AS68" s="2"/>
    </row>
    <row r="69" spans="1:45" x14ac:dyDescent="0.2">
      <c r="A69" t="s">
        <v>1155</v>
      </c>
      <c r="B69" t="s">
        <v>2595</v>
      </c>
      <c r="C69" t="s">
        <v>2591</v>
      </c>
      <c r="D69" s="16" t="s">
        <v>2607</v>
      </c>
      <c r="E69" t="s">
        <v>2608</v>
      </c>
      <c r="F69" t="s">
        <v>2614</v>
      </c>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40</v>
      </c>
      <c r="AJ69" t="s">
        <v>2616</v>
      </c>
      <c r="AK69">
        <v>0</v>
      </c>
      <c r="AL69" t="s">
        <v>2614</v>
      </c>
      <c r="AM69" t="s">
        <v>2614</v>
      </c>
      <c r="AN69">
        <v>3</v>
      </c>
      <c r="AO69">
        <v>30</v>
      </c>
      <c r="AP69">
        <v>8</v>
      </c>
      <c r="AQ69" t="s">
        <v>2614</v>
      </c>
      <c r="AR69" t="s">
        <v>2617</v>
      </c>
      <c r="AS69" s="2"/>
    </row>
    <row r="70" spans="1:45" x14ac:dyDescent="0.2">
      <c r="A70" t="s">
        <v>1155</v>
      </c>
      <c r="B70" t="s">
        <v>2595</v>
      </c>
      <c r="C70" t="s">
        <v>2591</v>
      </c>
      <c r="D70" s="16" t="s">
        <v>2607</v>
      </c>
      <c r="E70" t="s">
        <v>2608</v>
      </c>
      <c r="F70" t="s">
        <v>2614</v>
      </c>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40</v>
      </c>
      <c r="AJ70" t="s">
        <v>2616</v>
      </c>
      <c r="AK70">
        <v>0</v>
      </c>
      <c r="AL70" t="s">
        <v>2614</v>
      </c>
      <c r="AM70" t="s">
        <v>2614</v>
      </c>
      <c r="AN70">
        <v>3</v>
      </c>
      <c r="AO70">
        <v>30</v>
      </c>
      <c r="AP70">
        <v>9</v>
      </c>
      <c r="AQ70" t="s">
        <v>2614</v>
      </c>
      <c r="AR70" t="s">
        <v>2617</v>
      </c>
      <c r="AS70" s="2"/>
    </row>
    <row r="71" spans="1:45" x14ac:dyDescent="0.2">
      <c r="A71" t="s">
        <v>1155</v>
      </c>
      <c r="B71" t="s">
        <v>2595</v>
      </c>
      <c r="C71" t="s">
        <v>2591</v>
      </c>
      <c r="D71" s="16" t="s">
        <v>2607</v>
      </c>
      <c r="E71" t="s">
        <v>2608</v>
      </c>
      <c r="F71" t="s">
        <v>2614</v>
      </c>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40</v>
      </c>
      <c r="AJ71" t="s">
        <v>2616</v>
      </c>
      <c r="AK71">
        <v>0</v>
      </c>
      <c r="AL71" t="s">
        <v>2614</v>
      </c>
      <c r="AM71" t="s">
        <v>2614</v>
      </c>
      <c r="AN71">
        <v>3</v>
      </c>
      <c r="AO71">
        <v>30</v>
      </c>
      <c r="AP71">
        <v>10</v>
      </c>
      <c r="AQ71" t="s">
        <v>2614</v>
      </c>
      <c r="AR71" t="s">
        <v>2617</v>
      </c>
      <c r="AS71" s="2"/>
    </row>
    <row r="72" spans="1:45" x14ac:dyDescent="0.2">
      <c r="A72" t="s">
        <v>1155</v>
      </c>
      <c r="B72" t="s">
        <v>2595</v>
      </c>
      <c r="C72" t="s">
        <v>2591</v>
      </c>
      <c r="D72" s="16" t="s">
        <v>2607</v>
      </c>
      <c r="E72" t="s">
        <v>2608</v>
      </c>
      <c r="F72" t="s">
        <v>2614</v>
      </c>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40</v>
      </c>
      <c r="AJ72" t="s">
        <v>2616</v>
      </c>
      <c r="AK72">
        <v>0</v>
      </c>
      <c r="AL72" t="s">
        <v>2614</v>
      </c>
      <c r="AM72" t="s">
        <v>2614</v>
      </c>
      <c r="AN72">
        <v>3</v>
      </c>
      <c r="AO72">
        <v>30</v>
      </c>
      <c r="AP72">
        <v>11</v>
      </c>
      <c r="AQ72" t="s">
        <v>2614</v>
      </c>
      <c r="AR72" t="s">
        <v>2617</v>
      </c>
    </row>
    <row r="73" spans="1:45" x14ac:dyDescent="0.2">
      <c r="A73" t="s">
        <v>1155</v>
      </c>
      <c r="B73" t="s">
        <v>2595</v>
      </c>
      <c r="C73" t="s">
        <v>2591</v>
      </c>
      <c r="D73" s="16" t="s">
        <v>2607</v>
      </c>
      <c r="E73" t="s">
        <v>2608</v>
      </c>
      <c r="F73" t="s">
        <v>2614</v>
      </c>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40</v>
      </c>
      <c r="AJ73" t="s">
        <v>2616</v>
      </c>
      <c r="AK73">
        <v>0</v>
      </c>
      <c r="AL73" t="s">
        <v>2614</v>
      </c>
      <c r="AM73" t="s">
        <v>2614</v>
      </c>
      <c r="AN73">
        <v>3</v>
      </c>
      <c r="AO73">
        <v>30</v>
      </c>
      <c r="AP73">
        <v>12</v>
      </c>
      <c r="AQ73" t="s">
        <v>2614</v>
      </c>
      <c r="AR73" t="s">
        <v>2617</v>
      </c>
    </row>
    <row r="74" spans="1:45" x14ac:dyDescent="0.2">
      <c r="A74" t="s">
        <v>1155</v>
      </c>
      <c r="B74" t="s">
        <v>2595</v>
      </c>
      <c r="C74" t="s">
        <v>2591</v>
      </c>
      <c r="D74" s="16" t="s">
        <v>2607</v>
      </c>
      <c r="E74" t="s">
        <v>2608</v>
      </c>
      <c r="F74" t="s">
        <v>2614</v>
      </c>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40</v>
      </c>
      <c r="AJ74" t="s">
        <v>2616</v>
      </c>
      <c r="AK74">
        <v>0</v>
      </c>
      <c r="AL74" t="s">
        <v>2614</v>
      </c>
      <c r="AM74" t="s">
        <v>2614</v>
      </c>
      <c r="AN74">
        <v>3</v>
      </c>
      <c r="AO74">
        <v>30</v>
      </c>
      <c r="AP74">
        <v>13</v>
      </c>
      <c r="AQ74" t="s">
        <v>2614</v>
      </c>
      <c r="AR74" t="s">
        <v>2617</v>
      </c>
    </row>
    <row r="75" spans="1:45" x14ac:dyDescent="0.2">
      <c r="A75" t="s">
        <v>1155</v>
      </c>
      <c r="B75" t="s">
        <v>2595</v>
      </c>
      <c r="C75" t="s">
        <v>2591</v>
      </c>
      <c r="D75" s="16" t="s">
        <v>2607</v>
      </c>
      <c r="E75" t="s">
        <v>2608</v>
      </c>
      <c r="F75" t="s">
        <v>2614</v>
      </c>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40</v>
      </c>
      <c r="AJ75" t="s">
        <v>2616</v>
      </c>
      <c r="AK75">
        <v>0</v>
      </c>
      <c r="AL75" t="s">
        <v>2614</v>
      </c>
      <c r="AM75" t="s">
        <v>2614</v>
      </c>
      <c r="AN75">
        <v>3</v>
      </c>
      <c r="AO75">
        <v>30</v>
      </c>
      <c r="AP75">
        <v>14</v>
      </c>
      <c r="AQ75" t="s">
        <v>2614</v>
      </c>
      <c r="AR75" t="s">
        <v>2617</v>
      </c>
    </row>
    <row r="76" spans="1:45" x14ac:dyDescent="0.2">
      <c r="A76" t="s">
        <v>1155</v>
      </c>
      <c r="B76" t="s">
        <v>2595</v>
      </c>
      <c r="C76" t="s">
        <v>2591</v>
      </c>
      <c r="D76" s="16" t="s">
        <v>2607</v>
      </c>
      <c r="E76" t="s">
        <v>2608</v>
      </c>
      <c r="F76" t="s">
        <v>2614</v>
      </c>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40</v>
      </c>
      <c r="AJ76" t="s">
        <v>2616</v>
      </c>
      <c r="AK76">
        <v>0</v>
      </c>
      <c r="AL76" t="s">
        <v>2614</v>
      </c>
      <c r="AM76" t="s">
        <v>2614</v>
      </c>
      <c r="AN76">
        <v>3</v>
      </c>
      <c r="AO76">
        <v>30</v>
      </c>
      <c r="AP76">
        <v>15</v>
      </c>
      <c r="AQ76" t="s">
        <v>2614</v>
      </c>
      <c r="AR76" t="s">
        <v>2617</v>
      </c>
    </row>
    <row r="77" spans="1:45" x14ac:dyDescent="0.2">
      <c r="A77" t="s">
        <v>1155</v>
      </c>
      <c r="B77" t="s">
        <v>2595</v>
      </c>
      <c r="C77" t="s">
        <v>2591</v>
      </c>
      <c r="D77" s="16" t="s">
        <v>2607</v>
      </c>
      <c r="E77" t="s">
        <v>2608</v>
      </c>
      <c r="F77" t="s">
        <v>2614</v>
      </c>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40</v>
      </c>
      <c r="AJ77" t="s">
        <v>2616</v>
      </c>
      <c r="AK77">
        <v>0</v>
      </c>
      <c r="AL77" t="s">
        <v>2614</v>
      </c>
      <c r="AM77" t="s">
        <v>2614</v>
      </c>
      <c r="AN77">
        <v>3</v>
      </c>
      <c r="AO77">
        <v>30</v>
      </c>
      <c r="AP77">
        <v>16</v>
      </c>
      <c r="AQ77" t="s">
        <v>2614</v>
      </c>
      <c r="AR77" t="s">
        <v>2617</v>
      </c>
    </row>
    <row r="78" spans="1:45" x14ac:dyDescent="0.2">
      <c r="A78" t="s">
        <v>1155</v>
      </c>
      <c r="B78" t="s">
        <v>2595</v>
      </c>
      <c r="C78" t="s">
        <v>2591</v>
      </c>
      <c r="D78" s="16" t="s">
        <v>2607</v>
      </c>
      <c r="E78" t="s">
        <v>2608</v>
      </c>
      <c r="F78" t="s">
        <v>2614</v>
      </c>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40</v>
      </c>
      <c r="AJ78" t="s">
        <v>2616</v>
      </c>
      <c r="AK78">
        <v>0</v>
      </c>
      <c r="AL78" t="s">
        <v>2614</v>
      </c>
      <c r="AM78" t="s">
        <v>2614</v>
      </c>
      <c r="AN78">
        <v>3</v>
      </c>
      <c r="AO78">
        <v>30</v>
      </c>
      <c r="AP78">
        <v>17</v>
      </c>
      <c r="AQ78" t="s">
        <v>2614</v>
      </c>
      <c r="AR78" t="s">
        <v>2617</v>
      </c>
    </row>
    <row r="79" spans="1:45" x14ac:dyDescent="0.2">
      <c r="A79" t="s">
        <v>1155</v>
      </c>
      <c r="B79" t="s">
        <v>2595</v>
      </c>
      <c r="C79" t="s">
        <v>2591</v>
      </c>
      <c r="D79" s="16" t="s">
        <v>2607</v>
      </c>
      <c r="E79" t="s">
        <v>2608</v>
      </c>
      <c r="F79" t="s">
        <v>2614</v>
      </c>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40</v>
      </c>
      <c r="AJ79" t="s">
        <v>2616</v>
      </c>
      <c r="AK79">
        <v>0</v>
      </c>
      <c r="AL79" t="s">
        <v>2614</v>
      </c>
      <c r="AM79" t="s">
        <v>2614</v>
      </c>
      <c r="AN79">
        <v>3</v>
      </c>
      <c r="AO79">
        <v>30</v>
      </c>
      <c r="AP79">
        <v>18</v>
      </c>
      <c r="AQ79" t="s">
        <v>2614</v>
      </c>
      <c r="AR79" t="s">
        <v>2617</v>
      </c>
    </row>
    <row r="80" spans="1:45" x14ac:dyDescent="0.2">
      <c r="A80" t="s">
        <v>1155</v>
      </c>
      <c r="B80" t="s">
        <v>2595</v>
      </c>
      <c r="C80" t="s">
        <v>2591</v>
      </c>
      <c r="D80" s="16" t="s">
        <v>2607</v>
      </c>
      <c r="E80" t="s">
        <v>2608</v>
      </c>
      <c r="F80" t="s">
        <v>2614</v>
      </c>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40</v>
      </c>
      <c r="AJ80" t="s">
        <v>2616</v>
      </c>
      <c r="AK80">
        <v>0</v>
      </c>
      <c r="AL80" t="s">
        <v>2614</v>
      </c>
      <c r="AM80" t="s">
        <v>2614</v>
      </c>
      <c r="AN80">
        <v>3</v>
      </c>
      <c r="AO80">
        <v>30</v>
      </c>
      <c r="AP80">
        <v>19</v>
      </c>
      <c r="AQ80" t="s">
        <v>2614</v>
      </c>
      <c r="AR80" t="s">
        <v>2617</v>
      </c>
    </row>
    <row r="81" spans="1:44" x14ac:dyDescent="0.2">
      <c r="A81" t="s">
        <v>1155</v>
      </c>
      <c r="B81" t="s">
        <v>2595</v>
      </c>
      <c r="C81" t="s">
        <v>2591</v>
      </c>
      <c r="D81" s="16" t="s">
        <v>2607</v>
      </c>
      <c r="E81" t="s">
        <v>2608</v>
      </c>
      <c r="F81" t="s">
        <v>2614</v>
      </c>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40</v>
      </c>
      <c r="AJ81" t="s">
        <v>2616</v>
      </c>
      <c r="AK81">
        <v>0</v>
      </c>
      <c r="AL81" t="s">
        <v>2614</v>
      </c>
      <c r="AM81" t="s">
        <v>2614</v>
      </c>
      <c r="AN81">
        <v>3</v>
      </c>
      <c r="AO81">
        <v>30</v>
      </c>
      <c r="AP81">
        <v>20</v>
      </c>
      <c r="AQ81" t="s">
        <v>2614</v>
      </c>
      <c r="AR81" t="s">
        <v>2617</v>
      </c>
    </row>
    <row r="82" spans="1:44" x14ac:dyDescent="0.2">
      <c r="A82" t="s">
        <v>1155</v>
      </c>
      <c r="B82" t="s">
        <v>2595</v>
      </c>
      <c r="C82" t="s">
        <v>2591</v>
      </c>
      <c r="D82" s="16" t="s">
        <v>2607</v>
      </c>
      <c r="E82" t="s">
        <v>2608</v>
      </c>
      <c r="F82" t="s">
        <v>2614</v>
      </c>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40</v>
      </c>
      <c r="AJ82" t="s">
        <v>2616</v>
      </c>
      <c r="AK82">
        <v>0</v>
      </c>
      <c r="AL82" t="s">
        <v>2614</v>
      </c>
      <c r="AM82" t="s">
        <v>2614</v>
      </c>
      <c r="AN82">
        <v>3</v>
      </c>
      <c r="AO82">
        <v>30</v>
      </c>
      <c r="AP82">
        <v>21</v>
      </c>
      <c r="AQ82" t="s">
        <v>2614</v>
      </c>
      <c r="AR82" t="s">
        <v>2617</v>
      </c>
    </row>
    <row r="83" spans="1:44" x14ac:dyDescent="0.2">
      <c r="A83" t="s">
        <v>1155</v>
      </c>
      <c r="B83" t="s">
        <v>2595</v>
      </c>
      <c r="C83" t="s">
        <v>2591</v>
      </c>
      <c r="D83" s="16" t="s">
        <v>2607</v>
      </c>
      <c r="E83" t="s">
        <v>2608</v>
      </c>
      <c r="F83" t="s">
        <v>2614</v>
      </c>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40</v>
      </c>
      <c r="AJ83" t="s">
        <v>2616</v>
      </c>
      <c r="AK83">
        <v>0</v>
      </c>
      <c r="AL83" t="s">
        <v>2614</v>
      </c>
      <c r="AM83" t="s">
        <v>2614</v>
      </c>
      <c r="AN83">
        <v>3</v>
      </c>
      <c r="AO83">
        <v>30</v>
      </c>
      <c r="AP83">
        <v>22</v>
      </c>
      <c r="AQ83" t="s">
        <v>2614</v>
      </c>
      <c r="AR83" t="s">
        <v>2617</v>
      </c>
    </row>
    <row r="84" spans="1:44" x14ac:dyDescent="0.2">
      <c r="A84" t="s">
        <v>1155</v>
      </c>
      <c r="B84" t="s">
        <v>2595</v>
      </c>
      <c r="C84" t="s">
        <v>2591</v>
      </c>
      <c r="D84" s="16" t="s">
        <v>2607</v>
      </c>
      <c r="E84" t="s">
        <v>2608</v>
      </c>
      <c r="F84" t="s">
        <v>2614</v>
      </c>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40</v>
      </c>
      <c r="AJ84" t="s">
        <v>2616</v>
      </c>
      <c r="AK84">
        <v>0</v>
      </c>
      <c r="AL84" t="s">
        <v>2614</v>
      </c>
      <c r="AM84" t="s">
        <v>2614</v>
      </c>
      <c r="AN84">
        <v>3</v>
      </c>
      <c r="AO84">
        <v>30</v>
      </c>
      <c r="AP84">
        <v>23</v>
      </c>
      <c r="AQ84" t="s">
        <v>2614</v>
      </c>
      <c r="AR84" t="s">
        <v>2617</v>
      </c>
    </row>
    <row r="85" spans="1:44" x14ac:dyDescent="0.2">
      <c r="A85" t="s">
        <v>1155</v>
      </c>
      <c r="B85" t="s">
        <v>2595</v>
      </c>
      <c r="C85" t="s">
        <v>2591</v>
      </c>
      <c r="D85" s="16" t="s">
        <v>2607</v>
      </c>
      <c r="E85" t="s">
        <v>2608</v>
      </c>
      <c r="F85" t="s">
        <v>2614</v>
      </c>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40</v>
      </c>
      <c r="AJ85" t="s">
        <v>2616</v>
      </c>
      <c r="AK85">
        <v>0</v>
      </c>
      <c r="AL85" t="s">
        <v>2614</v>
      </c>
      <c r="AM85" t="s">
        <v>2614</v>
      </c>
      <c r="AN85">
        <v>3</v>
      </c>
      <c r="AO85">
        <v>30</v>
      </c>
      <c r="AP85">
        <v>24</v>
      </c>
      <c r="AQ85" t="s">
        <v>2614</v>
      </c>
      <c r="AR85" t="s">
        <v>2617</v>
      </c>
    </row>
    <row r="86" spans="1:44" x14ac:dyDescent="0.2">
      <c r="A86" t="s">
        <v>1155</v>
      </c>
      <c r="B86" t="s">
        <v>2595</v>
      </c>
      <c r="C86" t="s">
        <v>2591</v>
      </c>
      <c r="D86" s="16" t="s">
        <v>2607</v>
      </c>
      <c r="E86" t="s">
        <v>2608</v>
      </c>
      <c r="F86" t="s">
        <v>2614</v>
      </c>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40</v>
      </c>
      <c r="AJ86" t="s">
        <v>2616</v>
      </c>
      <c r="AK86">
        <v>0</v>
      </c>
      <c r="AL86" t="s">
        <v>2614</v>
      </c>
      <c r="AM86" t="s">
        <v>2614</v>
      </c>
      <c r="AN86">
        <v>3</v>
      </c>
      <c r="AO86">
        <v>30</v>
      </c>
      <c r="AP86">
        <v>25</v>
      </c>
      <c r="AQ86" t="s">
        <v>2614</v>
      </c>
      <c r="AR86" t="s">
        <v>2617</v>
      </c>
    </row>
    <row r="87" spans="1:44" x14ac:dyDescent="0.2">
      <c r="A87" t="s">
        <v>1155</v>
      </c>
      <c r="B87" t="s">
        <v>2595</v>
      </c>
      <c r="C87" t="s">
        <v>2591</v>
      </c>
      <c r="D87" s="16" t="s">
        <v>2607</v>
      </c>
      <c r="E87" t="s">
        <v>2608</v>
      </c>
      <c r="F87" t="s">
        <v>2614</v>
      </c>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40</v>
      </c>
      <c r="AJ87" t="s">
        <v>2616</v>
      </c>
      <c r="AK87">
        <v>0</v>
      </c>
      <c r="AL87" t="s">
        <v>2614</v>
      </c>
      <c r="AM87" t="s">
        <v>2614</v>
      </c>
      <c r="AN87">
        <v>3</v>
      </c>
      <c r="AO87">
        <v>30</v>
      </c>
      <c r="AP87">
        <v>26</v>
      </c>
      <c r="AQ87" t="s">
        <v>2614</v>
      </c>
      <c r="AR87" t="s">
        <v>2617</v>
      </c>
    </row>
    <row r="88" spans="1:44" x14ac:dyDescent="0.2">
      <c r="A88" t="s">
        <v>1155</v>
      </c>
      <c r="B88" t="s">
        <v>2595</v>
      </c>
      <c r="C88" t="s">
        <v>2591</v>
      </c>
      <c r="D88" s="16" t="s">
        <v>2607</v>
      </c>
      <c r="E88" t="s">
        <v>2608</v>
      </c>
      <c r="F88" t="s">
        <v>2614</v>
      </c>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40</v>
      </c>
      <c r="AJ88" t="s">
        <v>2616</v>
      </c>
      <c r="AK88">
        <v>0</v>
      </c>
      <c r="AL88" t="s">
        <v>2614</v>
      </c>
      <c r="AM88" t="s">
        <v>2614</v>
      </c>
      <c r="AN88">
        <v>3</v>
      </c>
      <c r="AO88">
        <v>30</v>
      </c>
      <c r="AP88">
        <v>27</v>
      </c>
      <c r="AQ88" t="s">
        <v>2614</v>
      </c>
      <c r="AR88" t="s">
        <v>2617</v>
      </c>
    </row>
    <row r="89" spans="1:44" x14ac:dyDescent="0.2">
      <c r="A89" t="s">
        <v>1155</v>
      </c>
      <c r="B89" t="s">
        <v>2595</v>
      </c>
      <c r="C89" t="s">
        <v>2591</v>
      </c>
      <c r="D89" s="16" t="s">
        <v>2607</v>
      </c>
      <c r="E89" t="s">
        <v>2608</v>
      </c>
      <c r="F89" t="s">
        <v>2614</v>
      </c>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40</v>
      </c>
      <c r="AJ89" t="s">
        <v>2616</v>
      </c>
      <c r="AK89">
        <v>0</v>
      </c>
      <c r="AL89" t="s">
        <v>2614</v>
      </c>
      <c r="AM89" t="s">
        <v>2614</v>
      </c>
      <c r="AN89">
        <v>3</v>
      </c>
      <c r="AO89">
        <v>30</v>
      </c>
      <c r="AP89">
        <v>28</v>
      </c>
      <c r="AQ89" t="s">
        <v>2614</v>
      </c>
      <c r="AR89" t="s">
        <v>2617</v>
      </c>
    </row>
    <row r="90" spans="1:44" x14ac:dyDescent="0.2">
      <c r="A90" t="s">
        <v>1155</v>
      </c>
      <c r="B90" t="s">
        <v>2595</v>
      </c>
      <c r="C90" t="s">
        <v>2591</v>
      </c>
      <c r="D90" s="16" t="s">
        <v>2607</v>
      </c>
      <c r="E90" t="s">
        <v>2608</v>
      </c>
      <c r="F90" t="s">
        <v>2614</v>
      </c>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40</v>
      </c>
      <c r="AJ90" t="s">
        <v>2616</v>
      </c>
      <c r="AK90">
        <v>0</v>
      </c>
      <c r="AL90" t="s">
        <v>2614</v>
      </c>
      <c r="AM90" t="s">
        <v>2614</v>
      </c>
      <c r="AN90">
        <v>3</v>
      </c>
      <c r="AO90">
        <v>30</v>
      </c>
      <c r="AP90">
        <v>29</v>
      </c>
      <c r="AQ90" t="s">
        <v>2614</v>
      </c>
      <c r="AR90" t="s">
        <v>2617</v>
      </c>
    </row>
    <row r="91" spans="1:44" x14ac:dyDescent="0.2">
      <c r="A91" t="s">
        <v>1155</v>
      </c>
      <c r="B91" t="s">
        <v>2595</v>
      </c>
      <c r="C91" t="s">
        <v>2591</v>
      </c>
      <c r="D91" s="16" t="s">
        <v>2607</v>
      </c>
      <c r="E91" t="s">
        <v>2608</v>
      </c>
      <c r="F91" t="s">
        <v>2614</v>
      </c>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40</v>
      </c>
      <c r="AJ91" t="s">
        <v>2616</v>
      </c>
      <c r="AK91">
        <v>0</v>
      </c>
      <c r="AL91" t="s">
        <v>2614</v>
      </c>
      <c r="AM91" t="s">
        <v>2614</v>
      </c>
      <c r="AN91">
        <v>3</v>
      </c>
      <c r="AO91">
        <v>30</v>
      </c>
      <c r="AP91">
        <v>30</v>
      </c>
      <c r="AQ91" t="s">
        <v>2614</v>
      </c>
      <c r="AR91" t="s">
        <v>2617</v>
      </c>
    </row>
    <row r="92" spans="1:44" x14ac:dyDescent="0.2">
      <c r="A92" t="s">
        <v>1155</v>
      </c>
      <c r="B92" t="s">
        <v>2595</v>
      </c>
      <c r="C92" t="s">
        <v>2591</v>
      </c>
      <c r="D92" s="16" t="s">
        <v>2607</v>
      </c>
      <c r="E92" t="s">
        <v>2608</v>
      </c>
      <c r="F92" t="s">
        <v>2614</v>
      </c>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40</v>
      </c>
      <c r="AJ92" t="s">
        <v>2620</v>
      </c>
      <c r="AK92">
        <v>0.157</v>
      </c>
      <c r="AL92" t="s">
        <v>2614</v>
      </c>
      <c r="AM92" s="17">
        <v>1.3000000000000012E-2</v>
      </c>
      <c r="AN92">
        <v>3</v>
      </c>
      <c r="AO92">
        <v>30</v>
      </c>
      <c r="AP92">
        <v>30</v>
      </c>
      <c r="AQ92" t="s">
        <v>2614</v>
      </c>
      <c r="AR92" t="s">
        <v>2622</v>
      </c>
    </row>
    <row r="93" spans="1:44" x14ac:dyDescent="0.2">
      <c r="A93" t="s">
        <v>1155</v>
      </c>
      <c r="B93" t="s">
        <v>2595</v>
      </c>
      <c r="C93" t="s">
        <v>2591</v>
      </c>
      <c r="D93" s="16" t="s">
        <v>2607</v>
      </c>
      <c r="E93" t="s">
        <v>2608</v>
      </c>
      <c r="F93" t="s">
        <v>2614</v>
      </c>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40</v>
      </c>
      <c r="AJ93" t="s">
        <v>2620</v>
      </c>
      <c r="AK93">
        <v>0.16300000000000001</v>
      </c>
      <c r="AL93" t="s">
        <v>2614</v>
      </c>
      <c r="AM93" s="17">
        <v>1.7999999999999988E-2</v>
      </c>
      <c r="AN93">
        <v>3</v>
      </c>
      <c r="AO93">
        <v>30</v>
      </c>
      <c r="AP93">
        <v>30</v>
      </c>
      <c r="AQ93" t="s">
        <v>2614</v>
      </c>
      <c r="AR93" t="s">
        <v>2622</v>
      </c>
    </row>
    <row r="94" spans="1:44" x14ac:dyDescent="0.2">
      <c r="A94" t="s">
        <v>1155</v>
      </c>
      <c r="B94" t="s">
        <v>2595</v>
      </c>
      <c r="C94" t="s">
        <v>2591</v>
      </c>
      <c r="D94" s="16" t="s">
        <v>2607</v>
      </c>
      <c r="E94" t="s">
        <v>2608</v>
      </c>
      <c r="F94" t="s">
        <v>2614</v>
      </c>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40</v>
      </c>
      <c r="AJ94" t="s">
        <v>2620</v>
      </c>
      <c r="AK94">
        <v>0.16200000000000001</v>
      </c>
      <c r="AL94" t="s">
        <v>2614</v>
      </c>
      <c r="AM94" s="17">
        <v>2.5999999999999995E-2</v>
      </c>
      <c r="AN94">
        <v>3</v>
      </c>
      <c r="AO94">
        <v>30</v>
      </c>
      <c r="AP94">
        <v>30</v>
      </c>
      <c r="AQ94" t="s">
        <v>2614</v>
      </c>
      <c r="AR94" t="s">
        <v>2622</v>
      </c>
    </row>
    <row r="95" spans="1:44" x14ac:dyDescent="0.2">
      <c r="A95" t="s">
        <v>1155</v>
      </c>
      <c r="B95" t="s">
        <v>2595</v>
      </c>
      <c r="C95" t="s">
        <v>2591</v>
      </c>
      <c r="D95" s="16" t="s">
        <v>2607</v>
      </c>
      <c r="E95" t="s">
        <v>2608</v>
      </c>
      <c r="F95" t="s">
        <v>2614</v>
      </c>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40</v>
      </c>
      <c r="AJ95" t="s">
        <v>2620</v>
      </c>
      <c r="AK95">
        <v>0.16200000000000001</v>
      </c>
      <c r="AL95" t="s">
        <v>2614</v>
      </c>
      <c r="AM95" s="17">
        <v>1.7999999999999988E-2</v>
      </c>
      <c r="AN95">
        <v>3</v>
      </c>
      <c r="AO95">
        <v>30</v>
      </c>
      <c r="AP95">
        <v>30</v>
      </c>
      <c r="AQ95" t="s">
        <v>2614</v>
      </c>
      <c r="AR95" t="s">
        <v>2622</v>
      </c>
    </row>
    <row r="96" spans="1:44" x14ac:dyDescent="0.2">
      <c r="A96" t="s">
        <v>1155</v>
      </c>
      <c r="B96" t="s">
        <v>2595</v>
      </c>
      <c r="C96" t="s">
        <v>2591</v>
      </c>
      <c r="D96" s="16" t="s">
        <v>2607</v>
      </c>
      <c r="E96" t="s">
        <v>2608</v>
      </c>
      <c r="F96" t="s">
        <v>2614</v>
      </c>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40</v>
      </c>
      <c r="AJ96" t="s">
        <v>2620</v>
      </c>
      <c r="AK96">
        <v>0.161</v>
      </c>
      <c r="AL96" t="s">
        <v>2614</v>
      </c>
      <c r="AM96" s="17">
        <v>1.5999999999999986E-2</v>
      </c>
      <c r="AN96">
        <v>3</v>
      </c>
      <c r="AO96">
        <v>30</v>
      </c>
      <c r="AP96">
        <v>30</v>
      </c>
      <c r="AQ96" t="s">
        <v>2614</v>
      </c>
      <c r="AR96" t="s">
        <v>2622</v>
      </c>
    </row>
    <row r="97" spans="1:45" x14ac:dyDescent="0.2">
      <c r="A97" t="s">
        <v>1155</v>
      </c>
      <c r="B97" t="s">
        <v>2595</v>
      </c>
      <c r="C97" t="s">
        <v>2591</v>
      </c>
      <c r="D97" s="16" t="s">
        <v>2607</v>
      </c>
      <c r="E97" t="s">
        <v>2608</v>
      </c>
      <c r="F97" t="s">
        <v>2614</v>
      </c>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40</v>
      </c>
      <c r="AJ97" t="s">
        <v>2620</v>
      </c>
      <c r="AK97">
        <v>8.0000000000000002E-3</v>
      </c>
      <c r="AL97" t="s">
        <v>2614</v>
      </c>
      <c r="AM97" t="s">
        <v>2614</v>
      </c>
      <c r="AN97">
        <v>3</v>
      </c>
      <c r="AO97">
        <v>30</v>
      </c>
      <c r="AP97" t="s">
        <v>2614</v>
      </c>
      <c r="AQ97" t="s">
        <v>2614</v>
      </c>
      <c r="AR97" t="s">
        <v>2625</v>
      </c>
      <c r="AS97" t="s">
        <v>2626</v>
      </c>
    </row>
    <row r="98" spans="1:45" x14ac:dyDescent="0.2">
      <c r="A98" t="s">
        <v>1155</v>
      </c>
      <c r="B98" t="s">
        <v>2595</v>
      </c>
      <c r="C98" t="s">
        <v>2591</v>
      </c>
      <c r="D98" s="16" t="s">
        <v>2607</v>
      </c>
      <c r="E98" t="s">
        <v>2608</v>
      </c>
      <c r="F98" t="s">
        <v>2614</v>
      </c>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40</v>
      </c>
      <c r="AJ98" t="s">
        <v>2620</v>
      </c>
      <c r="AK98">
        <v>0.01</v>
      </c>
      <c r="AL98" t="s">
        <v>2614</v>
      </c>
      <c r="AM98" t="s">
        <v>2614</v>
      </c>
      <c r="AN98">
        <v>3</v>
      </c>
      <c r="AO98">
        <v>30</v>
      </c>
      <c r="AP98" t="s">
        <v>2614</v>
      </c>
      <c r="AQ98" t="s">
        <v>2614</v>
      </c>
      <c r="AR98" t="s">
        <v>2625</v>
      </c>
      <c r="AS98" t="s">
        <v>2626</v>
      </c>
    </row>
    <row r="99" spans="1:45" x14ac:dyDescent="0.2">
      <c r="A99" t="s">
        <v>1155</v>
      </c>
      <c r="B99" t="s">
        <v>2595</v>
      </c>
      <c r="C99" t="s">
        <v>2591</v>
      </c>
      <c r="D99" s="16" t="s">
        <v>2607</v>
      </c>
      <c r="E99" t="s">
        <v>2608</v>
      </c>
      <c r="F99" t="s">
        <v>2614</v>
      </c>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40</v>
      </c>
      <c r="AJ99" t="s">
        <v>2620</v>
      </c>
      <c r="AK99">
        <v>1.0999999999999999E-2</v>
      </c>
      <c r="AL99" t="s">
        <v>2614</v>
      </c>
      <c r="AM99" t="s">
        <v>2614</v>
      </c>
      <c r="AN99">
        <v>3</v>
      </c>
      <c r="AO99">
        <v>30</v>
      </c>
      <c r="AP99" t="s">
        <v>2614</v>
      </c>
      <c r="AQ99" t="s">
        <v>2614</v>
      </c>
      <c r="AR99" t="s">
        <v>2625</v>
      </c>
      <c r="AS99" t="s">
        <v>2626</v>
      </c>
    </row>
    <row r="100" spans="1:45" x14ac:dyDescent="0.2">
      <c r="A100" t="s">
        <v>1155</v>
      </c>
      <c r="B100" t="s">
        <v>2595</v>
      </c>
      <c r="C100" t="s">
        <v>2591</v>
      </c>
      <c r="D100" s="16" t="s">
        <v>2607</v>
      </c>
      <c r="E100" t="s">
        <v>2608</v>
      </c>
      <c r="F100" t="s">
        <v>2614</v>
      </c>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40</v>
      </c>
      <c r="AJ100" t="s">
        <v>2620</v>
      </c>
      <c r="AK100">
        <v>1.2999999999999999E-2</v>
      </c>
      <c r="AL100" t="s">
        <v>2614</v>
      </c>
      <c r="AM100" t="s">
        <v>2614</v>
      </c>
      <c r="AN100">
        <v>3</v>
      </c>
      <c r="AO100">
        <v>30</v>
      </c>
      <c r="AP100" t="s">
        <v>2614</v>
      </c>
      <c r="AQ100" t="s">
        <v>2614</v>
      </c>
      <c r="AR100" t="s">
        <v>2625</v>
      </c>
      <c r="AS100" t="s">
        <v>2626</v>
      </c>
    </row>
    <row r="101" spans="1:45" x14ac:dyDescent="0.2">
      <c r="A101" t="s">
        <v>1155</v>
      </c>
      <c r="B101" t="s">
        <v>2595</v>
      </c>
      <c r="C101" t="s">
        <v>2591</v>
      </c>
      <c r="D101" s="16" t="s">
        <v>2607</v>
      </c>
      <c r="E101" t="s">
        <v>2608</v>
      </c>
      <c r="F101" t="s">
        <v>2614</v>
      </c>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40</v>
      </c>
      <c r="AJ101" t="s">
        <v>2620</v>
      </c>
      <c r="AK101">
        <v>1.7000000000000001E-2</v>
      </c>
      <c r="AL101" t="s">
        <v>2614</v>
      </c>
      <c r="AM101" t="s">
        <v>2614</v>
      </c>
      <c r="AN101">
        <v>3</v>
      </c>
      <c r="AO101">
        <v>30</v>
      </c>
      <c r="AP101" t="s">
        <v>2614</v>
      </c>
      <c r="AQ101" t="s">
        <v>2614</v>
      </c>
      <c r="AR101" t="s">
        <v>2625</v>
      </c>
      <c r="AS101" t="s">
        <v>2626</v>
      </c>
    </row>
    <row r="102" spans="1:45" x14ac:dyDescent="0.2">
      <c r="A102" t="s">
        <v>1155</v>
      </c>
      <c r="B102" t="s">
        <v>2595</v>
      </c>
      <c r="C102" t="s">
        <v>2591</v>
      </c>
      <c r="D102" s="16" t="s">
        <v>2607</v>
      </c>
      <c r="E102" t="s">
        <v>2608</v>
      </c>
      <c r="F102" t="s">
        <v>2614</v>
      </c>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40</v>
      </c>
      <c r="AJ102" t="s">
        <v>2620</v>
      </c>
      <c r="AK102">
        <v>0.161</v>
      </c>
      <c r="AL102" t="s">
        <v>2614</v>
      </c>
      <c r="AM102" t="s">
        <v>2614</v>
      </c>
      <c r="AN102">
        <v>3</v>
      </c>
      <c r="AO102">
        <v>30</v>
      </c>
      <c r="AP102">
        <v>0</v>
      </c>
      <c r="AQ102" t="s">
        <v>2614</v>
      </c>
      <c r="AR102" t="s">
        <v>2627</v>
      </c>
    </row>
    <row r="103" spans="1:45" x14ac:dyDescent="0.2">
      <c r="A103" t="s">
        <v>1155</v>
      </c>
      <c r="B103" t="s">
        <v>2595</v>
      </c>
      <c r="C103" t="s">
        <v>2591</v>
      </c>
      <c r="D103" s="16" t="s">
        <v>2607</v>
      </c>
      <c r="E103" t="s">
        <v>2608</v>
      </c>
      <c r="F103" t="s">
        <v>2614</v>
      </c>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40</v>
      </c>
      <c r="AJ103" t="s">
        <v>2620</v>
      </c>
      <c r="AK103">
        <v>0.16200000000000001</v>
      </c>
      <c r="AL103" t="s">
        <v>2614</v>
      </c>
      <c r="AM103" t="s">
        <v>2614</v>
      </c>
      <c r="AN103">
        <v>3</v>
      </c>
      <c r="AO103">
        <v>30</v>
      </c>
      <c r="AP103">
        <v>1</v>
      </c>
      <c r="AQ103" t="s">
        <v>2614</v>
      </c>
      <c r="AR103" t="s">
        <v>2627</v>
      </c>
    </row>
    <row r="104" spans="1:45" x14ac:dyDescent="0.2">
      <c r="A104" t="s">
        <v>1155</v>
      </c>
      <c r="B104" t="s">
        <v>2595</v>
      </c>
      <c r="C104" t="s">
        <v>2591</v>
      </c>
      <c r="D104" s="16" t="s">
        <v>2607</v>
      </c>
      <c r="E104" t="s">
        <v>2608</v>
      </c>
      <c r="F104" t="s">
        <v>2614</v>
      </c>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40</v>
      </c>
      <c r="AJ104" t="s">
        <v>2620</v>
      </c>
      <c r="AK104">
        <v>0.20599999999999999</v>
      </c>
      <c r="AL104" t="s">
        <v>2614</v>
      </c>
      <c r="AM104" t="s">
        <v>2614</v>
      </c>
      <c r="AN104">
        <v>3</v>
      </c>
      <c r="AO104">
        <v>30</v>
      </c>
      <c r="AP104">
        <v>3</v>
      </c>
      <c r="AQ104" t="s">
        <v>2614</v>
      </c>
      <c r="AR104" t="s">
        <v>2627</v>
      </c>
    </row>
    <row r="105" spans="1:45" x14ac:dyDescent="0.2">
      <c r="A105" t="s">
        <v>1155</v>
      </c>
      <c r="B105" t="s">
        <v>2595</v>
      </c>
      <c r="C105" t="s">
        <v>2591</v>
      </c>
      <c r="D105" s="16" t="s">
        <v>2607</v>
      </c>
      <c r="E105" t="s">
        <v>2608</v>
      </c>
      <c r="F105" t="s">
        <v>2614</v>
      </c>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40</v>
      </c>
      <c r="AJ105" t="s">
        <v>2620</v>
      </c>
      <c r="AK105">
        <v>0.223</v>
      </c>
      <c r="AL105" t="s">
        <v>2614</v>
      </c>
      <c r="AM105" t="s">
        <v>2614</v>
      </c>
      <c r="AN105">
        <v>3</v>
      </c>
      <c r="AO105">
        <v>30</v>
      </c>
      <c r="AP105">
        <v>5</v>
      </c>
      <c r="AQ105" t="s">
        <v>2614</v>
      </c>
      <c r="AR105" t="s">
        <v>2627</v>
      </c>
    </row>
    <row r="106" spans="1:45" x14ac:dyDescent="0.2">
      <c r="A106" t="s">
        <v>1155</v>
      </c>
      <c r="B106" t="s">
        <v>2595</v>
      </c>
      <c r="C106" t="s">
        <v>2591</v>
      </c>
      <c r="D106" s="16" t="s">
        <v>2607</v>
      </c>
      <c r="E106" t="s">
        <v>2608</v>
      </c>
      <c r="F106" t="s">
        <v>2614</v>
      </c>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40</v>
      </c>
      <c r="AJ106" t="s">
        <v>2620</v>
      </c>
      <c r="AK106">
        <v>0.249</v>
      </c>
      <c r="AL106" t="s">
        <v>2614</v>
      </c>
      <c r="AM106" t="s">
        <v>2614</v>
      </c>
      <c r="AN106">
        <v>3</v>
      </c>
      <c r="AO106">
        <v>30</v>
      </c>
      <c r="AP106">
        <v>7</v>
      </c>
      <c r="AQ106" t="s">
        <v>2614</v>
      </c>
      <c r="AR106" t="s">
        <v>2627</v>
      </c>
    </row>
    <row r="107" spans="1:45" x14ac:dyDescent="0.2">
      <c r="A107" t="s">
        <v>1155</v>
      </c>
      <c r="B107" t="s">
        <v>2595</v>
      </c>
      <c r="C107" t="s">
        <v>2591</v>
      </c>
      <c r="D107" s="16" t="s">
        <v>2607</v>
      </c>
      <c r="E107" t="s">
        <v>2608</v>
      </c>
      <c r="F107" t="s">
        <v>2614</v>
      </c>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40</v>
      </c>
      <c r="AJ107" t="s">
        <v>2620</v>
      </c>
      <c r="AK107">
        <v>0.31900000000000001</v>
      </c>
      <c r="AL107" t="s">
        <v>2614</v>
      </c>
      <c r="AM107" t="s">
        <v>2614</v>
      </c>
      <c r="AN107">
        <v>3</v>
      </c>
      <c r="AO107">
        <v>30</v>
      </c>
      <c r="AP107">
        <v>9</v>
      </c>
      <c r="AQ107" t="s">
        <v>2614</v>
      </c>
      <c r="AR107" t="s">
        <v>2627</v>
      </c>
    </row>
    <row r="108" spans="1:45" x14ac:dyDescent="0.2">
      <c r="A108" t="s">
        <v>1155</v>
      </c>
      <c r="B108" t="s">
        <v>2595</v>
      </c>
      <c r="C108" t="s">
        <v>2591</v>
      </c>
      <c r="D108" s="16" t="s">
        <v>2607</v>
      </c>
      <c r="E108" t="s">
        <v>2608</v>
      </c>
      <c r="F108" t="s">
        <v>2614</v>
      </c>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40</v>
      </c>
      <c r="AJ108" t="s">
        <v>2620</v>
      </c>
      <c r="AK108">
        <v>0.161</v>
      </c>
      <c r="AL108" t="s">
        <v>2614</v>
      </c>
      <c r="AM108" t="s">
        <v>2614</v>
      </c>
      <c r="AN108">
        <v>3</v>
      </c>
      <c r="AO108">
        <v>30</v>
      </c>
      <c r="AP108">
        <v>0</v>
      </c>
      <c r="AQ108" t="s">
        <v>2614</v>
      </c>
      <c r="AR108" t="s">
        <v>2627</v>
      </c>
    </row>
    <row r="109" spans="1:45" x14ac:dyDescent="0.2">
      <c r="A109" t="s">
        <v>1155</v>
      </c>
      <c r="B109" t="s">
        <v>2595</v>
      </c>
      <c r="C109" t="s">
        <v>2591</v>
      </c>
      <c r="D109" s="16" t="s">
        <v>2607</v>
      </c>
      <c r="E109" t="s">
        <v>2608</v>
      </c>
      <c r="F109" t="s">
        <v>2614</v>
      </c>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40</v>
      </c>
      <c r="AJ109" t="s">
        <v>2620</v>
      </c>
      <c r="AK109">
        <v>0.16500000000000001</v>
      </c>
      <c r="AL109" t="s">
        <v>2614</v>
      </c>
      <c r="AM109" t="s">
        <v>2614</v>
      </c>
      <c r="AN109">
        <v>3</v>
      </c>
      <c r="AO109">
        <v>30</v>
      </c>
      <c r="AP109">
        <v>1</v>
      </c>
      <c r="AQ109" t="s">
        <v>2614</v>
      </c>
      <c r="AR109" t="s">
        <v>2627</v>
      </c>
    </row>
    <row r="110" spans="1:45" x14ac:dyDescent="0.2">
      <c r="A110" t="s">
        <v>1155</v>
      </c>
      <c r="B110" t="s">
        <v>2595</v>
      </c>
      <c r="C110" t="s">
        <v>2591</v>
      </c>
      <c r="D110" s="16" t="s">
        <v>2607</v>
      </c>
      <c r="E110" t="s">
        <v>2608</v>
      </c>
      <c r="F110" t="s">
        <v>2614</v>
      </c>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40</v>
      </c>
      <c r="AJ110" t="s">
        <v>2620</v>
      </c>
      <c r="AK110">
        <v>0.17100000000000001</v>
      </c>
      <c r="AL110" t="s">
        <v>2614</v>
      </c>
      <c r="AM110" t="s">
        <v>2614</v>
      </c>
      <c r="AN110">
        <v>3</v>
      </c>
      <c r="AO110">
        <v>30</v>
      </c>
      <c r="AP110">
        <v>3</v>
      </c>
      <c r="AQ110" t="s">
        <v>2614</v>
      </c>
      <c r="AR110" t="s">
        <v>2627</v>
      </c>
    </row>
    <row r="111" spans="1:45" x14ac:dyDescent="0.2">
      <c r="A111" t="s">
        <v>1155</v>
      </c>
      <c r="B111" t="s">
        <v>2595</v>
      </c>
      <c r="C111" t="s">
        <v>2591</v>
      </c>
      <c r="D111" s="16" t="s">
        <v>2607</v>
      </c>
      <c r="E111" t="s">
        <v>2608</v>
      </c>
      <c r="F111" t="s">
        <v>2614</v>
      </c>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40</v>
      </c>
      <c r="AJ111" t="s">
        <v>2620</v>
      </c>
      <c r="AK111">
        <v>0.17299999999999999</v>
      </c>
      <c r="AL111" t="s">
        <v>2614</v>
      </c>
      <c r="AM111" t="s">
        <v>2614</v>
      </c>
      <c r="AN111">
        <v>3</v>
      </c>
      <c r="AO111">
        <v>30</v>
      </c>
      <c r="AP111">
        <v>5</v>
      </c>
      <c r="AQ111" t="s">
        <v>2614</v>
      </c>
      <c r="AR111" t="s">
        <v>2627</v>
      </c>
    </row>
    <row r="112" spans="1:45" x14ac:dyDescent="0.2">
      <c r="A112" t="s">
        <v>1155</v>
      </c>
      <c r="B112" t="s">
        <v>2595</v>
      </c>
      <c r="C112" t="s">
        <v>2591</v>
      </c>
      <c r="D112" s="16" t="s">
        <v>2607</v>
      </c>
      <c r="E112" t="s">
        <v>2608</v>
      </c>
      <c r="F112" t="s">
        <v>2614</v>
      </c>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40</v>
      </c>
      <c r="AJ112" t="s">
        <v>2620</v>
      </c>
      <c r="AK112">
        <v>0.17499999999999999</v>
      </c>
      <c r="AL112" t="s">
        <v>2614</v>
      </c>
      <c r="AM112" t="s">
        <v>2614</v>
      </c>
      <c r="AN112">
        <v>3</v>
      </c>
      <c r="AO112">
        <v>30</v>
      </c>
      <c r="AP112">
        <v>7</v>
      </c>
      <c r="AQ112" t="s">
        <v>2614</v>
      </c>
      <c r="AR112" t="s">
        <v>2627</v>
      </c>
    </row>
    <row r="113" spans="1:44" x14ac:dyDescent="0.2">
      <c r="A113" t="s">
        <v>1155</v>
      </c>
      <c r="B113" t="s">
        <v>2595</v>
      </c>
      <c r="C113" t="s">
        <v>2591</v>
      </c>
      <c r="D113" s="16" t="s">
        <v>2607</v>
      </c>
      <c r="E113" t="s">
        <v>2608</v>
      </c>
      <c r="F113" t="s">
        <v>2614</v>
      </c>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40</v>
      </c>
      <c r="AJ113" t="s">
        <v>2620</v>
      </c>
      <c r="AK113">
        <v>0.18099999999999999</v>
      </c>
      <c r="AL113" t="s">
        <v>2614</v>
      </c>
      <c r="AM113" t="s">
        <v>2614</v>
      </c>
      <c r="AN113">
        <v>3</v>
      </c>
      <c r="AO113">
        <v>30</v>
      </c>
      <c r="AP113">
        <v>9</v>
      </c>
      <c r="AQ113" t="s">
        <v>2614</v>
      </c>
      <c r="AR113" t="s">
        <v>2627</v>
      </c>
    </row>
    <row r="114" spans="1:44" x14ac:dyDescent="0.2">
      <c r="A114" t="s">
        <v>1155</v>
      </c>
      <c r="B114" t="s">
        <v>2595</v>
      </c>
      <c r="C114" t="s">
        <v>2591</v>
      </c>
      <c r="D114" s="16" t="s">
        <v>2607</v>
      </c>
      <c r="E114" t="s">
        <v>2608</v>
      </c>
      <c r="F114" t="s">
        <v>2614</v>
      </c>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40</v>
      </c>
      <c r="AJ114" t="s">
        <v>2616</v>
      </c>
      <c r="AK114" s="18">
        <v>0</v>
      </c>
      <c r="AL114" t="s">
        <v>2636</v>
      </c>
      <c r="AM114" s="19">
        <v>0</v>
      </c>
      <c r="AN114">
        <v>3</v>
      </c>
      <c r="AO114">
        <v>30</v>
      </c>
      <c r="AP114" t="s">
        <v>2614</v>
      </c>
      <c r="AQ114" t="s">
        <v>2614</v>
      </c>
      <c r="AR114" t="s">
        <v>2637</v>
      </c>
    </row>
    <row r="115" spans="1:44" x14ac:dyDescent="0.2">
      <c r="A115" t="s">
        <v>1155</v>
      </c>
      <c r="B115" t="s">
        <v>2595</v>
      </c>
      <c r="C115" t="s">
        <v>2591</v>
      </c>
      <c r="D115" s="16" t="s">
        <v>2607</v>
      </c>
      <c r="E115" t="s">
        <v>2608</v>
      </c>
      <c r="F115" t="s">
        <v>2614</v>
      </c>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40</v>
      </c>
      <c r="AJ115" t="s">
        <v>2616</v>
      </c>
      <c r="AK115" s="18">
        <v>3.33</v>
      </c>
      <c r="AL115" t="s">
        <v>2636</v>
      </c>
      <c r="AM115" s="19">
        <v>0</v>
      </c>
      <c r="AN115">
        <v>3</v>
      </c>
      <c r="AO115">
        <v>30</v>
      </c>
      <c r="AP115">
        <v>30</v>
      </c>
      <c r="AQ115" t="s">
        <v>2614</v>
      </c>
      <c r="AR115" t="s">
        <v>2637</v>
      </c>
    </row>
    <row r="116" spans="1:44" x14ac:dyDescent="0.2">
      <c r="A116" t="s">
        <v>1155</v>
      </c>
      <c r="B116" t="s">
        <v>2595</v>
      </c>
      <c r="C116" t="s">
        <v>2591</v>
      </c>
      <c r="D116" s="16" t="s">
        <v>2607</v>
      </c>
      <c r="E116" t="s">
        <v>2608</v>
      </c>
      <c r="F116" t="s">
        <v>2614</v>
      </c>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40</v>
      </c>
      <c r="AJ116" t="s">
        <v>2616</v>
      </c>
      <c r="AK116" s="18">
        <v>3.33</v>
      </c>
      <c r="AL116" t="s">
        <v>2636</v>
      </c>
      <c r="AM116" s="19">
        <v>0</v>
      </c>
      <c r="AN116">
        <v>3</v>
      </c>
      <c r="AO116">
        <v>30</v>
      </c>
      <c r="AP116">
        <v>30</v>
      </c>
      <c r="AQ116" t="s">
        <v>2614</v>
      </c>
      <c r="AR116" t="s">
        <v>2637</v>
      </c>
    </row>
    <row r="117" spans="1:44" x14ac:dyDescent="0.2">
      <c r="A117" t="s">
        <v>1155</v>
      </c>
      <c r="B117" t="s">
        <v>2595</v>
      </c>
      <c r="C117" t="s">
        <v>2591</v>
      </c>
      <c r="D117" s="16" t="s">
        <v>2607</v>
      </c>
      <c r="E117" t="s">
        <v>2608</v>
      </c>
      <c r="F117" t="s">
        <v>2614</v>
      </c>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40</v>
      </c>
      <c r="AJ117" t="s">
        <v>2616</v>
      </c>
      <c r="AK117" s="18">
        <v>57.3</v>
      </c>
      <c r="AL117" t="s">
        <v>2636</v>
      </c>
      <c r="AM117" s="19">
        <v>1.2</v>
      </c>
      <c r="AN117">
        <v>3</v>
      </c>
      <c r="AO117">
        <v>30</v>
      </c>
      <c r="AP117">
        <v>17</v>
      </c>
      <c r="AQ117" t="s">
        <v>2614</v>
      </c>
      <c r="AR117" t="s">
        <v>2637</v>
      </c>
    </row>
    <row r="118" spans="1:44" x14ac:dyDescent="0.2">
      <c r="A118" t="s">
        <v>1155</v>
      </c>
      <c r="B118" t="s">
        <v>2595</v>
      </c>
      <c r="C118" t="s">
        <v>2591</v>
      </c>
      <c r="D118" s="16" t="s">
        <v>2607</v>
      </c>
      <c r="E118" t="s">
        <v>2608</v>
      </c>
      <c r="F118" t="s">
        <v>2614</v>
      </c>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40</v>
      </c>
      <c r="AJ118" t="s">
        <v>2616</v>
      </c>
      <c r="AK118" s="18">
        <v>78.7</v>
      </c>
      <c r="AL118" t="s">
        <v>2636</v>
      </c>
      <c r="AM118" s="19">
        <v>1.2</v>
      </c>
      <c r="AN118">
        <v>3</v>
      </c>
      <c r="AO118">
        <v>30</v>
      </c>
      <c r="AP118">
        <v>27</v>
      </c>
      <c r="AQ118" t="s">
        <v>2614</v>
      </c>
      <c r="AR118" t="s">
        <v>2637</v>
      </c>
    </row>
    <row r="119" spans="1:44" x14ac:dyDescent="0.2">
      <c r="A119" t="s">
        <v>1155</v>
      </c>
      <c r="B119" t="s">
        <v>2595</v>
      </c>
      <c r="C119" t="s">
        <v>2591</v>
      </c>
      <c r="D119" s="16" t="s">
        <v>2607</v>
      </c>
      <c r="E119" t="s">
        <v>2608</v>
      </c>
      <c r="F119" t="s">
        <v>2614</v>
      </c>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40</v>
      </c>
      <c r="AJ119" t="s">
        <v>2616</v>
      </c>
      <c r="AK119" s="18">
        <v>74.7</v>
      </c>
      <c r="AL119" t="s">
        <v>2636</v>
      </c>
      <c r="AM119" s="19">
        <v>4</v>
      </c>
      <c r="AN119">
        <v>3</v>
      </c>
      <c r="AO119">
        <v>30</v>
      </c>
      <c r="AP119">
        <v>30</v>
      </c>
      <c r="AQ119" t="s">
        <v>2614</v>
      </c>
      <c r="AR119" t="s">
        <v>2637</v>
      </c>
    </row>
    <row r="120" spans="1:44" x14ac:dyDescent="0.2">
      <c r="A120" t="s">
        <v>1155</v>
      </c>
      <c r="B120" t="s">
        <v>2595</v>
      </c>
      <c r="C120" t="s">
        <v>2591</v>
      </c>
      <c r="D120" s="16" t="s">
        <v>2607</v>
      </c>
      <c r="E120" t="s">
        <v>2608</v>
      </c>
      <c r="F120" t="s">
        <v>2614</v>
      </c>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40</v>
      </c>
      <c r="AJ120" t="s">
        <v>2616</v>
      </c>
      <c r="AK120" s="18">
        <v>94.7</v>
      </c>
      <c r="AL120" t="s">
        <v>2636</v>
      </c>
      <c r="AM120" s="19">
        <v>0.6</v>
      </c>
      <c r="AN120">
        <v>3</v>
      </c>
      <c r="AO120">
        <v>30</v>
      </c>
      <c r="AP120">
        <v>28</v>
      </c>
      <c r="AQ120" t="s">
        <v>2614</v>
      </c>
      <c r="AR120" t="s">
        <v>2637</v>
      </c>
    </row>
    <row r="121" spans="1:44" x14ac:dyDescent="0.2">
      <c r="A121" t="s">
        <v>1155</v>
      </c>
      <c r="B121" t="s">
        <v>2595</v>
      </c>
      <c r="C121" t="s">
        <v>2591</v>
      </c>
      <c r="D121" s="16" t="s">
        <v>2607</v>
      </c>
      <c r="E121" t="s">
        <v>2608</v>
      </c>
      <c r="F121" t="s">
        <v>2614</v>
      </c>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40</v>
      </c>
      <c r="AJ121" t="s">
        <v>2616</v>
      </c>
      <c r="AK121" s="18">
        <v>90.7</v>
      </c>
      <c r="AL121" t="s">
        <v>2636</v>
      </c>
      <c r="AM121" s="19">
        <v>1.2</v>
      </c>
      <c r="AN121">
        <v>3</v>
      </c>
      <c r="AO121">
        <v>30</v>
      </c>
      <c r="AP121">
        <v>21</v>
      </c>
      <c r="AQ121" t="s">
        <v>2614</v>
      </c>
      <c r="AR121" t="s">
        <v>2637</v>
      </c>
    </row>
    <row r="122" spans="1:44" x14ac:dyDescent="0.2">
      <c r="A122" t="s">
        <v>1155</v>
      </c>
      <c r="B122" t="s">
        <v>2595</v>
      </c>
      <c r="C122" t="s">
        <v>2591</v>
      </c>
      <c r="D122" s="16" t="s">
        <v>2607</v>
      </c>
      <c r="E122" t="s">
        <v>2608</v>
      </c>
      <c r="F122" t="s">
        <v>2614</v>
      </c>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40</v>
      </c>
      <c r="AJ122" t="s">
        <v>2616</v>
      </c>
      <c r="AK122" s="18">
        <v>64</v>
      </c>
      <c r="AL122" t="s">
        <v>2636</v>
      </c>
      <c r="AM122" s="19">
        <v>1.7</v>
      </c>
      <c r="AN122">
        <v>3</v>
      </c>
      <c r="AO122">
        <v>30</v>
      </c>
      <c r="AP122">
        <v>27</v>
      </c>
      <c r="AQ122" t="s">
        <v>2614</v>
      </c>
      <c r="AR122" t="s">
        <v>2637</v>
      </c>
    </row>
    <row r="123" spans="1:44" x14ac:dyDescent="0.2">
      <c r="A123" t="s">
        <v>1155</v>
      </c>
      <c r="B123" t="s">
        <v>2595</v>
      </c>
      <c r="C123" t="s">
        <v>2591</v>
      </c>
      <c r="D123" s="16" t="s">
        <v>2607</v>
      </c>
      <c r="E123" t="s">
        <v>2608</v>
      </c>
      <c r="F123" t="s">
        <v>2614</v>
      </c>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40</v>
      </c>
      <c r="AJ123" t="s">
        <v>2616</v>
      </c>
      <c r="AK123" s="18">
        <v>85.3</v>
      </c>
      <c r="AL123" t="s">
        <v>2636</v>
      </c>
      <c r="AM123" s="19">
        <v>2.2999999999999998</v>
      </c>
      <c r="AN123">
        <v>3</v>
      </c>
      <c r="AO123">
        <v>30</v>
      </c>
      <c r="AP123">
        <v>23</v>
      </c>
      <c r="AQ123" t="s">
        <v>2614</v>
      </c>
      <c r="AR123" t="s">
        <v>2637</v>
      </c>
    </row>
    <row r="124" spans="1:44" x14ac:dyDescent="0.2">
      <c r="A124" t="s">
        <v>1155</v>
      </c>
      <c r="B124" t="s">
        <v>2595</v>
      </c>
      <c r="C124" t="s">
        <v>2591</v>
      </c>
      <c r="D124" s="16" t="s">
        <v>2607</v>
      </c>
      <c r="E124" t="s">
        <v>2608</v>
      </c>
      <c r="F124" t="s">
        <v>2614</v>
      </c>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40</v>
      </c>
      <c r="AJ124" t="s">
        <v>2616</v>
      </c>
      <c r="AK124" s="18">
        <v>90.7</v>
      </c>
      <c r="AL124" t="s">
        <v>2636</v>
      </c>
      <c r="AM124" s="19">
        <v>0.6</v>
      </c>
      <c r="AN124">
        <v>3</v>
      </c>
      <c r="AO124">
        <v>30</v>
      </c>
      <c r="AP124">
        <v>18</v>
      </c>
      <c r="AQ124" t="s">
        <v>2614</v>
      </c>
      <c r="AR124" t="s">
        <v>2637</v>
      </c>
    </row>
    <row r="125" spans="1:44" x14ac:dyDescent="0.2">
      <c r="A125" t="s">
        <v>1155</v>
      </c>
      <c r="B125" t="s">
        <v>2595</v>
      </c>
      <c r="C125" t="s">
        <v>2591</v>
      </c>
      <c r="D125" s="16" t="s">
        <v>2607</v>
      </c>
      <c r="E125" t="s">
        <v>2608</v>
      </c>
      <c r="F125" t="s">
        <v>2614</v>
      </c>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40</v>
      </c>
      <c r="AJ125" t="s">
        <v>2616</v>
      </c>
      <c r="AK125" s="18">
        <v>84</v>
      </c>
      <c r="AL125" t="s">
        <v>2636</v>
      </c>
      <c r="AM125" s="19">
        <v>1.7</v>
      </c>
      <c r="AN125">
        <v>3</v>
      </c>
      <c r="AO125">
        <v>30</v>
      </c>
      <c r="AP125">
        <v>24</v>
      </c>
      <c r="AQ125" t="s">
        <v>2614</v>
      </c>
      <c r="AR125" t="s">
        <v>2637</v>
      </c>
    </row>
    <row r="126" spans="1:44" x14ac:dyDescent="0.2">
      <c r="A126" t="s">
        <v>1155</v>
      </c>
      <c r="B126" t="s">
        <v>2595</v>
      </c>
      <c r="C126" t="s">
        <v>2591</v>
      </c>
      <c r="D126" s="16" t="s">
        <v>2607</v>
      </c>
      <c r="E126" t="s">
        <v>2608</v>
      </c>
      <c r="F126" t="s">
        <v>2614</v>
      </c>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40</v>
      </c>
      <c r="AJ126" t="s">
        <v>2616</v>
      </c>
      <c r="AK126" s="18">
        <v>89.3</v>
      </c>
      <c r="AL126" t="s">
        <v>2636</v>
      </c>
      <c r="AM126" s="19">
        <v>1.2</v>
      </c>
      <c r="AN126">
        <v>3</v>
      </c>
      <c r="AO126">
        <v>30</v>
      </c>
      <c r="AP126">
        <v>17</v>
      </c>
      <c r="AQ126" t="s">
        <v>2614</v>
      </c>
      <c r="AR126" t="s">
        <v>2637</v>
      </c>
    </row>
    <row r="127" spans="1:44" x14ac:dyDescent="0.2">
      <c r="A127" t="s">
        <v>1155</v>
      </c>
      <c r="B127" t="s">
        <v>2595</v>
      </c>
      <c r="C127" t="s">
        <v>2591</v>
      </c>
      <c r="D127" s="16" t="s">
        <v>2607</v>
      </c>
      <c r="E127" t="s">
        <v>2608</v>
      </c>
      <c r="F127" t="s">
        <v>2614</v>
      </c>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40</v>
      </c>
      <c r="AJ127" t="s">
        <v>2616</v>
      </c>
      <c r="AK127" s="18">
        <v>89.3</v>
      </c>
      <c r="AL127" t="s">
        <v>2636</v>
      </c>
      <c r="AM127" s="19">
        <v>1.5</v>
      </c>
      <c r="AN127">
        <v>3</v>
      </c>
      <c r="AO127">
        <v>30</v>
      </c>
      <c r="AP127">
        <v>19</v>
      </c>
      <c r="AQ127" t="s">
        <v>2614</v>
      </c>
      <c r="AR127" t="s">
        <v>2637</v>
      </c>
    </row>
    <row r="128" spans="1:44" x14ac:dyDescent="0.2">
      <c r="A128" t="s">
        <v>1155</v>
      </c>
      <c r="B128" t="s">
        <v>2595</v>
      </c>
      <c r="C128" t="s">
        <v>2591</v>
      </c>
      <c r="D128" s="16" t="s">
        <v>2607</v>
      </c>
      <c r="E128" t="s">
        <v>2608</v>
      </c>
      <c r="F128" t="s">
        <v>2614</v>
      </c>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40</v>
      </c>
      <c r="AJ128" t="s">
        <v>2616</v>
      </c>
      <c r="AK128" s="18">
        <v>86.7</v>
      </c>
      <c r="AL128" t="s">
        <v>2636</v>
      </c>
      <c r="AM128" s="19">
        <v>0.6</v>
      </c>
      <c r="AN128">
        <v>3</v>
      </c>
      <c r="AO128">
        <v>30</v>
      </c>
      <c r="AP128">
        <v>23</v>
      </c>
      <c r="AQ128" t="s">
        <v>2614</v>
      </c>
      <c r="AR128" t="s">
        <v>2637</v>
      </c>
    </row>
    <row r="129" spans="1:45" x14ac:dyDescent="0.2">
      <c r="A129" t="s">
        <v>334</v>
      </c>
      <c r="B129" t="s">
        <v>2595</v>
      </c>
      <c r="C129" t="s">
        <v>2591</v>
      </c>
      <c r="D129" t="s">
        <v>332</v>
      </c>
      <c r="E129" t="s">
        <v>333</v>
      </c>
      <c r="F129" t="s">
        <v>2614</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40</v>
      </c>
      <c r="AJ129" t="s">
        <v>2616</v>
      </c>
      <c r="AK129" s="18">
        <v>82.7</v>
      </c>
      <c r="AL129" t="s">
        <v>2652</v>
      </c>
      <c r="AM129" s="19">
        <v>7.1</v>
      </c>
      <c r="AN129">
        <v>3</v>
      </c>
      <c r="AO129">
        <v>25</v>
      </c>
      <c r="AP129">
        <v>49.3</v>
      </c>
      <c r="AQ129" t="s">
        <v>2614</v>
      </c>
      <c r="AR129" t="s">
        <v>2653</v>
      </c>
      <c r="AS129" t="s">
        <v>2663</v>
      </c>
    </row>
    <row r="130" spans="1:45" x14ac:dyDescent="0.2">
      <c r="A130" t="s">
        <v>334</v>
      </c>
      <c r="B130" t="s">
        <v>2595</v>
      </c>
      <c r="C130" t="s">
        <v>2591</v>
      </c>
      <c r="D130" t="s">
        <v>332</v>
      </c>
      <c r="E130" t="s">
        <v>333</v>
      </c>
      <c r="F130" t="s">
        <v>2614</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40</v>
      </c>
      <c r="AJ130" t="s">
        <v>2616</v>
      </c>
      <c r="AK130" s="18">
        <v>93.3</v>
      </c>
      <c r="AL130" t="s">
        <v>2652</v>
      </c>
      <c r="AM130" s="19">
        <v>4.3</v>
      </c>
      <c r="AN130">
        <v>3</v>
      </c>
      <c r="AO130">
        <v>25</v>
      </c>
      <c r="AP130">
        <v>37.200000000000003</v>
      </c>
      <c r="AQ130" t="s">
        <v>2614</v>
      </c>
      <c r="AR130" t="s">
        <v>2653</v>
      </c>
    </row>
    <row r="131" spans="1:45" x14ac:dyDescent="0.2">
      <c r="A131" t="s">
        <v>334</v>
      </c>
      <c r="B131" t="s">
        <v>2595</v>
      </c>
      <c r="C131" t="s">
        <v>2591</v>
      </c>
      <c r="D131" t="s">
        <v>332</v>
      </c>
      <c r="E131" t="s">
        <v>333</v>
      </c>
      <c r="F131" t="s">
        <v>2614</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40</v>
      </c>
      <c r="AJ131" t="s">
        <v>2616</v>
      </c>
      <c r="AK131" s="18">
        <v>58.7</v>
      </c>
      <c r="AL131" t="s">
        <v>2652</v>
      </c>
      <c r="AM131" s="19">
        <v>9.1</v>
      </c>
      <c r="AN131">
        <v>3</v>
      </c>
      <c r="AO131">
        <v>25</v>
      </c>
      <c r="AP131">
        <v>66.7</v>
      </c>
      <c r="AQ131" t="s">
        <v>2614</v>
      </c>
      <c r="AR131" t="s">
        <v>2653</v>
      </c>
    </row>
    <row r="132" spans="1:45" x14ac:dyDescent="0.2">
      <c r="A132" t="s">
        <v>334</v>
      </c>
      <c r="B132" t="s">
        <v>2595</v>
      </c>
      <c r="C132" t="s">
        <v>2591</v>
      </c>
      <c r="D132" t="s">
        <v>332</v>
      </c>
      <c r="E132" t="s">
        <v>333</v>
      </c>
      <c r="F132" t="s">
        <v>2614</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40</v>
      </c>
      <c r="AJ132" t="s">
        <v>2616</v>
      </c>
      <c r="AK132" s="18">
        <v>38.700000000000003</v>
      </c>
      <c r="AL132" t="s">
        <v>2652</v>
      </c>
      <c r="AM132" s="19">
        <v>6.5</v>
      </c>
      <c r="AN132">
        <v>3</v>
      </c>
      <c r="AO132">
        <v>25</v>
      </c>
      <c r="AP132">
        <v>68.7</v>
      </c>
      <c r="AQ132" t="s">
        <v>2614</v>
      </c>
      <c r="AR132" t="s">
        <v>2653</v>
      </c>
    </row>
    <row r="133" spans="1:45" x14ac:dyDescent="0.2">
      <c r="A133" t="s">
        <v>334</v>
      </c>
      <c r="B133" t="s">
        <v>2659</v>
      </c>
      <c r="C133" t="s">
        <v>2591</v>
      </c>
      <c r="D133" t="s">
        <v>332</v>
      </c>
      <c r="E133" t="s">
        <v>333</v>
      </c>
      <c r="F133" t="s">
        <v>2614</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40</v>
      </c>
      <c r="AJ133" t="s">
        <v>2616</v>
      </c>
      <c r="AK133">
        <v>0</v>
      </c>
      <c r="AL133" t="s">
        <v>2614</v>
      </c>
      <c r="AM133" t="s">
        <v>2614</v>
      </c>
      <c r="AN133">
        <v>3</v>
      </c>
      <c r="AO133">
        <v>25</v>
      </c>
      <c r="AP133">
        <v>0</v>
      </c>
      <c r="AQ133" t="s">
        <v>2614</v>
      </c>
      <c r="AR133" t="s">
        <v>2662</v>
      </c>
    </row>
    <row r="134" spans="1:45" x14ac:dyDescent="0.2">
      <c r="A134" t="s">
        <v>334</v>
      </c>
      <c r="B134" t="s">
        <v>2659</v>
      </c>
      <c r="C134" t="s">
        <v>2591</v>
      </c>
      <c r="D134" t="s">
        <v>332</v>
      </c>
      <c r="E134" t="s">
        <v>333</v>
      </c>
      <c r="F134" t="s">
        <v>2614</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40</v>
      </c>
      <c r="AJ134" t="s">
        <v>2616</v>
      </c>
      <c r="AK134">
        <v>1.4179999999999999</v>
      </c>
      <c r="AL134" t="s">
        <v>2614</v>
      </c>
      <c r="AM134" t="s">
        <v>2614</v>
      </c>
      <c r="AN134">
        <v>3</v>
      </c>
      <c r="AO134">
        <v>25</v>
      </c>
      <c r="AP134">
        <v>10.590999999999999</v>
      </c>
      <c r="AQ134" t="s">
        <v>2614</v>
      </c>
      <c r="AR134" t="s">
        <v>2662</v>
      </c>
    </row>
    <row r="135" spans="1:45" x14ac:dyDescent="0.2">
      <c r="A135" t="s">
        <v>334</v>
      </c>
      <c r="B135" t="s">
        <v>2659</v>
      </c>
      <c r="C135" t="s">
        <v>2591</v>
      </c>
      <c r="D135" t="s">
        <v>332</v>
      </c>
      <c r="E135" t="s">
        <v>333</v>
      </c>
      <c r="F135" t="s">
        <v>2614</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40</v>
      </c>
      <c r="AJ135" t="s">
        <v>2616</v>
      </c>
      <c r="AK135">
        <v>2.7480000000000002</v>
      </c>
      <c r="AL135" t="s">
        <v>2614</v>
      </c>
      <c r="AM135" t="s">
        <v>2614</v>
      </c>
      <c r="AN135">
        <v>3</v>
      </c>
      <c r="AO135">
        <v>25</v>
      </c>
      <c r="AP135">
        <v>16.954000000000001</v>
      </c>
      <c r="AQ135" t="s">
        <v>2614</v>
      </c>
      <c r="AR135" t="s">
        <v>2662</v>
      </c>
    </row>
    <row r="136" spans="1:45" x14ac:dyDescent="0.2">
      <c r="A136" t="s">
        <v>334</v>
      </c>
      <c r="B136" t="s">
        <v>2659</v>
      </c>
      <c r="C136" t="s">
        <v>2591</v>
      </c>
      <c r="D136" t="s">
        <v>332</v>
      </c>
      <c r="E136" t="s">
        <v>333</v>
      </c>
      <c r="F136" t="s">
        <v>2614</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40</v>
      </c>
      <c r="AJ136" t="s">
        <v>2616</v>
      </c>
      <c r="AK136">
        <v>8.2159999999999993</v>
      </c>
      <c r="AL136" t="s">
        <v>2614</v>
      </c>
      <c r="AM136" t="s">
        <v>2614</v>
      </c>
      <c r="AN136">
        <v>3</v>
      </c>
      <c r="AO136">
        <v>25</v>
      </c>
      <c r="AP136">
        <v>23.74</v>
      </c>
      <c r="AQ136" t="s">
        <v>2614</v>
      </c>
      <c r="AR136" t="s">
        <v>2662</v>
      </c>
    </row>
    <row r="137" spans="1:45" x14ac:dyDescent="0.2">
      <c r="A137" t="s">
        <v>334</v>
      </c>
      <c r="B137" t="s">
        <v>2659</v>
      </c>
      <c r="C137" t="s">
        <v>2591</v>
      </c>
      <c r="D137" t="s">
        <v>332</v>
      </c>
      <c r="E137" t="s">
        <v>333</v>
      </c>
      <c r="F137" t="s">
        <v>2614</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40</v>
      </c>
      <c r="AJ137" t="s">
        <v>2616</v>
      </c>
      <c r="AK137">
        <v>9.2509999999999994</v>
      </c>
      <c r="AL137" t="s">
        <v>2614</v>
      </c>
      <c r="AM137" t="s">
        <v>2614</v>
      </c>
      <c r="AN137">
        <v>3</v>
      </c>
      <c r="AO137">
        <v>25</v>
      </c>
      <c r="AP137">
        <v>29.678999999999998</v>
      </c>
      <c r="AQ137" t="s">
        <v>2614</v>
      </c>
      <c r="AR137" t="s">
        <v>2662</v>
      </c>
    </row>
    <row r="138" spans="1:45" x14ac:dyDescent="0.2">
      <c r="A138" t="s">
        <v>334</v>
      </c>
      <c r="B138" t="s">
        <v>2659</v>
      </c>
      <c r="C138" t="s">
        <v>2591</v>
      </c>
      <c r="D138" t="s">
        <v>332</v>
      </c>
      <c r="E138" t="s">
        <v>333</v>
      </c>
      <c r="F138" t="s">
        <v>2614</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40</v>
      </c>
      <c r="AJ138" t="s">
        <v>2616</v>
      </c>
      <c r="AK138">
        <v>10.728999999999999</v>
      </c>
      <c r="AL138" t="s">
        <v>2614</v>
      </c>
      <c r="AM138" t="s">
        <v>2614</v>
      </c>
      <c r="AN138">
        <v>3</v>
      </c>
      <c r="AO138">
        <v>25</v>
      </c>
      <c r="AP138">
        <v>36.89</v>
      </c>
      <c r="AQ138" t="s">
        <v>2614</v>
      </c>
      <c r="AR138" t="s">
        <v>2662</v>
      </c>
    </row>
    <row r="139" spans="1:45" x14ac:dyDescent="0.2">
      <c r="A139" t="s">
        <v>334</v>
      </c>
      <c r="B139" t="s">
        <v>2659</v>
      </c>
      <c r="C139" t="s">
        <v>2591</v>
      </c>
      <c r="D139" t="s">
        <v>332</v>
      </c>
      <c r="E139" t="s">
        <v>333</v>
      </c>
      <c r="F139" t="s">
        <v>2614</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40</v>
      </c>
      <c r="AJ139" t="s">
        <v>2616</v>
      </c>
      <c r="AK139">
        <v>12.058999999999999</v>
      </c>
      <c r="AL139" t="s">
        <v>2614</v>
      </c>
      <c r="AM139" t="s">
        <v>2614</v>
      </c>
      <c r="AN139">
        <v>3</v>
      </c>
      <c r="AO139">
        <v>25</v>
      </c>
      <c r="AP139">
        <v>42.828000000000003</v>
      </c>
      <c r="AQ139" t="s">
        <v>2614</v>
      </c>
      <c r="AR139" t="s">
        <v>2662</v>
      </c>
    </row>
    <row r="140" spans="1:45" x14ac:dyDescent="0.2">
      <c r="A140" t="s">
        <v>334</v>
      </c>
      <c r="B140" t="s">
        <v>2659</v>
      </c>
      <c r="C140" t="s">
        <v>2591</v>
      </c>
      <c r="D140" t="s">
        <v>332</v>
      </c>
      <c r="E140" t="s">
        <v>333</v>
      </c>
      <c r="F140" t="s">
        <v>2614</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40</v>
      </c>
      <c r="AJ140" t="s">
        <v>2616</v>
      </c>
      <c r="AK140">
        <v>13.537000000000001</v>
      </c>
      <c r="AL140" t="s">
        <v>2614</v>
      </c>
      <c r="AM140" t="s">
        <v>2614</v>
      </c>
      <c r="AN140">
        <v>3</v>
      </c>
      <c r="AO140">
        <v>25</v>
      </c>
      <c r="AP140">
        <v>51.311999999999998</v>
      </c>
      <c r="AQ140" t="s">
        <v>2614</v>
      </c>
      <c r="AR140" t="s">
        <v>2662</v>
      </c>
    </row>
    <row r="141" spans="1:45" x14ac:dyDescent="0.2">
      <c r="A141" t="s">
        <v>334</v>
      </c>
      <c r="B141" t="s">
        <v>2659</v>
      </c>
      <c r="C141" t="s">
        <v>2591</v>
      </c>
      <c r="D141" t="s">
        <v>332</v>
      </c>
      <c r="E141" t="s">
        <v>333</v>
      </c>
      <c r="F141" t="s">
        <v>2614</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40</v>
      </c>
      <c r="AJ141" t="s">
        <v>2616</v>
      </c>
      <c r="AK141">
        <v>16.196999999999999</v>
      </c>
      <c r="AL141" t="s">
        <v>2614</v>
      </c>
      <c r="AM141" t="s">
        <v>2614</v>
      </c>
      <c r="AN141">
        <v>3</v>
      </c>
      <c r="AO141">
        <v>25</v>
      </c>
      <c r="AP141">
        <v>59.371000000000002</v>
      </c>
      <c r="AQ141" t="s">
        <v>2614</v>
      </c>
      <c r="AR141" t="s">
        <v>2662</v>
      </c>
    </row>
    <row r="142" spans="1:45" x14ac:dyDescent="0.2">
      <c r="A142" t="s">
        <v>334</v>
      </c>
      <c r="B142" t="s">
        <v>2659</v>
      </c>
      <c r="C142" t="s">
        <v>2591</v>
      </c>
      <c r="D142" t="s">
        <v>332</v>
      </c>
      <c r="E142" t="s">
        <v>333</v>
      </c>
      <c r="F142" t="s">
        <v>2614</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40</v>
      </c>
      <c r="AJ142" t="s">
        <v>2616</v>
      </c>
      <c r="AK142">
        <v>18.856999999999999</v>
      </c>
      <c r="AL142" t="s">
        <v>2614</v>
      </c>
      <c r="AM142" t="s">
        <v>2614</v>
      </c>
      <c r="AN142">
        <v>3</v>
      </c>
      <c r="AO142">
        <v>25</v>
      </c>
      <c r="AP142">
        <v>69.126999999999995</v>
      </c>
      <c r="AQ142" t="s">
        <v>2614</v>
      </c>
      <c r="AR142" t="s">
        <v>2662</v>
      </c>
    </row>
    <row r="143" spans="1:45" x14ac:dyDescent="0.2">
      <c r="A143" t="s">
        <v>334</v>
      </c>
      <c r="B143" t="s">
        <v>2659</v>
      </c>
      <c r="C143" t="s">
        <v>2591</v>
      </c>
      <c r="D143" t="s">
        <v>332</v>
      </c>
      <c r="E143" t="s">
        <v>333</v>
      </c>
      <c r="F143" t="s">
        <v>2614</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40</v>
      </c>
      <c r="AJ143" t="s">
        <v>2616</v>
      </c>
      <c r="AK143">
        <v>18.856999999999999</v>
      </c>
      <c r="AL143" t="s">
        <v>2614</v>
      </c>
      <c r="AM143" t="s">
        <v>2614</v>
      </c>
      <c r="AN143">
        <v>3</v>
      </c>
      <c r="AO143">
        <v>25</v>
      </c>
      <c r="AP143">
        <v>77.186999999999998</v>
      </c>
      <c r="AQ143" t="s">
        <v>2614</v>
      </c>
      <c r="AR143" t="s">
        <v>2662</v>
      </c>
    </row>
    <row r="144" spans="1:45" x14ac:dyDescent="0.2">
      <c r="A144" t="s">
        <v>334</v>
      </c>
      <c r="B144" t="s">
        <v>2659</v>
      </c>
      <c r="C144" t="s">
        <v>2591</v>
      </c>
      <c r="D144" t="s">
        <v>332</v>
      </c>
      <c r="E144" t="s">
        <v>333</v>
      </c>
      <c r="F144" t="s">
        <v>2614</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40</v>
      </c>
      <c r="AJ144" t="s">
        <v>2616</v>
      </c>
      <c r="AK144">
        <v>20.187000000000001</v>
      </c>
      <c r="AL144" t="s">
        <v>2614</v>
      </c>
      <c r="AM144" t="s">
        <v>2614</v>
      </c>
      <c r="AN144">
        <v>3</v>
      </c>
      <c r="AO144">
        <v>25</v>
      </c>
      <c r="AP144">
        <v>85.67</v>
      </c>
      <c r="AQ144" t="s">
        <v>2614</v>
      </c>
      <c r="AR144" t="s">
        <v>2662</v>
      </c>
    </row>
    <row r="145" spans="1:44" x14ac:dyDescent="0.2">
      <c r="A145" t="s">
        <v>334</v>
      </c>
      <c r="B145" t="s">
        <v>2659</v>
      </c>
      <c r="C145" t="s">
        <v>2591</v>
      </c>
      <c r="D145" t="s">
        <v>332</v>
      </c>
      <c r="E145" t="s">
        <v>333</v>
      </c>
      <c r="F145" t="s">
        <v>2614</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40</v>
      </c>
      <c r="AJ145" t="s">
        <v>2616</v>
      </c>
      <c r="AK145">
        <v>20.039000000000001</v>
      </c>
      <c r="AL145" t="s">
        <v>2614</v>
      </c>
      <c r="AM145" t="s">
        <v>2614</v>
      </c>
      <c r="AN145">
        <v>3</v>
      </c>
      <c r="AO145">
        <v>25</v>
      </c>
      <c r="AP145">
        <v>92.881</v>
      </c>
      <c r="AQ145" t="s">
        <v>2614</v>
      </c>
      <c r="AR145" t="s">
        <v>2662</v>
      </c>
    </row>
    <row r="146" spans="1:44" x14ac:dyDescent="0.2">
      <c r="A146" t="s">
        <v>334</v>
      </c>
      <c r="B146" t="s">
        <v>2659</v>
      </c>
      <c r="C146" t="s">
        <v>2591</v>
      </c>
      <c r="D146" t="s">
        <v>332</v>
      </c>
      <c r="E146" t="s">
        <v>333</v>
      </c>
      <c r="F146" t="s">
        <v>2614</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40</v>
      </c>
      <c r="AJ146" t="s">
        <v>2616</v>
      </c>
      <c r="AK146">
        <v>22.699000000000002</v>
      </c>
      <c r="AL146" t="s">
        <v>2614</v>
      </c>
      <c r="AM146" t="s">
        <v>2614</v>
      </c>
      <c r="AN146">
        <v>3</v>
      </c>
      <c r="AO146">
        <v>25</v>
      </c>
      <c r="AP146">
        <v>100.51600000000001</v>
      </c>
      <c r="AQ146" t="s">
        <v>2614</v>
      </c>
      <c r="AR146" t="s">
        <v>2662</v>
      </c>
    </row>
    <row r="147" spans="1:44" x14ac:dyDescent="0.2">
      <c r="A147" t="s">
        <v>334</v>
      </c>
      <c r="B147" t="s">
        <v>2659</v>
      </c>
      <c r="C147" t="s">
        <v>2591</v>
      </c>
      <c r="D147" t="s">
        <v>332</v>
      </c>
      <c r="E147" t="s">
        <v>333</v>
      </c>
      <c r="F147" t="s">
        <v>2614</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40</v>
      </c>
      <c r="AJ147" t="s">
        <v>2616</v>
      </c>
      <c r="AK147">
        <v>29.35</v>
      </c>
      <c r="AL147" t="s">
        <v>2614</v>
      </c>
      <c r="AM147" t="s">
        <v>2614</v>
      </c>
      <c r="AN147">
        <v>3</v>
      </c>
      <c r="AO147">
        <v>25</v>
      </c>
      <c r="AP147">
        <v>113.242</v>
      </c>
      <c r="AQ147" t="s">
        <v>2614</v>
      </c>
      <c r="AR147" t="s">
        <v>2662</v>
      </c>
    </row>
    <row r="148" spans="1:44" x14ac:dyDescent="0.2">
      <c r="A148" t="s">
        <v>334</v>
      </c>
      <c r="B148" t="s">
        <v>2659</v>
      </c>
      <c r="C148" t="s">
        <v>2591</v>
      </c>
      <c r="D148" t="s">
        <v>332</v>
      </c>
      <c r="E148" t="s">
        <v>333</v>
      </c>
      <c r="F148" t="s">
        <v>2614</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40</v>
      </c>
      <c r="AJ148" t="s">
        <v>2616</v>
      </c>
      <c r="AK148">
        <v>33.340000000000003</v>
      </c>
      <c r="AL148" t="s">
        <v>2614</v>
      </c>
      <c r="AM148" t="s">
        <v>2614</v>
      </c>
      <c r="AN148">
        <v>3</v>
      </c>
      <c r="AO148">
        <v>25</v>
      </c>
      <c r="AP148">
        <v>127.24</v>
      </c>
      <c r="AQ148" t="s">
        <v>2614</v>
      </c>
      <c r="AR148" t="s">
        <v>2662</v>
      </c>
    </row>
    <row r="149" spans="1:44" x14ac:dyDescent="0.2">
      <c r="A149" t="s">
        <v>334</v>
      </c>
      <c r="B149" t="s">
        <v>2659</v>
      </c>
      <c r="C149" t="s">
        <v>2591</v>
      </c>
      <c r="D149" t="s">
        <v>332</v>
      </c>
      <c r="E149" t="s">
        <v>333</v>
      </c>
      <c r="F149" t="s">
        <v>2614</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40</v>
      </c>
      <c r="AJ149" t="s">
        <v>2616</v>
      </c>
      <c r="AK149">
        <v>49.448999999999998</v>
      </c>
      <c r="AL149" t="s">
        <v>2614</v>
      </c>
      <c r="AM149" t="s">
        <v>2614</v>
      </c>
      <c r="AN149">
        <v>3</v>
      </c>
      <c r="AO149">
        <v>25</v>
      </c>
      <c r="AP149">
        <v>142.51</v>
      </c>
      <c r="AQ149" t="s">
        <v>2614</v>
      </c>
      <c r="AR149" t="s">
        <v>2662</v>
      </c>
    </row>
    <row r="150" spans="1:44" x14ac:dyDescent="0.2">
      <c r="A150" t="s">
        <v>334</v>
      </c>
      <c r="B150" t="s">
        <v>2659</v>
      </c>
      <c r="C150" t="s">
        <v>2591</v>
      </c>
      <c r="D150" t="s">
        <v>332</v>
      </c>
      <c r="E150" t="s">
        <v>333</v>
      </c>
      <c r="F150" t="s">
        <v>2614</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40</v>
      </c>
      <c r="AJ150" t="s">
        <v>2616</v>
      </c>
      <c r="AK150">
        <v>62.75</v>
      </c>
      <c r="AL150" t="s">
        <v>2614</v>
      </c>
      <c r="AM150" t="s">
        <v>2614</v>
      </c>
      <c r="AN150">
        <v>3</v>
      </c>
      <c r="AO150">
        <v>25</v>
      </c>
      <c r="AP150">
        <v>160.749</v>
      </c>
      <c r="AQ150" t="s">
        <v>2614</v>
      </c>
      <c r="AR150" t="s">
        <v>2662</v>
      </c>
    </row>
    <row r="151" spans="1:44" x14ac:dyDescent="0.2">
      <c r="A151" t="s">
        <v>334</v>
      </c>
      <c r="B151" t="s">
        <v>2659</v>
      </c>
      <c r="C151" t="s">
        <v>2591</v>
      </c>
      <c r="D151" t="s">
        <v>332</v>
      </c>
      <c r="E151" t="s">
        <v>333</v>
      </c>
      <c r="F151" t="s">
        <v>2614</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40</v>
      </c>
      <c r="AJ151" t="s">
        <v>2616</v>
      </c>
      <c r="AK151">
        <v>65.41</v>
      </c>
      <c r="AL151" t="s">
        <v>2614</v>
      </c>
      <c r="AM151" t="s">
        <v>2614</v>
      </c>
      <c r="AN151">
        <v>3</v>
      </c>
      <c r="AO151">
        <v>25</v>
      </c>
      <c r="AP151">
        <v>174.74700000000001</v>
      </c>
      <c r="AQ151" t="s">
        <v>2614</v>
      </c>
      <c r="AR151" t="s">
        <v>2662</v>
      </c>
    </row>
    <row r="152" spans="1:44" x14ac:dyDescent="0.2">
      <c r="A152" t="s">
        <v>334</v>
      </c>
      <c r="B152" t="s">
        <v>2659</v>
      </c>
      <c r="C152" t="s">
        <v>2591</v>
      </c>
      <c r="D152" t="s">
        <v>332</v>
      </c>
      <c r="E152" t="s">
        <v>333</v>
      </c>
      <c r="F152" t="s">
        <v>2614</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40</v>
      </c>
      <c r="AJ152" t="s">
        <v>2616</v>
      </c>
      <c r="AK152">
        <v>66.888000000000005</v>
      </c>
      <c r="AL152" t="s">
        <v>2614</v>
      </c>
      <c r="AM152" t="s">
        <v>2614</v>
      </c>
      <c r="AN152">
        <v>3</v>
      </c>
      <c r="AO152">
        <v>25</v>
      </c>
      <c r="AP152">
        <v>182.80699999999999</v>
      </c>
      <c r="AQ152" t="s">
        <v>2614</v>
      </c>
      <c r="AR152" t="s">
        <v>2662</v>
      </c>
    </row>
    <row r="153" spans="1:44" x14ac:dyDescent="0.2">
      <c r="A153" t="s">
        <v>334</v>
      </c>
      <c r="B153" t="s">
        <v>2659</v>
      </c>
      <c r="C153" t="s">
        <v>2591</v>
      </c>
      <c r="D153" t="s">
        <v>332</v>
      </c>
      <c r="E153" t="s">
        <v>333</v>
      </c>
      <c r="F153" t="s">
        <v>2614</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40</v>
      </c>
      <c r="AJ153" t="s">
        <v>2616</v>
      </c>
      <c r="AK153">
        <v>70.730999999999995</v>
      </c>
      <c r="AL153" t="s">
        <v>2614</v>
      </c>
      <c r="AM153" t="s">
        <v>2614</v>
      </c>
      <c r="AN153">
        <v>3</v>
      </c>
      <c r="AO153">
        <v>25</v>
      </c>
      <c r="AP153">
        <v>195.95599999999999</v>
      </c>
      <c r="AQ153" t="s">
        <v>2614</v>
      </c>
      <c r="AR153" t="s">
        <v>2662</v>
      </c>
    </row>
    <row r="154" spans="1:44" x14ac:dyDescent="0.2">
      <c r="A154" t="s">
        <v>334</v>
      </c>
      <c r="B154" t="s">
        <v>2659</v>
      </c>
      <c r="C154" t="s">
        <v>2591</v>
      </c>
      <c r="D154" t="s">
        <v>332</v>
      </c>
      <c r="E154" t="s">
        <v>333</v>
      </c>
      <c r="F154" t="s">
        <v>2614</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40</v>
      </c>
      <c r="AJ154" t="s">
        <v>2616</v>
      </c>
      <c r="AK154">
        <v>72.061000000000007</v>
      </c>
      <c r="AL154" t="s">
        <v>2614</v>
      </c>
      <c r="AM154" t="s">
        <v>2614</v>
      </c>
      <c r="AN154">
        <v>3</v>
      </c>
      <c r="AO154">
        <v>25</v>
      </c>
      <c r="AP154">
        <v>204.864</v>
      </c>
      <c r="AQ154" t="s">
        <v>2614</v>
      </c>
      <c r="AR154" t="s">
        <v>2662</v>
      </c>
    </row>
    <row r="155" spans="1:44" x14ac:dyDescent="0.2">
      <c r="A155" t="s">
        <v>334</v>
      </c>
      <c r="B155" t="s">
        <v>2659</v>
      </c>
      <c r="C155" t="s">
        <v>2591</v>
      </c>
      <c r="D155" t="s">
        <v>332</v>
      </c>
      <c r="E155" t="s">
        <v>333</v>
      </c>
      <c r="F155" t="s">
        <v>2614</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40</v>
      </c>
      <c r="AJ155" t="s">
        <v>2616</v>
      </c>
      <c r="AK155">
        <v>76.051000000000002</v>
      </c>
      <c r="AL155" t="s">
        <v>2614</v>
      </c>
      <c r="AM155" t="s">
        <v>2614</v>
      </c>
      <c r="AN155">
        <v>3</v>
      </c>
      <c r="AO155">
        <v>25</v>
      </c>
      <c r="AP155">
        <v>217.16499999999999</v>
      </c>
      <c r="AQ155" t="s">
        <v>2614</v>
      </c>
      <c r="AR155" t="s">
        <v>2662</v>
      </c>
    </row>
    <row r="156" spans="1:44" x14ac:dyDescent="0.2">
      <c r="A156" t="s">
        <v>334</v>
      </c>
      <c r="B156" t="s">
        <v>2659</v>
      </c>
      <c r="C156" t="s">
        <v>2591</v>
      </c>
      <c r="D156" t="s">
        <v>332</v>
      </c>
      <c r="E156" t="s">
        <v>333</v>
      </c>
      <c r="F156" t="s">
        <v>2614</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40</v>
      </c>
      <c r="AJ156" t="s">
        <v>2616</v>
      </c>
      <c r="AK156">
        <v>79.893000000000001</v>
      </c>
      <c r="AL156" t="s">
        <v>2614</v>
      </c>
      <c r="AM156" t="s">
        <v>2614</v>
      </c>
      <c r="AN156">
        <v>3</v>
      </c>
      <c r="AO156">
        <v>25</v>
      </c>
      <c r="AP156">
        <v>231.16300000000001</v>
      </c>
      <c r="AQ156" t="s">
        <v>2614</v>
      </c>
      <c r="AR156" t="s">
        <v>2662</v>
      </c>
    </row>
    <row r="157" spans="1:44" x14ac:dyDescent="0.2">
      <c r="A157" t="s">
        <v>334</v>
      </c>
      <c r="B157" t="s">
        <v>2659</v>
      </c>
      <c r="C157" t="s">
        <v>2591</v>
      </c>
      <c r="D157" t="s">
        <v>332</v>
      </c>
      <c r="E157" t="s">
        <v>333</v>
      </c>
      <c r="F157" t="s">
        <v>2614</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40</v>
      </c>
      <c r="AJ157" t="s">
        <v>2616</v>
      </c>
      <c r="AK157">
        <v>83.884</v>
      </c>
      <c r="AL157" t="s">
        <v>2614</v>
      </c>
      <c r="AM157" t="s">
        <v>2614</v>
      </c>
      <c r="AN157">
        <v>3</v>
      </c>
      <c r="AO157">
        <v>25</v>
      </c>
      <c r="AP157">
        <v>246.857</v>
      </c>
      <c r="AQ157" t="s">
        <v>2614</v>
      </c>
      <c r="AR157" t="s">
        <v>2662</v>
      </c>
    </row>
    <row r="158" spans="1:44" x14ac:dyDescent="0.2">
      <c r="A158" t="s">
        <v>334</v>
      </c>
      <c r="B158" t="s">
        <v>2659</v>
      </c>
      <c r="C158" t="s">
        <v>2591</v>
      </c>
      <c r="D158" t="s">
        <v>332</v>
      </c>
      <c r="E158" t="s">
        <v>333</v>
      </c>
      <c r="F158" t="s">
        <v>2614</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40</v>
      </c>
      <c r="AJ158" t="s">
        <v>2616</v>
      </c>
      <c r="AK158">
        <v>83.884</v>
      </c>
      <c r="AL158" t="s">
        <v>2614</v>
      </c>
      <c r="AM158" t="s">
        <v>2614</v>
      </c>
      <c r="AN158">
        <v>3</v>
      </c>
      <c r="AO158">
        <v>25</v>
      </c>
      <c r="AP158">
        <v>276.55</v>
      </c>
      <c r="AQ158" t="s">
        <v>2614</v>
      </c>
      <c r="AR158" t="s">
        <v>2662</v>
      </c>
    </row>
    <row r="159" spans="1:44" x14ac:dyDescent="0.2">
      <c r="A159" t="s">
        <v>334</v>
      </c>
      <c r="B159" t="s">
        <v>2659</v>
      </c>
      <c r="C159" t="s">
        <v>2591</v>
      </c>
      <c r="D159" t="s">
        <v>332</v>
      </c>
      <c r="E159" t="s">
        <v>333</v>
      </c>
      <c r="F159" t="s">
        <v>2614</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40</v>
      </c>
      <c r="AJ159" t="s">
        <v>2616</v>
      </c>
      <c r="AK159">
        <v>0</v>
      </c>
      <c r="AL159" t="s">
        <v>2614</v>
      </c>
      <c r="AM159" t="s">
        <v>2614</v>
      </c>
      <c r="AN159">
        <v>3</v>
      </c>
      <c r="AO159">
        <v>25</v>
      </c>
      <c r="AP159">
        <v>0</v>
      </c>
      <c r="AQ159" t="s">
        <v>2614</v>
      </c>
      <c r="AR159" t="s">
        <v>2662</v>
      </c>
    </row>
    <row r="160" spans="1:44" x14ac:dyDescent="0.2">
      <c r="A160" t="s">
        <v>334</v>
      </c>
      <c r="B160" t="s">
        <v>2659</v>
      </c>
      <c r="C160" t="s">
        <v>2591</v>
      </c>
      <c r="D160" t="s">
        <v>332</v>
      </c>
      <c r="E160" t="s">
        <v>333</v>
      </c>
      <c r="F160" t="s">
        <v>2614</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40</v>
      </c>
      <c r="AJ160" t="s">
        <v>2616</v>
      </c>
      <c r="AK160">
        <v>0</v>
      </c>
      <c r="AL160" t="s">
        <v>2614</v>
      </c>
      <c r="AM160" t="s">
        <v>2614</v>
      </c>
      <c r="AN160">
        <v>3</v>
      </c>
      <c r="AO160">
        <v>25</v>
      </c>
      <c r="AP160">
        <v>11.015000000000001</v>
      </c>
      <c r="AQ160" t="s">
        <v>2614</v>
      </c>
      <c r="AR160" t="s">
        <v>2662</v>
      </c>
    </row>
    <row r="161" spans="1:44" x14ac:dyDescent="0.2">
      <c r="A161" t="s">
        <v>334</v>
      </c>
      <c r="B161" t="s">
        <v>2659</v>
      </c>
      <c r="C161" t="s">
        <v>2591</v>
      </c>
      <c r="D161" t="s">
        <v>332</v>
      </c>
      <c r="E161" t="s">
        <v>333</v>
      </c>
      <c r="F161" t="s">
        <v>2614</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40</v>
      </c>
      <c r="AJ161" t="s">
        <v>2616</v>
      </c>
      <c r="AK161">
        <v>1.1220000000000001</v>
      </c>
      <c r="AL161" t="s">
        <v>2614</v>
      </c>
      <c r="AM161" t="s">
        <v>2614</v>
      </c>
      <c r="AN161">
        <v>3</v>
      </c>
      <c r="AO161">
        <v>25</v>
      </c>
      <c r="AP161">
        <v>16.954000000000001</v>
      </c>
      <c r="AQ161" t="s">
        <v>2614</v>
      </c>
      <c r="AR161" t="s">
        <v>2662</v>
      </c>
    </row>
    <row r="162" spans="1:44" x14ac:dyDescent="0.2">
      <c r="A162" t="s">
        <v>334</v>
      </c>
      <c r="B162" t="s">
        <v>2659</v>
      </c>
      <c r="C162" t="s">
        <v>2591</v>
      </c>
      <c r="D162" t="s">
        <v>332</v>
      </c>
      <c r="E162" t="s">
        <v>333</v>
      </c>
      <c r="F162" t="s">
        <v>2614</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40</v>
      </c>
      <c r="AJ162" t="s">
        <v>2616</v>
      </c>
      <c r="AK162">
        <v>2.7480000000000002</v>
      </c>
      <c r="AL162" t="s">
        <v>2614</v>
      </c>
      <c r="AM162" t="s">
        <v>2614</v>
      </c>
      <c r="AN162">
        <v>3</v>
      </c>
      <c r="AO162">
        <v>25</v>
      </c>
      <c r="AP162">
        <v>23.74</v>
      </c>
      <c r="AQ162" t="s">
        <v>2614</v>
      </c>
      <c r="AR162" t="s">
        <v>2662</v>
      </c>
    </row>
    <row r="163" spans="1:44" x14ac:dyDescent="0.2">
      <c r="A163" t="s">
        <v>334</v>
      </c>
      <c r="B163" t="s">
        <v>2659</v>
      </c>
      <c r="C163" t="s">
        <v>2591</v>
      </c>
      <c r="D163" t="s">
        <v>332</v>
      </c>
      <c r="E163" t="s">
        <v>333</v>
      </c>
      <c r="F163" t="s">
        <v>2614</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40</v>
      </c>
      <c r="AJ163" t="s">
        <v>2616</v>
      </c>
      <c r="AK163">
        <v>2.7480000000000002</v>
      </c>
      <c r="AL163" t="s">
        <v>2614</v>
      </c>
      <c r="AM163" t="s">
        <v>2614</v>
      </c>
      <c r="AN163">
        <v>3</v>
      </c>
      <c r="AO163">
        <v>25</v>
      </c>
      <c r="AP163">
        <v>29.678999999999998</v>
      </c>
      <c r="AQ163" t="s">
        <v>2614</v>
      </c>
      <c r="AR163" t="s">
        <v>2662</v>
      </c>
    </row>
    <row r="164" spans="1:44" x14ac:dyDescent="0.2">
      <c r="A164" t="s">
        <v>334</v>
      </c>
      <c r="B164" t="s">
        <v>2659</v>
      </c>
      <c r="C164" t="s">
        <v>2591</v>
      </c>
      <c r="D164" t="s">
        <v>332</v>
      </c>
      <c r="E164" t="s">
        <v>333</v>
      </c>
      <c r="F164" t="s">
        <v>2614</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40</v>
      </c>
      <c r="AJ164" t="s">
        <v>2616</v>
      </c>
      <c r="AK164">
        <v>2.7480000000000002</v>
      </c>
      <c r="AL164" t="s">
        <v>2614</v>
      </c>
      <c r="AM164" t="s">
        <v>2614</v>
      </c>
      <c r="AN164">
        <v>3</v>
      </c>
      <c r="AO164">
        <v>25</v>
      </c>
      <c r="AP164">
        <v>36.89</v>
      </c>
      <c r="AQ164" t="s">
        <v>2614</v>
      </c>
      <c r="AR164" t="s">
        <v>2662</v>
      </c>
    </row>
    <row r="165" spans="1:44" x14ac:dyDescent="0.2">
      <c r="A165" t="s">
        <v>334</v>
      </c>
      <c r="B165" t="s">
        <v>2659</v>
      </c>
      <c r="C165" t="s">
        <v>2591</v>
      </c>
      <c r="D165" t="s">
        <v>332</v>
      </c>
      <c r="E165" t="s">
        <v>333</v>
      </c>
      <c r="F165" t="s">
        <v>2614</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40</v>
      </c>
      <c r="AJ165" t="s">
        <v>2616</v>
      </c>
      <c r="AK165">
        <v>4.0780000000000003</v>
      </c>
      <c r="AL165" t="s">
        <v>2614</v>
      </c>
      <c r="AM165" t="s">
        <v>2614</v>
      </c>
      <c r="AN165">
        <v>3</v>
      </c>
      <c r="AO165">
        <v>25</v>
      </c>
      <c r="AP165">
        <v>42.828000000000003</v>
      </c>
      <c r="AQ165" t="s">
        <v>2614</v>
      </c>
      <c r="AR165" t="s">
        <v>2662</v>
      </c>
    </row>
    <row r="166" spans="1:44" x14ac:dyDescent="0.2">
      <c r="A166" t="s">
        <v>334</v>
      </c>
      <c r="B166" t="s">
        <v>2659</v>
      </c>
      <c r="C166" t="s">
        <v>2591</v>
      </c>
      <c r="D166" t="s">
        <v>332</v>
      </c>
      <c r="E166" t="s">
        <v>333</v>
      </c>
      <c r="F166" t="s">
        <v>2614</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40</v>
      </c>
      <c r="AJ166" t="s">
        <v>2616</v>
      </c>
      <c r="AK166">
        <v>5.26</v>
      </c>
      <c r="AL166" t="s">
        <v>2614</v>
      </c>
      <c r="AM166" t="s">
        <v>2614</v>
      </c>
      <c r="AN166">
        <v>3</v>
      </c>
      <c r="AO166">
        <v>25</v>
      </c>
      <c r="AP166">
        <v>51.735999999999997</v>
      </c>
      <c r="AQ166" t="s">
        <v>2614</v>
      </c>
      <c r="AR166" t="s">
        <v>2662</v>
      </c>
    </row>
    <row r="167" spans="1:44" x14ac:dyDescent="0.2">
      <c r="A167" t="s">
        <v>334</v>
      </c>
      <c r="B167" t="s">
        <v>2659</v>
      </c>
      <c r="C167" t="s">
        <v>2591</v>
      </c>
      <c r="D167" t="s">
        <v>332</v>
      </c>
      <c r="E167" t="s">
        <v>333</v>
      </c>
      <c r="F167" t="s">
        <v>2614</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40</v>
      </c>
      <c r="AJ167" t="s">
        <v>2616</v>
      </c>
      <c r="AK167">
        <v>6.7380000000000004</v>
      </c>
      <c r="AL167" t="s">
        <v>2614</v>
      </c>
      <c r="AM167" t="s">
        <v>2614</v>
      </c>
      <c r="AN167">
        <v>3</v>
      </c>
      <c r="AO167">
        <v>25</v>
      </c>
      <c r="AP167">
        <v>59.371000000000002</v>
      </c>
      <c r="AQ167" t="s">
        <v>2614</v>
      </c>
      <c r="AR167" t="s">
        <v>2662</v>
      </c>
    </row>
    <row r="168" spans="1:44" x14ac:dyDescent="0.2">
      <c r="A168" t="s">
        <v>334</v>
      </c>
      <c r="B168" t="s">
        <v>2659</v>
      </c>
      <c r="C168" t="s">
        <v>2591</v>
      </c>
      <c r="D168" t="s">
        <v>332</v>
      </c>
      <c r="E168" t="s">
        <v>333</v>
      </c>
      <c r="F168" t="s">
        <v>2614</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40</v>
      </c>
      <c r="AJ168" t="s">
        <v>2616</v>
      </c>
      <c r="AK168">
        <v>6.7380000000000004</v>
      </c>
      <c r="AL168" t="s">
        <v>2614</v>
      </c>
      <c r="AM168" t="s">
        <v>2614</v>
      </c>
      <c r="AN168">
        <v>3</v>
      </c>
      <c r="AO168">
        <v>25</v>
      </c>
      <c r="AP168">
        <v>68.703000000000003</v>
      </c>
      <c r="AQ168" t="s">
        <v>2614</v>
      </c>
      <c r="AR168" t="s">
        <v>2662</v>
      </c>
    </row>
    <row r="169" spans="1:44" x14ac:dyDescent="0.2">
      <c r="A169" t="s">
        <v>334</v>
      </c>
      <c r="B169" t="s">
        <v>2659</v>
      </c>
      <c r="C169" t="s">
        <v>2591</v>
      </c>
      <c r="D169" t="s">
        <v>332</v>
      </c>
      <c r="E169" t="s">
        <v>333</v>
      </c>
      <c r="F169" t="s">
        <v>2614</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40</v>
      </c>
      <c r="AJ169" t="s">
        <v>2616</v>
      </c>
      <c r="AK169">
        <v>6.8860000000000001</v>
      </c>
      <c r="AL169" t="s">
        <v>2614</v>
      </c>
      <c r="AM169" t="s">
        <v>2614</v>
      </c>
      <c r="AN169">
        <v>3</v>
      </c>
      <c r="AO169">
        <v>25</v>
      </c>
      <c r="AP169">
        <v>77.186999999999998</v>
      </c>
      <c r="AQ169" t="s">
        <v>2614</v>
      </c>
      <c r="AR169" t="s">
        <v>2662</v>
      </c>
    </row>
    <row r="170" spans="1:44" x14ac:dyDescent="0.2">
      <c r="A170" t="s">
        <v>334</v>
      </c>
      <c r="B170" t="s">
        <v>2659</v>
      </c>
      <c r="C170" t="s">
        <v>2591</v>
      </c>
      <c r="D170" t="s">
        <v>332</v>
      </c>
      <c r="E170" t="s">
        <v>333</v>
      </c>
      <c r="F170" t="s">
        <v>2614</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40</v>
      </c>
      <c r="AJ170" t="s">
        <v>2616</v>
      </c>
      <c r="AK170">
        <v>10.728999999999999</v>
      </c>
      <c r="AL170" t="s">
        <v>2614</v>
      </c>
      <c r="AM170" t="s">
        <v>2614</v>
      </c>
      <c r="AN170">
        <v>3</v>
      </c>
      <c r="AO170">
        <v>25</v>
      </c>
      <c r="AP170">
        <v>86.093999999999994</v>
      </c>
      <c r="AQ170" t="s">
        <v>2614</v>
      </c>
      <c r="AR170" t="s">
        <v>2662</v>
      </c>
    </row>
    <row r="171" spans="1:44" x14ac:dyDescent="0.2">
      <c r="A171" t="s">
        <v>334</v>
      </c>
      <c r="B171" t="s">
        <v>2659</v>
      </c>
      <c r="C171" t="s">
        <v>2591</v>
      </c>
      <c r="D171" t="s">
        <v>332</v>
      </c>
      <c r="E171" t="s">
        <v>333</v>
      </c>
      <c r="F171" t="s">
        <v>2614</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40</v>
      </c>
      <c r="AJ171" t="s">
        <v>2616</v>
      </c>
      <c r="AK171">
        <v>12.058999999999999</v>
      </c>
      <c r="AL171" t="s">
        <v>2614</v>
      </c>
      <c r="AM171" t="s">
        <v>2614</v>
      </c>
      <c r="AN171">
        <v>3</v>
      </c>
      <c r="AO171">
        <v>25</v>
      </c>
      <c r="AP171">
        <v>92.456999999999994</v>
      </c>
      <c r="AQ171" t="s">
        <v>2614</v>
      </c>
      <c r="AR171" t="s">
        <v>2662</v>
      </c>
    </row>
    <row r="172" spans="1:44" x14ac:dyDescent="0.2">
      <c r="A172" t="s">
        <v>334</v>
      </c>
      <c r="B172" t="s">
        <v>2659</v>
      </c>
      <c r="C172" t="s">
        <v>2591</v>
      </c>
      <c r="D172" t="s">
        <v>332</v>
      </c>
      <c r="E172" t="s">
        <v>333</v>
      </c>
      <c r="F172" t="s">
        <v>2614</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40</v>
      </c>
      <c r="AJ172" t="s">
        <v>2616</v>
      </c>
      <c r="AK172">
        <v>16.048999999999999</v>
      </c>
      <c r="AL172" t="s">
        <v>2614</v>
      </c>
      <c r="AM172" t="s">
        <v>2614</v>
      </c>
      <c r="AN172">
        <v>3</v>
      </c>
      <c r="AO172">
        <v>25</v>
      </c>
      <c r="AP172">
        <v>100.51600000000001</v>
      </c>
      <c r="AQ172" t="s">
        <v>2614</v>
      </c>
      <c r="AR172" t="s">
        <v>2662</v>
      </c>
    </row>
    <row r="173" spans="1:44" x14ac:dyDescent="0.2">
      <c r="A173" t="s">
        <v>334</v>
      </c>
      <c r="B173" t="s">
        <v>2659</v>
      </c>
      <c r="C173" t="s">
        <v>2591</v>
      </c>
      <c r="D173" t="s">
        <v>332</v>
      </c>
      <c r="E173" t="s">
        <v>333</v>
      </c>
      <c r="F173" t="s">
        <v>2614</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40</v>
      </c>
      <c r="AJ173" t="s">
        <v>2616</v>
      </c>
      <c r="AK173">
        <v>16.048999999999999</v>
      </c>
      <c r="AL173" t="s">
        <v>2614</v>
      </c>
      <c r="AM173" t="s">
        <v>2614</v>
      </c>
      <c r="AN173">
        <v>3</v>
      </c>
      <c r="AO173">
        <v>25</v>
      </c>
      <c r="AP173">
        <v>113.242</v>
      </c>
      <c r="AQ173" t="s">
        <v>2614</v>
      </c>
      <c r="AR173" t="s">
        <v>2662</v>
      </c>
    </row>
    <row r="174" spans="1:44" x14ac:dyDescent="0.2">
      <c r="A174" t="s">
        <v>334</v>
      </c>
      <c r="B174" t="s">
        <v>2659</v>
      </c>
      <c r="C174" t="s">
        <v>2591</v>
      </c>
      <c r="D174" t="s">
        <v>332</v>
      </c>
      <c r="E174" t="s">
        <v>333</v>
      </c>
      <c r="F174" t="s">
        <v>2614</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40</v>
      </c>
      <c r="AJ174" t="s">
        <v>2616</v>
      </c>
      <c r="AK174">
        <v>20.039000000000001</v>
      </c>
      <c r="AL174" t="s">
        <v>2614</v>
      </c>
      <c r="AM174" t="s">
        <v>2614</v>
      </c>
      <c r="AN174">
        <v>3</v>
      </c>
      <c r="AO174">
        <v>25</v>
      </c>
      <c r="AP174">
        <v>127.24</v>
      </c>
      <c r="AQ174" t="s">
        <v>2614</v>
      </c>
      <c r="AR174" t="s">
        <v>2662</v>
      </c>
    </row>
    <row r="175" spans="1:44" x14ac:dyDescent="0.2">
      <c r="A175" t="s">
        <v>334</v>
      </c>
      <c r="B175" t="s">
        <v>2659</v>
      </c>
      <c r="C175" t="s">
        <v>2591</v>
      </c>
      <c r="D175" t="s">
        <v>332</v>
      </c>
      <c r="E175" t="s">
        <v>333</v>
      </c>
      <c r="F175" t="s">
        <v>2614</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40</v>
      </c>
      <c r="AJ175" t="s">
        <v>2616</v>
      </c>
      <c r="AK175">
        <v>24.03</v>
      </c>
      <c r="AL175" t="s">
        <v>2614</v>
      </c>
      <c r="AM175" t="s">
        <v>2614</v>
      </c>
      <c r="AN175">
        <v>3</v>
      </c>
      <c r="AO175">
        <v>25</v>
      </c>
      <c r="AP175">
        <v>141.66200000000001</v>
      </c>
      <c r="AQ175" t="s">
        <v>2614</v>
      </c>
      <c r="AR175" t="s">
        <v>2662</v>
      </c>
    </row>
    <row r="176" spans="1:44" x14ac:dyDescent="0.2">
      <c r="A176" t="s">
        <v>334</v>
      </c>
      <c r="B176" t="s">
        <v>2659</v>
      </c>
      <c r="C176" t="s">
        <v>2591</v>
      </c>
      <c r="D176" t="s">
        <v>332</v>
      </c>
      <c r="E176" t="s">
        <v>333</v>
      </c>
      <c r="F176" t="s">
        <v>2614</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40</v>
      </c>
      <c r="AJ176" t="s">
        <v>2616</v>
      </c>
      <c r="AK176">
        <v>27.872</v>
      </c>
      <c r="AL176" t="s">
        <v>2614</v>
      </c>
      <c r="AM176" t="s">
        <v>2614</v>
      </c>
      <c r="AN176">
        <v>3</v>
      </c>
      <c r="AO176">
        <v>25</v>
      </c>
      <c r="AP176">
        <v>159.90100000000001</v>
      </c>
      <c r="AQ176" t="s">
        <v>2614</v>
      </c>
      <c r="AR176" t="s">
        <v>2662</v>
      </c>
    </row>
    <row r="177" spans="1:44" x14ac:dyDescent="0.2">
      <c r="A177" t="s">
        <v>334</v>
      </c>
      <c r="B177" t="s">
        <v>2659</v>
      </c>
      <c r="C177" t="s">
        <v>2591</v>
      </c>
      <c r="D177" t="s">
        <v>332</v>
      </c>
      <c r="E177" t="s">
        <v>333</v>
      </c>
      <c r="F177" t="s">
        <v>2614</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40</v>
      </c>
      <c r="AJ177" t="s">
        <v>2616</v>
      </c>
      <c r="AK177">
        <v>34.67</v>
      </c>
      <c r="AL177" t="s">
        <v>2614</v>
      </c>
      <c r="AM177" t="s">
        <v>2614</v>
      </c>
      <c r="AN177">
        <v>3</v>
      </c>
      <c r="AO177">
        <v>25</v>
      </c>
      <c r="AP177">
        <v>174.32300000000001</v>
      </c>
      <c r="AQ177" t="s">
        <v>2614</v>
      </c>
      <c r="AR177" t="s">
        <v>2662</v>
      </c>
    </row>
    <row r="178" spans="1:44" x14ac:dyDescent="0.2">
      <c r="A178" t="s">
        <v>334</v>
      </c>
      <c r="B178" t="s">
        <v>2659</v>
      </c>
      <c r="C178" t="s">
        <v>2591</v>
      </c>
      <c r="D178" t="s">
        <v>332</v>
      </c>
      <c r="E178" t="s">
        <v>333</v>
      </c>
      <c r="F178" t="s">
        <v>2614</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40</v>
      </c>
      <c r="AJ178" t="s">
        <v>2616</v>
      </c>
      <c r="AK178">
        <v>36</v>
      </c>
      <c r="AL178" t="s">
        <v>2614</v>
      </c>
      <c r="AM178" t="s">
        <v>2614</v>
      </c>
      <c r="AN178">
        <v>3</v>
      </c>
      <c r="AO178">
        <v>25</v>
      </c>
      <c r="AP178">
        <v>182.38200000000001</v>
      </c>
      <c r="AQ178" t="s">
        <v>2614</v>
      </c>
      <c r="AR178" t="s">
        <v>2662</v>
      </c>
    </row>
    <row r="179" spans="1:44" x14ac:dyDescent="0.2">
      <c r="A179" t="s">
        <v>334</v>
      </c>
      <c r="B179" t="s">
        <v>2659</v>
      </c>
      <c r="C179" t="s">
        <v>2591</v>
      </c>
      <c r="D179" t="s">
        <v>332</v>
      </c>
      <c r="E179" t="s">
        <v>333</v>
      </c>
      <c r="F179" t="s">
        <v>2614</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40</v>
      </c>
      <c r="AJ179" t="s">
        <v>2616</v>
      </c>
      <c r="AK179">
        <v>36</v>
      </c>
      <c r="AL179" t="s">
        <v>2614</v>
      </c>
      <c r="AM179" t="s">
        <v>2614</v>
      </c>
      <c r="AN179">
        <v>3</v>
      </c>
      <c r="AO179">
        <v>25</v>
      </c>
      <c r="AP179">
        <v>195.53200000000001</v>
      </c>
      <c r="AQ179" t="s">
        <v>2614</v>
      </c>
      <c r="AR179" t="s">
        <v>2662</v>
      </c>
    </row>
    <row r="180" spans="1:44" x14ac:dyDescent="0.2">
      <c r="A180" t="s">
        <v>334</v>
      </c>
      <c r="B180" t="s">
        <v>2659</v>
      </c>
      <c r="C180" t="s">
        <v>2591</v>
      </c>
      <c r="D180" t="s">
        <v>332</v>
      </c>
      <c r="E180" t="s">
        <v>333</v>
      </c>
      <c r="F180" t="s">
        <v>2614</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40</v>
      </c>
      <c r="AJ180" t="s">
        <v>2616</v>
      </c>
      <c r="AK180">
        <v>39.843000000000004</v>
      </c>
      <c r="AL180" t="s">
        <v>2614</v>
      </c>
      <c r="AM180" t="s">
        <v>2614</v>
      </c>
      <c r="AN180">
        <v>3</v>
      </c>
      <c r="AO180">
        <v>25</v>
      </c>
      <c r="AP180">
        <v>204.864</v>
      </c>
      <c r="AQ180" t="s">
        <v>2614</v>
      </c>
      <c r="AR180" t="s">
        <v>2662</v>
      </c>
    </row>
    <row r="181" spans="1:44" x14ac:dyDescent="0.2">
      <c r="A181" t="s">
        <v>334</v>
      </c>
      <c r="B181" t="s">
        <v>2659</v>
      </c>
      <c r="C181" t="s">
        <v>2591</v>
      </c>
      <c r="D181" t="s">
        <v>332</v>
      </c>
      <c r="E181" t="s">
        <v>333</v>
      </c>
      <c r="F181" t="s">
        <v>2614</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40</v>
      </c>
      <c r="AJ181" t="s">
        <v>2616</v>
      </c>
      <c r="AK181">
        <v>43.832999999999998</v>
      </c>
      <c r="AL181" t="s">
        <v>2614</v>
      </c>
      <c r="AM181" t="s">
        <v>2614</v>
      </c>
      <c r="AN181">
        <v>3</v>
      </c>
      <c r="AO181">
        <v>25</v>
      </c>
      <c r="AP181">
        <v>216.74100000000001</v>
      </c>
      <c r="AQ181" t="s">
        <v>2614</v>
      </c>
      <c r="AR181" t="s">
        <v>2662</v>
      </c>
    </row>
    <row r="182" spans="1:44" x14ac:dyDescent="0.2">
      <c r="A182" t="s">
        <v>334</v>
      </c>
      <c r="B182" t="s">
        <v>2659</v>
      </c>
      <c r="C182" t="s">
        <v>2591</v>
      </c>
      <c r="D182" t="s">
        <v>332</v>
      </c>
      <c r="E182" t="s">
        <v>333</v>
      </c>
      <c r="F182" t="s">
        <v>2614</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40</v>
      </c>
      <c r="AJ182" t="s">
        <v>2616</v>
      </c>
      <c r="AK182">
        <v>45.902000000000001</v>
      </c>
      <c r="AL182" t="s">
        <v>2614</v>
      </c>
      <c r="AM182" t="s">
        <v>2614</v>
      </c>
      <c r="AN182">
        <v>3</v>
      </c>
      <c r="AO182">
        <v>25</v>
      </c>
      <c r="AP182">
        <v>230.739</v>
      </c>
      <c r="AQ182" t="s">
        <v>2614</v>
      </c>
      <c r="AR182" t="s">
        <v>2662</v>
      </c>
    </row>
    <row r="183" spans="1:44" x14ac:dyDescent="0.2">
      <c r="A183" t="s">
        <v>334</v>
      </c>
      <c r="B183" t="s">
        <v>2659</v>
      </c>
      <c r="C183" t="s">
        <v>2591</v>
      </c>
      <c r="D183" t="s">
        <v>332</v>
      </c>
      <c r="E183" t="s">
        <v>333</v>
      </c>
      <c r="F183" t="s">
        <v>2614</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40</v>
      </c>
      <c r="AJ183" t="s">
        <v>2616</v>
      </c>
      <c r="AK183">
        <v>49.892000000000003</v>
      </c>
      <c r="AL183" t="s">
        <v>2614</v>
      </c>
      <c r="AM183" t="s">
        <v>2614</v>
      </c>
      <c r="AN183">
        <v>3</v>
      </c>
      <c r="AO183">
        <v>25</v>
      </c>
      <c r="AP183">
        <v>245.58500000000001</v>
      </c>
      <c r="AQ183" t="s">
        <v>2614</v>
      </c>
      <c r="AR183" t="s">
        <v>2662</v>
      </c>
    </row>
    <row r="184" spans="1:44" x14ac:dyDescent="0.2">
      <c r="A184" t="s">
        <v>334</v>
      </c>
      <c r="B184" t="s">
        <v>2659</v>
      </c>
      <c r="C184" t="s">
        <v>2591</v>
      </c>
      <c r="D184" t="s">
        <v>332</v>
      </c>
      <c r="E184" t="s">
        <v>333</v>
      </c>
      <c r="F184" t="s">
        <v>2614</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40</v>
      </c>
      <c r="AJ184" t="s">
        <v>2616</v>
      </c>
      <c r="AK184">
        <v>52.996000000000002</v>
      </c>
      <c r="AL184" t="s">
        <v>2614</v>
      </c>
      <c r="AM184" t="s">
        <v>2614</v>
      </c>
      <c r="AN184">
        <v>3</v>
      </c>
      <c r="AO184">
        <v>25</v>
      </c>
      <c r="AP184">
        <v>275.70100000000002</v>
      </c>
      <c r="AQ184" t="s">
        <v>2614</v>
      </c>
      <c r="AR184" t="s">
        <v>2662</v>
      </c>
    </row>
    <row r="185" spans="1:44" x14ac:dyDescent="0.2">
      <c r="A185" t="s">
        <v>334</v>
      </c>
      <c r="B185" t="s">
        <v>2659</v>
      </c>
      <c r="C185" t="s">
        <v>2591</v>
      </c>
      <c r="D185" t="s">
        <v>332</v>
      </c>
      <c r="E185" t="s">
        <v>333</v>
      </c>
      <c r="F185" t="s">
        <v>2614</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40</v>
      </c>
      <c r="AJ185" t="s">
        <v>2616</v>
      </c>
      <c r="AK185">
        <v>0</v>
      </c>
      <c r="AL185" t="s">
        <v>2614</v>
      </c>
      <c r="AM185" t="s">
        <v>2614</v>
      </c>
      <c r="AN185">
        <v>3</v>
      </c>
      <c r="AO185">
        <v>25</v>
      </c>
      <c r="AP185">
        <v>0</v>
      </c>
      <c r="AQ185" t="s">
        <v>2614</v>
      </c>
      <c r="AR185" t="s">
        <v>2662</v>
      </c>
    </row>
    <row r="186" spans="1:44" x14ac:dyDescent="0.2">
      <c r="A186" t="s">
        <v>334</v>
      </c>
      <c r="B186" t="s">
        <v>2659</v>
      </c>
      <c r="C186" t="s">
        <v>2591</v>
      </c>
      <c r="D186" t="s">
        <v>332</v>
      </c>
      <c r="E186" t="s">
        <v>333</v>
      </c>
      <c r="F186" t="s">
        <v>2614</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40</v>
      </c>
      <c r="AJ186" t="s">
        <v>2616</v>
      </c>
      <c r="AK186">
        <v>1.27</v>
      </c>
      <c r="AL186" t="s">
        <v>2614</v>
      </c>
      <c r="AM186" t="s">
        <v>2614</v>
      </c>
      <c r="AN186">
        <v>3</v>
      </c>
      <c r="AO186">
        <v>25</v>
      </c>
      <c r="AP186">
        <v>11.015000000000001</v>
      </c>
      <c r="AQ186" t="s">
        <v>2614</v>
      </c>
      <c r="AR186" t="s">
        <v>2662</v>
      </c>
    </row>
    <row r="187" spans="1:44" x14ac:dyDescent="0.2">
      <c r="A187" t="s">
        <v>334</v>
      </c>
      <c r="B187" t="s">
        <v>2659</v>
      </c>
      <c r="C187" t="s">
        <v>2591</v>
      </c>
      <c r="D187" t="s">
        <v>332</v>
      </c>
      <c r="E187" t="s">
        <v>333</v>
      </c>
      <c r="F187" t="s">
        <v>2614</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40</v>
      </c>
      <c r="AJ187" t="s">
        <v>2616</v>
      </c>
      <c r="AK187">
        <v>22.552</v>
      </c>
      <c r="AL187" t="s">
        <v>2614</v>
      </c>
      <c r="AM187" t="s">
        <v>2614</v>
      </c>
      <c r="AN187">
        <v>3</v>
      </c>
      <c r="AO187">
        <v>25</v>
      </c>
      <c r="AP187">
        <v>17.378</v>
      </c>
      <c r="AQ187" t="s">
        <v>2614</v>
      </c>
      <c r="AR187" t="s">
        <v>2662</v>
      </c>
    </row>
    <row r="188" spans="1:44" x14ac:dyDescent="0.2">
      <c r="A188" t="s">
        <v>334</v>
      </c>
      <c r="B188" t="s">
        <v>2659</v>
      </c>
      <c r="C188" t="s">
        <v>2591</v>
      </c>
      <c r="D188" t="s">
        <v>332</v>
      </c>
      <c r="E188" t="s">
        <v>333</v>
      </c>
      <c r="F188" t="s">
        <v>2614</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40</v>
      </c>
      <c r="AJ188" t="s">
        <v>2616</v>
      </c>
      <c r="AK188">
        <v>53.292000000000002</v>
      </c>
      <c r="AL188" t="s">
        <v>2614</v>
      </c>
      <c r="AM188" t="s">
        <v>2614</v>
      </c>
      <c r="AN188">
        <v>3</v>
      </c>
      <c r="AO188">
        <v>25</v>
      </c>
      <c r="AP188">
        <v>24.588999999999999</v>
      </c>
      <c r="AQ188" t="s">
        <v>2614</v>
      </c>
      <c r="AR188" t="s">
        <v>2662</v>
      </c>
    </row>
    <row r="189" spans="1:44" x14ac:dyDescent="0.2">
      <c r="A189" t="s">
        <v>334</v>
      </c>
      <c r="B189" t="s">
        <v>2659</v>
      </c>
      <c r="C189" t="s">
        <v>2591</v>
      </c>
      <c r="D189" t="s">
        <v>332</v>
      </c>
      <c r="E189" t="s">
        <v>333</v>
      </c>
      <c r="F189" t="s">
        <v>2614</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40</v>
      </c>
      <c r="AJ189" t="s">
        <v>2616</v>
      </c>
      <c r="AK189">
        <v>64.08</v>
      </c>
      <c r="AL189" t="s">
        <v>2614</v>
      </c>
      <c r="AM189" t="s">
        <v>2614</v>
      </c>
      <c r="AN189">
        <v>3</v>
      </c>
      <c r="AO189">
        <v>25</v>
      </c>
      <c r="AP189">
        <v>30.951000000000001</v>
      </c>
      <c r="AQ189" t="s">
        <v>2614</v>
      </c>
      <c r="AR189" t="s">
        <v>2662</v>
      </c>
    </row>
    <row r="190" spans="1:44" x14ac:dyDescent="0.2">
      <c r="A190" t="s">
        <v>334</v>
      </c>
      <c r="B190" t="s">
        <v>2659</v>
      </c>
      <c r="C190" t="s">
        <v>2591</v>
      </c>
      <c r="D190" t="s">
        <v>332</v>
      </c>
      <c r="E190" t="s">
        <v>333</v>
      </c>
      <c r="F190" t="s">
        <v>2614</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40</v>
      </c>
      <c r="AJ190" t="s">
        <v>2616</v>
      </c>
      <c r="AK190">
        <v>73.391000000000005</v>
      </c>
      <c r="AL190" t="s">
        <v>2614</v>
      </c>
      <c r="AM190" t="s">
        <v>2614</v>
      </c>
      <c r="AN190">
        <v>3</v>
      </c>
      <c r="AO190">
        <v>25</v>
      </c>
      <c r="AP190">
        <v>37.738</v>
      </c>
      <c r="AQ190" t="s">
        <v>2614</v>
      </c>
      <c r="AR190" t="s">
        <v>2662</v>
      </c>
    </row>
    <row r="191" spans="1:44" x14ac:dyDescent="0.2">
      <c r="A191" t="s">
        <v>334</v>
      </c>
      <c r="B191" t="s">
        <v>2659</v>
      </c>
      <c r="C191" t="s">
        <v>2591</v>
      </c>
      <c r="D191" t="s">
        <v>332</v>
      </c>
      <c r="E191" t="s">
        <v>333</v>
      </c>
      <c r="F191" t="s">
        <v>2614</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40</v>
      </c>
      <c r="AJ191" t="s">
        <v>2616</v>
      </c>
      <c r="AK191">
        <v>76.051000000000002</v>
      </c>
      <c r="AL191" t="s">
        <v>2614</v>
      </c>
      <c r="AM191" t="s">
        <v>2614</v>
      </c>
      <c r="AN191">
        <v>3</v>
      </c>
      <c r="AO191">
        <v>25</v>
      </c>
      <c r="AP191">
        <v>43.677</v>
      </c>
      <c r="AQ191" t="s">
        <v>2614</v>
      </c>
      <c r="AR191" t="s">
        <v>2662</v>
      </c>
    </row>
    <row r="192" spans="1:44" x14ac:dyDescent="0.2">
      <c r="A192" t="s">
        <v>334</v>
      </c>
      <c r="B192" t="s">
        <v>2659</v>
      </c>
      <c r="C192" t="s">
        <v>2591</v>
      </c>
      <c r="D192" t="s">
        <v>332</v>
      </c>
      <c r="E192" t="s">
        <v>333</v>
      </c>
      <c r="F192" t="s">
        <v>2614</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40</v>
      </c>
      <c r="AJ192" t="s">
        <v>2616</v>
      </c>
      <c r="AK192">
        <v>76.198999999999998</v>
      </c>
      <c r="AL192" t="s">
        <v>2614</v>
      </c>
      <c r="AM192" t="s">
        <v>2614</v>
      </c>
      <c r="AN192">
        <v>3</v>
      </c>
      <c r="AO192">
        <v>25</v>
      </c>
      <c r="AP192">
        <v>52.584000000000003</v>
      </c>
      <c r="AQ192" t="s">
        <v>2614</v>
      </c>
      <c r="AR192" t="s">
        <v>2662</v>
      </c>
    </row>
    <row r="193" spans="1:44" x14ac:dyDescent="0.2">
      <c r="A193" t="s">
        <v>334</v>
      </c>
      <c r="B193" t="s">
        <v>2659</v>
      </c>
      <c r="C193" t="s">
        <v>2591</v>
      </c>
      <c r="D193" t="s">
        <v>332</v>
      </c>
      <c r="E193" t="s">
        <v>333</v>
      </c>
      <c r="F193" t="s">
        <v>2614</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40</v>
      </c>
      <c r="AJ193" t="s">
        <v>2616</v>
      </c>
      <c r="AK193">
        <v>80.188999999999993</v>
      </c>
      <c r="AL193" t="s">
        <v>2614</v>
      </c>
      <c r="AM193" t="s">
        <v>2614</v>
      </c>
      <c r="AN193">
        <v>3</v>
      </c>
      <c r="AO193">
        <v>25</v>
      </c>
      <c r="AP193">
        <v>60.22</v>
      </c>
      <c r="AQ193" t="s">
        <v>2614</v>
      </c>
      <c r="AR193" t="s">
        <v>2662</v>
      </c>
    </row>
    <row r="194" spans="1:44" x14ac:dyDescent="0.2">
      <c r="A194" t="s">
        <v>334</v>
      </c>
      <c r="B194" t="s">
        <v>2659</v>
      </c>
      <c r="C194" t="s">
        <v>2591</v>
      </c>
      <c r="D194" t="s">
        <v>332</v>
      </c>
      <c r="E194" t="s">
        <v>333</v>
      </c>
      <c r="F194" t="s">
        <v>2614</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40</v>
      </c>
      <c r="AJ194" t="s">
        <v>2616</v>
      </c>
      <c r="AK194">
        <v>80.188999999999993</v>
      </c>
      <c r="AL194" t="s">
        <v>2614</v>
      </c>
      <c r="AM194" t="s">
        <v>2614</v>
      </c>
      <c r="AN194">
        <v>3</v>
      </c>
      <c r="AO194">
        <v>25</v>
      </c>
      <c r="AP194">
        <v>70.400000000000006</v>
      </c>
      <c r="AQ194" t="s">
        <v>2614</v>
      </c>
      <c r="AR194" t="s">
        <v>2662</v>
      </c>
    </row>
    <row r="195" spans="1:44" x14ac:dyDescent="0.2">
      <c r="A195" t="s">
        <v>334</v>
      </c>
      <c r="B195" t="s">
        <v>2659</v>
      </c>
      <c r="C195" t="s">
        <v>2591</v>
      </c>
      <c r="D195" t="s">
        <v>332</v>
      </c>
      <c r="E195" t="s">
        <v>333</v>
      </c>
      <c r="F195" t="s">
        <v>2614</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40</v>
      </c>
      <c r="AJ195" t="s">
        <v>2616</v>
      </c>
      <c r="AK195">
        <v>80.188999999999993</v>
      </c>
      <c r="AL195" t="s">
        <v>2614</v>
      </c>
      <c r="AM195" t="s">
        <v>2614</v>
      </c>
      <c r="AN195">
        <v>3</v>
      </c>
      <c r="AO195">
        <v>25</v>
      </c>
      <c r="AP195">
        <v>78.034999999999997</v>
      </c>
      <c r="AQ195" t="s">
        <v>2614</v>
      </c>
      <c r="AR195" t="s">
        <v>2662</v>
      </c>
    </row>
    <row r="196" spans="1:44" x14ac:dyDescent="0.2">
      <c r="A196" t="s">
        <v>334</v>
      </c>
      <c r="B196" t="s">
        <v>2659</v>
      </c>
      <c r="C196" t="s">
        <v>2591</v>
      </c>
      <c r="D196" t="s">
        <v>332</v>
      </c>
      <c r="E196" t="s">
        <v>333</v>
      </c>
      <c r="F196" t="s">
        <v>2614</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40</v>
      </c>
      <c r="AJ196" t="s">
        <v>2616</v>
      </c>
      <c r="AK196">
        <v>81.370999999999995</v>
      </c>
      <c r="AL196" t="s">
        <v>2614</v>
      </c>
      <c r="AM196" t="s">
        <v>2614</v>
      </c>
      <c r="AN196">
        <v>3</v>
      </c>
      <c r="AO196">
        <v>25</v>
      </c>
      <c r="AP196">
        <v>86.942999999999998</v>
      </c>
      <c r="AQ196" t="s">
        <v>2614</v>
      </c>
      <c r="AR196" t="s">
        <v>2662</v>
      </c>
    </row>
    <row r="197" spans="1:44" x14ac:dyDescent="0.2">
      <c r="A197" t="s">
        <v>334</v>
      </c>
      <c r="B197" t="s">
        <v>2659</v>
      </c>
      <c r="C197" t="s">
        <v>2591</v>
      </c>
      <c r="D197" t="s">
        <v>332</v>
      </c>
      <c r="E197" t="s">
        <v>333</v>
      </c>
      <c r="F197" t="s">
        <v>2614</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40</v>
      </c>
      <c r="AJ197" t="s">
        <v>2616</v>
      </c>
      <c r="AK197">
        <v>84.031000000000006</v>
      </c>
      <c r="AL197" t="s">
        <v>2614</v>
      </c>
      <c r="AM197" t="s">
        <v>2614</v>
      </c>
      <c r="AN197">
        <v>3</v>
      </c>
      <c r="AO197">
        <v>25</v>
      </c>
      <c r="AP197">
        <v>93.73</v>
      </c>
      <c r="AQ197" t="s">
        <v>2614</v>
      </c>
      <c r="AR197" t="s">
        <v>2662</v>
      </c>
    </row>
    <row r="198" spans="1:44" x14ac:dyDescent="0.2">
      <c r="A198" t="s">
        <v>334</v>
      </c>
      <c r="B198" t="s">
        <v>2659</v>
      </c>
      <c r="C198" t="s">
        <v>2591</v>
      </c>
      <c r="D198" t="s">
        <v>332</v>
      </c>
      <c r="E198" t="s">
        <v>333</v>
      </c>
      <c r="F198" t="s">
        <v>2614</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40</v>
      </c>
      <c r="AJ198" t="s">
        <v>2616</v>
      </c>
      <c r="AK198">
        <v>85.361999999999995</v>
      </c>
      <c r="AL198" t="s">
        <v>2614</v>
      </c>
      <c r="AM198" t="s">
        <v>2614</v>
      </c>
      <c r="AN198">
        <v>3</v>
      </c>
      <c r="AO198">
        <v>25</v>
      </c>
      <c r="AP198">
        <v>101.789</v>
      </c>
      <c r="AQ198" t="s">
        <v>2614</v>
      </c>
      <c r="AR198" t="s">
        <v>2662</v>
      </c>
    </row>
    <row r="199" spans="1:44" x14ac:dyDescent="0.2">
      <c r="A199" t="s">
        <v>334</v>
      </c>
      <c r="B199" t="s">
        <v>2659</v>
      </c>
      <c r="C199" t="s">
        <v>2591</v>
      </c>
      <c r="D199" t="s">
        <v>332</v>
      </c>
      <c r="E199" t="s">
        <v>333</v>
      </c>
      <c r="F199" t="s">
        <v>2614</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40</v>
      </c>
      <c r="AJ199" t="s">
        <v>2616</v>
      </c>
      <c r="AK199">
        <v>85.361999999999995</v>
      </c>
      <c r="AL199" t="s">
        <v>2614</v>
      </c>
      <c r="AM199" t="s">
        <v>2614</v>
      </c>
      <c r="AN199">
        <v>3</v>
      </c>
      <c r="AO199">
        <v>25</v>
      </c>
      <c r="AP199">
        <v>113.666</v>
      </c>
      <c r="AQ199" t="s">
        <v>2614</v>
      </c>
      <c r="AR199" t="s">
        <v>2662</v>
      </c>
    </row>
    <row r="200" spans="1:44" x14ac:dyDescent="0.2">
      <c r="A200" t="s">
        <v>334</v>
      </c>
      <c r="B200" t="s">
        <v>2659</v>
      </c>
      <c r="C200" t="s">
        <v>2591</v>
      </c>
      <c r="D200" t="s">
        <v>332</v>
      </c>
      <c r="E200" t="s">
        <v>333</v>
      </c>
      <c r="F200" t="s">
        <v>2614</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40</v>
      </c>
      <c r="AJ200" t="s">
        <v>2616</v>
      </c>
      <c r="AK200">
        <v>85.213999999999999</v>
      </c>
      <c r="AL200" t="s">
        <v>2614</v>
      </c>
      <c r="AM200" t="s">
        <v>2614</v>
      </c>
      <c r="AN200">
        <v>3</v>
      </c>
      <c r="AO200">
        <v>25</v>
      </c>
      <c r="AP200">
        <v>128.08799999999999</v>
      </c>
      <c r="AQ200" t="s">
        <v>2614</v>
      </c>
      <c r="AR200" t="s">
        <v>2662</v>
      </c>
    </row>
    <row r="201" spans="1:44" x14ac:dyDescent="0.2">
      <c r="A201" t="s">
        <v>334</v>
      </c>
      <c r="B201" t="s">
        <v>2659</v>
      </c>
      <c r="C201" t="s">
        <v>2591</v>
      </c>
      <c r="D201" t="s">
        <v>332</v>
      </c>
      <c r="E201" t="s">
        <v>333</v>
      </c>
      <c r="F201" t="s">
        <v>2614</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40</v>
      </c>
      <c r="AJ201" t="s">
        <v>2616</v>
      </c>
      <c r="AK201">
        <v>85.213999999999999</v>
      </c>
      <c r="AL201" t="s">
        <v>2614</v>
      </c>
      <c r="AM201" t="s">
        <v>2614</v>
      </c>
      <c r="AN201">
        <v>3</v>
      </c>
      <c r="AO201">
        <v>25</v>
      </c>
      <c r="AP201">
        <v>142.934</v>
      </c>
      <c r="AQ201" t="s">
        <v>2614</v>
      </c>
      <c r="AR201" t="s">
        <v>2662</v>
      </c>
    </row>
    <row r="202" spans="1:44" x14ac:dyDescent="0.2">
      <c r="A202" t="s">
        <v>334</v>
      </c>
      <c r="B202" t="s">
        <v>2659</v>
      </c>
      <c r="C202" t="s">
        <v>2591</v>
      </c>
      <c r="D202" t="s">
        <v>332</v>
      </c>
      <c r="E202" t="s">
        <v>333</v>
      </c>
      <c r="F202" t="s">
        <v>2614</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40</v>
      </c>
      <c r="AJ202" t="s">
        <v>2616</v>
      </c>
      <c r="AK202">
        <v>86.691999999999993</v>
      </c>
      <c r="AL202" t="s">
        <v>2614</v>
      </c>
      <c r="AM202" t="s">
        <v>2614</v>
      </c>
      <c r="AN202">
        <v>3</v>
      </c>
      <c r="AO202">
        <v>25</v>
      </c>
      <c r="AP202">
        <v>160.749</v>
      </c>
      <c r="AQ202" t="s">
        <v>2614</v>
      </c>
      <c r="AR202" t="s">
        <v>2662</v>
      </c>
    </row>
    <row r="203" spans="1:44" x14ac:dyDescent="0.2">
      <c r="A203" t="s">
        <v>334</v>
      </c>
      <c r="B203" t="s">
        <v>2659</v>
      </c>
      <c r="C203" t="s">
        <v>2591</v>
      </c>
      <c r="D203" t="s">
        <v>332</v>
      </c>
      <c r="E203" t="s">
        <v>333</v>
      </c>
      <c r="F203" t="s">
        <v>2614</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40</v>
      </c>
      <c r="AJ203" t="s">
        <v>2616</v>
      </c>
      <c r="AK203">
        <v>86.543999999999997</v>
      </c>
      <c r="AL203" t="s">
        <v>2614</v>
      </c>
      <c r="AM203" t="s">
        <v>2614</v>
      </c>
      <c r="AN203">
        <v>3</v>
      </c>
      <c r="AO203">
        <v>25</v>
      </c>
      <c r="AP203">
        <v>174.74700000000001</v>
      </c>
      <c r="AQ203" t="s">
        <v>2614</v>
      </c>
      <c r="AR203" t="s">
        <v>2662</v>
      </c>
    </row>
    <row r="204" spans="1:44" x14ac:dyDescent="0.2">
      <c r="A204" t="s">
        <v>334</v>
      </c>
      <c r="B204" t="s">
        <v>2659</v>
      </c>
      <c r="C204" t="s">
        <v>2591</v>
      </c>
      <c r="D204" t="s">
        <v>332</v>
      </c>
      <c r="E204" t="s">
        <v>333</v>
      </c>
      <c r="F204" t="s">
        <v>2614</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40</v>
      </c>
      <c r="AJ204" t="s">
        <v>2616</v>
      </c>
      <c r="AK204">
        <v>86.691999999999993</v>
      </c>
      <c r="AL204" t="s">
        <v>2614</v>
      </c>
      <c r="AM204" t="s">
        <v>2614</v>
      </c>
      <c r="AN204">
        <v>3</v>
      </c>
      <c r="AO204">
        <v>25</v>
      </c>
      <c r="AP204">
        <v>182.80699999999999</v>
      </c>
      <c r="AQ204" t="s">
        <v>2614</v>
      </c>
      <c r="AR204" t="s">
        <v>2662</v>
      </c>
    </row>
    <row r="205" spans="1:44" x14ac:dyDescent="0.2">
      <c r="A205" t="s">
        <v>334</v>
      </c>
      <c r="B205" t="s">
        <v>2659</v>
      </c>
      <c r="C205" t="s">
        <v>2591</v>
      </c>
      <c r="D205" t="s">
        <v>332</v>
      </c>
      <c r="E205" t="s">
        <v>333</v>
      </c>
      <c r="F205" t="s">
        <v>2614</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40</v>
      </c>
      <c r="AJ205" t="s">
        <v>2616</v>
      </c>
      <c r="AK205">
        <v>86.691999999999993</v>
      </c>
      <c r="AL205" t="s">
        <v>2614</v>
      </c>
      <c r="AM205" t="s">
        <v>2614</v>
      </c>
      <c r="AN205">
        <v>3</v>
      </c>
      <c r="AO205">
        <v>25</v>
      </c>
      <c r="AP205">
        <v>195.95599999999999</v>
      </c>
      <c r="AQ205" t="s">
        <v>2614</v>
      </c>
      <c r="AR205" t="s">
        <v>2662</v>
      </c>
    </row>
    <row r="206" spans="1:44" x14ac:dyDescent="0.2">
      <c r="A206" t="s">
        <v>334</v>
      </c>
      <c r="B206" t="s">
        <v>2659</v>
      </c>
      <c r="C206" t="s">
        <v>2591</v>
      </c>
      <c r="D206" t="s">
        <v>332</v>
      </c>
      <c r="E206" t="s">
        <v>333</v>
      </c>
      <c r="F206" t="s">
        <v>2614</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40</v>
      </c>
      <c r="AJ206" t="s">
        <v>2616</v>
      </c>
      <c r="AK206">
        <v>86.691999999999993</v>
      </c>
      <c r="AL206" t="s">
        <v>2614</v>
      </c>
      <c r="AM206" t="s">
        <v>2614</v>
      </c>
      <c r="AN206">
        <v>3</v>
      </c>
      <c r="AO206">
        <v>25</v>
      </c>
      <c r="AP206">
        <v>204.864</v>
      </c>
      <c r="AQ206" t="s">
        <v>2614</v>
      </c>
      <c r="AR206" t="s">
        <v>2662</v>
      </c>
    </row>
    <row r="207" spans="1:44" x14ac:dyDescent="0.2">
      <c r="A207" t="s">
        <v>334</v>
      </c>
      <c r="B207" t="s">
        <v>2659</v>
      </c>
      <c r="C207" t="s">
        <v>2591</v>
      </c>
      <c r="D207" t="s">
        <v>332</v>
      </c>
      <c r="E207" t="s">
        <v>333</v>
      </c>
      <c r="F207" t="s">
        <v>2614</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40</v>
      </c>
      <c r="AJ207" t="s">
        <v>2616</v>
      </c>
      <c r="AK207">
        <v>90.534000000000006</v>
      </c>
      <c r="AL207" t="s">
        <v>2614</v>
      </c>
      <c r="AM207" t="s">
        <v>2614</v>
      </c>
      <c r="AN207">
        <v>3</v>
      </c>
      <c r="AO207">
        <v>25</v>
      </c>
      <c r="AP207">
        <v>217.16499999999999</v>
      </c>
      <c r="AQ207" t="s">
        <v>2614</v>
      </c>
      <c r="AR207" t="s">
        <v>2662</v>
      </c>
    </row>
    <row r="208" spans="1:44" x14ac:dyDescent="0.2">
      <c r="A208" t="s">
        <v>334</v>
      </c>
      <c r="B208" t="s">
        <v>2659</v>
      </c>
      <c r="C208" t="s">
        <v>2591</v>
      </c>
      <c r="D208" t="s">
        <v>332</v>
      </c>
      <c r="E208" t="s">
        <v>333</v>
      </c>
      <c r="F208" t="s">
        <v>2614</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40</v>
      </c>
      <c r="AJ208" t="s">
        <v>2616</v>
      </c>
      <c r="AK208">
        <v>90.534000000000006</v>
      </c>
      <c r="AL208" t="s">
        <v>2614</v>
      </c>
      <c r="AM208" t="s">
        <v>2614</v>
      </c>
      <c r="AN208">
        <v>3</v>
      </c>
      <c r="AO208">
        <v>25</v>
      </c>
      <c r="AP208">
        <v>231.58699999999999</v>
      </c>
      <c r="AQ208" t="s">
        <v>2614</v>
      </c>
      <c r="AR208" t="s">
        <v>2662</v>
      </c>
    </row>
    <row r="209" spans="1:44" x14ac:dyDescent="0.2">
      <c r="A209" t="s">
        <v>334</v>
      </c>
      <c r="B209" t="s">
        <v>2659</v>
      </c>
      <c r="C209" t="s">
        <v>2591</v>
      </c>
      <c r="D209" t="s">
        <v>332</v>
      </c>
      <c r="E209" t="s">
        <v>333</v>
      </c>
      <c r="F209" t="s">
        <v>2614</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40</v>
      </c>
      <c r="AJ209" t="s">
        <v>2616</v>
      </c>
      <c r="AK209">
        <v>90.534000000000006</v>
      </c>
      <c r="AL209" t="s">
        <v>2614</v>
      </c>
      <c r="AM209" t="s">
        <v>2614</v>
      </c>
      <c r="AN209">
        <v>3</v>
      </c>
      <c r="AO209">
        <v>25</v>
      </c>
      <c r="AP209">
        <v>246.43299999999999</v>
      </c>
      <c r="AQ209" t="s">
        <v>2614</v>
      </c>
      <c r="AR209" t="s">
        <v>2662</v>
      </c>
    </row>
    <row r="210" spans="1:44" x14ac:dyDescent="0.2">
      <c r="A210" t="s">
        <v>334</v>
      </c>
      <c r="B210" t="s">
        <v>2659</v>
      </c>
      <c r="C210" t="s">
        <v>2591</v>
      </c>
      <c r="D210" t="s">
        <v>332</v>
      </c>
      <c r="E210" t="s">
        <v>333</v>
      </c>
      <c r="F210" t="s">
        <v>2614</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40</v>
      </c>
      <c r="AJ210" t="s">
        <v>2616</v>
      </c>
      <c r="AK210">
        <v>90.534000000000006</v>
      </c>
      <c r="AL210" t="s">
        <v>2614</v>
      </c>
      <c r="AM210" t="s">
        <v>2614</v>
      </c>
      <c r="AN210">
        <v>3</v>
      </c>
      <c r="AO210">
        <v>25</v>
      </c>
      <c r="AP210">
        <v>276.125</v>
      </c>
      <c r="AQ210" t="s">
        <v>2614</v>
      </c>
      <c r="AR210" t="s">
        <v>2662</v>
      </c>
    </row>
    <row r="211" spans="1:44" x14ac:dyDescent="0.2">
      <c r="A211" t="s">
        <v>334</v>
      </c>
      <c r="B211" t="s">
        <v>2659</v>
      </c>
      <c r="C211" t="s">
        <v>2591</v>
      </c>
      <c r="D211" t="s">
        <v>332</v>
      </c>
      <c r="E211" t="s">
        <v>333</v>
      </c>
      <c r="F211" t="s">
        <v>2614</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40</v>
      </c>
      <c r="AJ211" t="s">
        <v>2616</v>
      </c>
      <c r="AK211">
        <v>0</v>
      </c>
      <c r="AL211" t="s">
        <v>2614</v>
      </c>
      <c r="AM211" t="s">
        <v>2614</v>
      </c>
      <c r="AN211">
        <v>3</v>
      </c>
      <c r="AO211">
        <v>25</v>
      </c>
      <c r="AP211">
        <v>0</v>
      </c>
      <c r="AQ211" t="s">
        <v>2614</v>
      </c>
      <c r="AR211" t="s">
        <v>2662</v>
      </c>
    </row>
    <row r="212" spans="1:44" x14ac:dyDescent="0.2">
      <c r="A212" t="s">
        <v>334</v>
      </c>
      <c r="B212" t="s">
        <v>2659</v>
      </c>
      <c r="C212" t="s">
        <v>2591</v>
      </c>
      <c r="D212" t="s">
        <v>332</v>
      </c>
      <c r="E212" t="s">
        <v>333</v>
      </c>
      <c r="F212" t="s">
        <v>2614</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40</v>
      </c>
      <c r="AJ212" t="s">
        <v>2616</v>
      </c>
      <c r="AK212">
        <v>4.0780000000000003</v>
      </c>
      <c r="AL212" t="s">
        <v>2614</v>
      </c>
      <c r="AM212" t="s">
        <v>2614</v>
      </c>
      <c r="AN212">
        <v>3</v>
      </c>
      <c r="AO212">
        <v>25</v>
      </c>
      <c r="AP212">
        <v>10.590999999999999</v>
      </c>
      <c r="AQ212" t="s">
        <v>2614</v>
      </c>
      <c r="AR212" t="s">
        <v>2662</v>
      </c>
    </row>
    <row r="213" spans="1:44" x14ac:dyDescent="0.2">
      <c r="A213" t="s">
        <v>334</v>
      </c>
      <c r="B213" t="s">
        <v>2659</v>
      </c>
      <c r="C213" t="s">
        <v>2591</v>
      </c>
      <c r="D213" t="s">
        <v>332</v>
      </c>
      <c r="E213" t="s">
        <v>333</v>
      </c>
      <c r="F213" t="s">
        <v>2614</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40</v>
      </c>
      <c r="AJ213" t="s">
        <v>2616</v>
      </c>
      <c r="AK213">
        <v>28.167999999999999</v>
      </c>
      <c r="AL213" t="s">
        <v>2614</v>
      </c>
      <c r="AM213" t="s">
        <v>2614</v>
      </c>
      <c r="AN213">
        <v>3</v>
      </c>
      <c r="AO213">
        <v>25</v>
      </c>
      <c r="AP213">
        <v>16.954000000000001</v>
      </c>
      <c r="AQ213" t="s">
        <v>2614</v>
      </c>
      <c r="AR213" t="s">
        <v>2662</v>
      </c>
    </row>
    <row r="214" spans="1:44" x14ac:dyDescent="0.2">
      <c r="A214" t="s">
        <v>334</v>
      </c>
      <c r="B214" t="s">
        <v>2659</v>
      </c>
      <c r="C214" t="s">
        <v>2591</v>
      </c>
      <c r="D214" t="s">
        <v>332</v>
      </c>
      <c r="E214" t="s">
        <v>333</v>
      </c>
      <c r="F214" t="s">
        <v>2614</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40</v>
      </c>
      <c r="AJ214" t="s">
        <v>2616</v>
      </c>
      <c r="AK214">
        <v>62.898000000000003</v>
      </c>
      <c r="AL214" t="s">
        <v>2614</v>
      </c>
      <c r="AM214" t="s">
        <v>2614</v>
      </c>
      <c r="AN214">
        <v>3</v>
      </c>
      <c r="AO214">
        <v>25</v>
      </c>
      <c r="AP214">
        <v>24.164999999999999</v>
      </c>
      <c r="AQ214" t="s">
        <v>2614</v>
      </c>
      <c r="AR214" t="s">
        <v>2662</v>
      </c>
    </row>
    <row r="215" spans="1:44" x14ac:dyDescent="0.2">
      <c r="A215" t="s">
        <v>334</v>
      </c>
      <c r="B215" t="s">
        <v>2659</v>
      </c>
      <c r="C215" t="s">
        <v>2591</v>
      </c>
      <c r="D215" t="s">
        <v>332</v>
      </c>
      <c r="E215" t="s">
        <v>333</v>
      </c>
      <c r="F215" t="s">
        <v>2614</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40</v>
      </c>
      <c r="AJ215" t="s">
        <v>2616</v>
      </c>
      <c r="AK215">
        <v>77.528999999999996</v>
      </c>
      <c r="AL215" t="s">
        <v>2614</v>
      </c>
      <c r="AM215" t="s">
        <v>2614</v>
      </c>
      <c r="AN215">
        <v>3</v>
      </c>
      <c r="AO215">
        <v>25</v>
      </c>
      <c r="AP215">
        <v>30.951000000000001</v>
      </c>
      <c r="AQ215" t="s">
        <v>2614</v>
      </c>
      <c r="AR215" t="s">
        <v>2662</v>
      </c>
    </row>
    <row r="216" spans="1:44" x14ac:dyDescent="0.2">
      <c r="A216" t="s">
        <v>334</v>
      </c>
      <c r="B216" t="s">
        <v>2659</v>
      </c>
      <c r="C216" t="s">
        <v>2591</v>
      </c>
      <c r="D216" t="s">
        <v>332</v>
      </c>
      <c r="E216" t="s">
        <v>333</v>
      </c>
      <c r="F216" t="s">
        <v>2614</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40</v>
      </c>
      <c r="AJ216" t="s">
        <v>2616</v>
      </c>
      <c r="AK216">
        <v>84.179000000000002</v>
      </c>
      <c r="AL216" t="s">
        <v>2614</v>
      </c>
      <c r="AM216" t="s">
        <v>2614</v>
      </c>
      <c r="AN216">
        <v>3</v>
      </c>
      <c r="AO216">
        <v>25</v>
      </c>
      <c r="AP216">
        <v>37.738</v>
      </c>
      <c r="AQ216" t="s">
        <v>2614</v>
      </c>
      <c r="AR216" t="s">
        <v>2662</v>
      </c>
    </row>
    <row r="217" spans="1:44" x14ac:dyDescent="0.2">
      <c r="A217" t="s">
        <v>334</v>
      </c>
      <c r="B217" t="s">
        <v>2659</v>
      </c>
      <c r="C217" t="s">
        <v>2591</v>
      </c>
      <c r="D217" t="s">
        <v>332</v>
      </c>
      <c r="E217" t="s">
        <v>333</v>
      </c>
      <c r="F217" t="s">
        <v>2614</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40</v>
      </c>
      <c r="AJ217" t="s">
        <v>2616</v>
      </c>
      <c r="AK217">
        <v>84.326999999999998</v>
      </c>
      <c r="AL217" t="s">
        <v>2614</v>
      </c>
      <c r="AM217" t="s">
        <v>2614</v>
      </c>
      <c r="AN217">
        <v>3</v>
      </c>
      <c r="AO217">
        <v>25</v>
      </c>
      <c r="AP217">
        <v>43.677</v>
      </c>
      <c r="AQ217" t="s">
        <v>2614</v>
      </c>
      <c r="AR217" t="s">
        <v>2662</v>
      </c>
    </row>
    <row r="218" spans="1:44" x14ac:dyDescent="0.2">
      <c r="A218" t="s">
        <v>334</v>
      </c>
      <c r="B218" t="s">
        <v>2659</v>
      </c>
      <c r="C218" t="s">
        <v>2591</v>
      </c>
      <c r="D218" t="s">
        <v>332</v>
      </c>
      <c r="E218" t="s">
        <v>333</v>
      </c>
      <c r="F218" t="s">
        <v>2614</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40</v>
      </c>
      <c r="AJ218" t="s">
        <v>2616</v>
      </c>
      <c r="AK218">
        <v>85.656999999999996</v>
      </c>
      <c r="AL218" t="s">
        <v>2614</v>
      </c>
      <c r="AM218" t="s">
        <v>2614</v>
      </c>
      <c r="AN218">
        <v>3</v>
      </c>
      <c r="AO218">
        <v>25</v>
      </c>
      <c r="AP218">
        <v>53.009</v>
      </c>
      <c r="AQ218" t="s">
        <v>2614</v>
      </c>
      <c r="AR218" t="s">
        <v>2662</v>
      </c>
    </row>
    <row r="219" spans="1:44" x14ac:dyDescent="0.2">
      <c r="A219" t="s">
        <v>334</v>
      </c>
      <c r="B219" t="s">
        <v>2659</v>
      </c>
      <c r="C219" t="s">
        <v>2591</v>
      </c>
      <c r="D219" t="s">
        <v>332</v>
      </c>
      <c r="E219" t="s">
        <v>333</v>
      </c>
      <c r="F219" t="s">
        <v>2614</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40</v>
      </c>
      <c r="AJ219" t="s">
        <v>2616</v>
      </c>
      <c r="AK219">
        <v>85.656999999999996</v>
      </c>
      <c r="AL219" t="s">
        <v>2614</v>
      </c>
      <c r="AM219" t="s">
        <v>2614</v>
      </c>
      <c r="AN219">
        <v>3</v>
      </c>
      <c r="AO219">
        <v>25</v>
      </c>
      <c r="AP219">
        <v>60.643999999999998</v>
      </c>
      <c r="AQ219" t="s">
        <v>2614</v>
      </c>
      <c r="AR219" t="s">
        <v>2662</v>
      </c>
    </row>
    <row r="220" spans="1:44" x14ac:dyDescent="0.2">
      <c r="A220" t="s">
        <v>334</v>
      </c>
      <c r="B220" t="s">
        <v>2659</v>
      </c>
      <c r="C220" t="s">
        <v>2591</v>
      </c>
      <c r="D220" t="s">
        <v>332</v>
      </c>
      <c r="E220" t="s">
        <v>333</v>
      </c>
      <c r="F220" t="s">
        <v>2614</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40</v>
      </c>
      <c r="AJ220" t="s">
        <v>2616</v>
      </c>
      <c r="AK220">
        <v>88.17</v>
      </c>
      <c r="AL220" t="s">
        <v>2614</v>
      </c>
      <c r="AM220" t="s">
        <v>2614</v>
      </c>
      <c r="AN220">
        <v>3</v>
      </c>
      <c r="AO220">
        <v>25</v>
      </c>
      <c r="AP220">
        <v>70.400000000000006</v>
      </c>
      <c r="AQ220" t="s">
        <v>2614</v>
      </c>
      <c r="AR220" t="s">
        <v>2662</v>
      </c>
    </row>
    <row r="221" spans="1:44" x14ac:dyDescent="0.2">
      <c r="A221" t="s">
        <v>334</v>
      </c>
      <c r="B221" t="s">
        <v>2659</v>
      </c>
      <c r="C221" t="s">
        <v>2591</v>
      </c>
      <c r="D221" t="s">
        <v>332</v>
      </c>
      <c r="E221" t="s">
        <v>333</v>
      </c>
      <c r="F221" t="s">
        <v>2614</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40</v>
      </c>
      <c r="AJ221" t="s">
        <v>2616</v>
      </c>
      <c r="AK221">
        <v>88.022000000000006</v>
      </c>
      <c r="AL221" t="s">
        <v>2614</v>
      </c>
      <c r="AM221" t="s">
        <v>2614</v>
      </c>
      <c r="AN221">
        <v>3</v>
      </c>
      <c r="AO221">
        <v>25</v>
      </c>
      <c r="AP221">
        <v>78.459000000000003</v>
      </c>
      <c r="AQ221" t="s">
        <v>2614</v>
      </c>
      <c r="AR221" t="s">
        <v>2662</v>
      </c>
    </row>
    <row r="222" spans="1:44" x14ac:dyDescent="0.2">
      <c r="A222" t="s">
        <v>334</v>
      </c>
      <c r="B222" t="s">
        <v>2659</v>
      </c>
      <c r="C222" t="s">
        <v>2591</v>
      </c>
      <c r="D222" t="s">
        <v>332</v>
      </c>
      <c r="E222" t="s">
        <v>333</v>
      </c>
      <c r="F222" t="s">
        <v>2614</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40</v>
      </c>
      <c r="AJ222" t="s">
        <v>2616</v>
      </c>
      <c r="AK222">
        <v>88.17</v>
      </c>
      <c r="AL222" t="s">
        <v>2614</v>
      </c>
      <c r="AM222" t="s">
        <v>2614</v>
      </c>
      <c r="AN222">
        <v>3</v>
      </c>
      <c r="AO222">
        <v>25</v>
      </c>
      <c r="AP222">
        <v>86.942999999999998</v>
      </c>
      <c r="AQ222" t="s">
        <v>2614</v>
      </c>
      <c r="AR222" t="s">
        <v>2662</v>
      </c>
    </row>
    <row r="223" spans="1:44" x14ac:dyDescent="0.2">
      <c r="A223" t="s">
        <v>334</v>
      </c>
      <c r="B223" t="s">
        <v>2659</v>
      </c>
      <c r="C223" t="s">
        <v>2591</v>
      </c>
      <c r="D223" t="s">
        <v>332</v>
      </c>
      <c r="E223" t="s">
        <v>333</v>
      </c>
      <c r="F223" t="s">
        <v>2614</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40</v>
      </c>
      <c r="AJ223" t="s">
        <v>2616</v>
      </c>
      <c r="AK223">
        <v>88.17</v>
      </c>
      <c r="AL223" t="s">
        <v>2614</v>
      </c>
      <c r="AM223" t="s">
        <v>2614</v>
      </c>
      <c r="AN223">
        <v>3</v>
      </c>
      <c r="AO223">
        <v>25</v>
      </c>
      <c r="AP223">
        <v>93.73</v>
      </c>
      <c r="AQ223" t="s">
        <v>2614</v>
      </c>
      <c r="AR223" t="s">
        <v>2662</v>
      </c>
    </row>
    <row r="224" spans="1:44" x14ac:dyDescent="0.2">
      <c r="A224" t="s">
        <v>334</v>
      </c>
      <c r="B224" t="s">
        <v>2659</v>
      </c>
      <c r="C224" t="s">
        <v>2591</v>
      </c>
      <c r="D224" t="s">
        <v>332</v>
      </c>
      <c r="E224" t="s">
        <v>333</v>
      </c>
      <c r="F224" t="s">
        <v>2614</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40</v>
      </c>
      <c r="AJ224" t="s">
        <v>2616</v>
      </c>
      <c r="AK224">
        <v>88.17</v>
      </c>
      <c r="AL224" t="s">
        <v>2614</v>
      </c>
      <c r="AM224" t="s">
        <v>2614</v>
      </c>
      <c r="AN224">
        <v>3</v>
      </c>
      <c r="AO224">
        <v>25</v>
      </c>
      <c r="AP224">
        <v>101.789</v>
      </c>
      <c r="AQ224" t="s">
        <v>2614</v>
      </c>
      <c r="AR224" t="s">
        <v>2662</v>
      </c>
    </row>
    <row r="225" spans="1:45" x14ac:dyDescent="0.2">
      <c r="A225" t="s">
        <v>334</v>
      </c>
      <c r="B225" t="s">
        <v>2659</v>
      </c>
      <c r="C225" t="s">
        <v>2591</v>
      </c>
      <c r="D225" t="s">
        <v>332</v>
      </c>
      <c r="E225" t="s">
        <v>333</v>
      </c>
      <c r="F225" t="s">
        <v>2614</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40</v>
      </c>
      <c r="AJ225" t="s">
        <v>2616</v>
      </c>
      <c r="AK225">
        <v>88.316999999999993</v>
      </c>
      <c r="AL225" t="s">
        <v>2614</v>
      </c>
      <c r="AM225" t="s">
        <v>2614</v>
      </c>
      <c r="AN225">
        <v>3</v>
      </c>
      <c r="AO225">
        <v>25</v>
      </c>
      <c r="AP225">
        <v>114.514</v>
      </c>
      <c r="AQ225" t="s">
        <v>2614</v>
      </c>
      <c r="AR225" t="s">
        <v>2662</v>
      </c>
    </row>
    <row r="226" spans="1:45" x14ac:dyDescent="0.2">
      <c r="A226" t="s">
        <v>334</v>
      </c>
      <c r="B226" t="s">
        <v>2659</v>
      </c>
      <c r="C226" t="s">
        <v>2591</v>
      </c>
      <c r="D226" t="s">
        <v>332</v>
      </c>
      <c r="E226" t="s">
        <v>333</v>
      </c>
      <c r="F226" t="s">
        <v>2614</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40</v>
      </c>
      <c r="AJ226" t="s">
        <v>2616</v>
      </c>
      <c r="AK226">
        <v>88.022000000000006</v>
      </c>
      <c r="AL226" t="s">
        <v>2614</v>
      </c>
      <c r="AM226" t="s">
        <v>2614</v>
      </c>
      <c r="AN226">
        <v>3</v>
      </c>
      <c r="AO226">
        <v>25</v>
      </c>
      <c r="AP226">
        <v>128.08799999999999</v>
      </c>
      <c r="AQ226" t="s">
        <v>2614</v>
      </c>
      <c r="AR226" t="s">
        <v>2662</v>
      </c>
    </row>
    <row r="227" spans="1:45" x14ac:dyDescent="0.2">
      <c r="A227" t="s">
        <v>334</v>
      </c>
      <c r="B227" t="s">
        <v>2659</v>
      </c>
      <c r="C227" t="s">
        <v>2591</v>
      </c>
      <c r="D227" t="s">
        <v>332</v>
      </c>
      <c r="E227" t="s">
        <v>333</v>
      </c>
      <c r="F227" t="s">
        <v>2614</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40</v>
      </c>
      <c r="AJ227" t="s">
        <v>2616</v>
      </c>
      <c r="AK227">
        <v>90.385999999999996</v>
      </c>
      <c r="AL227" t="s">
        <v>2614</v>
      </c>
      <c r="AM227" t="s">
        <v>2614</v>
      </c>
      <c r="AN227">
        <v>3</v>
      </c>
      <c r="AO227">
        <v>25</v>
      </c>
      <c r="AP227">
        <v>142.934</v>
      </c>
      <c r="AQ227" t="s">
        <v>2614</v>
      </c>
      <c r="AR227" t="s">
        <v>2662</v>
      </c>
    </row>
    <row r="228" spans="1:45" x14ac:dyDescent="0.2">
      <c r="A228" t="s">
        <v>334</v>
      </c>
      <c r="B228" t="s">
        <v>2659</v>
      </c>
      <c r="C228" t="s">
        <v>2591</v>
      </c>
      <c r="D228" t="s">
        <v>332</v>
      </c>
      <c r="E228" t="s">
        <v>333</v>
      </c>
      <c r="F228" t="s">
        <v>2614</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40</v>
      </c>
      <c r="AJ228" t="s">
        <v>2616</v>
      </c>
      <c r="AK228">
        <v>90.239000000000004</v>
      </c>
      <c r="AL228" t="s">
        <v>2614</v>
      </c>
      <c r="AM228" t="s">
        <v>2614</v>
      </c>
      <c r="AN228">
        <v>3</v>
      </c>
      <c r="AO228">
        <v>25</v>
      </c>
      <c r="AP228">
        <v>160.749</v>
      </c>
      <c r="AQ228" t="s">
        <v>2614</v>
      </c>
      <c r="AR228" t="s">
        <v>2662</v>
      </c>
    </row>
    <row r="229" spans="1:45" x14ac:dyDescent="0.2">
      <c r="A229" t="s">
        <v>334</v>
      </c>
      <c r="B229" t="s">
        <v>2659</v>
      </c>
      <c r="C229" t="s">
        <v>2591</v>
      </c>
      <c r="D229" t="s">
        <v>332</v>
      </c>
      <c r="E229" t="s">
        <v>333</v>
      </c>
      <c r="F229" t="s">
        <v>2614</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40</v>
      </c>
      <c r="AJ229" t="s">
        <v>2616</v>
      </c>
      <c r="AK229">
        <v>90.385999999999996</v>
      </c>
      <c r="AL229" t="s">
        <v>2614</v>
      </c>
      <c r="AM229" t="s">
        <v>2614</v>
      </c>
      <c r="AN229">
        <v>3</v>
      </c>
      <c r="AO229">
        <v>25</v>
      </c>
      <c r="AP229">
        <v>175.17099999999999</v>
      </c>
      <c r="AQ229" t="s">
        <v>2614</v>
      </c>
      <c r="AR229" t="s">
        <v>2662</v>
      </c>
    </row>
    <row r="230" spans="1:45" x14ac:dyDescent="0.2">
      <c r="A230" t="s">
        <v>334</v>
      </c>
      <c r="B230" t="s">
        <v>2659</v>
      </c>
      <c r="C230" t="s">
        <v>2591</v>
      </c>
      <c r="D230" t="s">
        <v>332</v>
      </c>
      <c r="E230" t="s">
        <v>333</v>
      </c>
      <c r="F230" t="s">
        <v>2614</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40</v>
      </c>
      <c r="AJ230" t="s">
        <v>2616</v>
      </c>
      <c r="AK230">
        <v>92.012</v>
      </c>
      <c r="AL230" t="s">
        <v>2614</v>
      </c>
      <c r="AM230" t="s">
        <v>2614</v>
      </c>
      <c r="AN230">
        <v>3</v>
      </c>
      <c r="AO230">
        <v>25</v>
      </c>
      <c r="AP230">
        <v>182.80699999999999</v>
      </c>
      <c r="AQ230" t="s">
        <v>2614</v>
      </c>
      <c r="AR230" t="s">
        <v>2662</v>
      </c>
    </row>
    <row r="231" spans="1:45" x14ac:dyDescent="0.2">
      <c r="A231" t="s">
        <v>334</v>
      </c>
      <c r="B231" t="s">
        <v>2659</v>
      </c>
      <c r="C231" t="s">
        <v>2591</v>
      </c>
      <c r="D231" t="s">
        <v>332</v>
      </c>
      <c r="E231" t="s">
        <v>333</v>
      </c>
      <c r="F231" t="s">
        <v>2614</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40</v>
      </c>
      <c r="AJ231" t="s">
        <v>2616</v>
      </c>
      <c r="AK231">
        <v>92.16</v>
      </c>
      <c r="AL231" t="s">
        <v>2614</v>
      </c>
      <c r="AM231" t="s">
        <v>2614</v>
      </c>
      <c r="AN231">
        <v>3</v>
      </c>
      <c r="AO231">
        <v>25</v>
      </c>
      <c r="AP231">
        <v>196.38</v>
      </c>
      <c r="AQ231" t="s">
        <v>2614</v>
      </c>
      <c r="AR231" t="s">
        <v>2662</v>
      </c>
    </row>
    <row r="232" spans="1:45" x14ac:dyDescent="0.2">
      <c r="A232" t="s">
        <v>334</v>
      </c>
      <c r="B232" t="s">
        <v>2659</v>
      </c>
      <c r="C232" t="s">
        <v>2591</v>
      </c>
      <c r="D232" t="s">
        <v>332</v>
      </c>
      <c r="E232" t="s">
        <v>333</v>
      </c>
      <c r="F232" t="s">
        <v>2614</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40</v>
      </c>
      <c r="AJ232" t="s">
        <v>2616</v>
      </c>
      <c r="AK232">
        <v>92.012</v>
      </c>
      <c r="AL232" t="s">
        <v>2614</v>
      </c>
      <c r="AM232" t="s">
        <v>2614</v>
      </c>
      <c r="AN232">
        <v>3</v>
      </c>
      <c r="AO232">
        <v>25</v>
      </c>
      <c r="AP232">
        <v>204.864</v>
      </c>
      <c r="AQ232" t="s">
        <v>2614</v>
      </c>
      <c r="AR232" t="s">
        <v>2662</v>
      </c>
    </row>
    <row r="233" spans="1:45" x14ac:dyDescent="0.2">
      <c r="A233" t="s">
        <v>334</v>
      </c>
      <c r="B233" t="s">
        <v>2659</v>
      </c>
      <c r="C233" t="s">
        <v>2591</v>
      </c>
      <c r="D233" t="s">
        <v>332</v>
      </c>
      <c r="E233" t="s">
        <v>333</v>
      </c>
      <c r="F233" t="s">
        <v>2614</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40</v>
      </c>
      <c r="AJ233" t="s">
        <v>2616</v>
      </c>
      <c r="AK233">
        <v>92.16</v>
      </c>
      <c r="AL233" t="s">
        <v>2614</v>
      </c>
      <c r="AM233" t="s">
        <v>2614</v>
      </c>
      <c r="AN233">
        <v>3</v>
      </c>
      <c r="AO233">
        <v>25</v>
      </c>
      <c r="AP233">
        <v>217.589</v>
      </c>
      <c r="AQ233" t="s">
        <v>2614</v>
      </c>
      <c r="AR233" t="s">
        <v>2662</v>
      </c>
    </row>
    <row r="234" spans="1:45" x14ac:dyDescent="0.2">
      <c r="A234" t="s">
        <v>334</v>
      </c>
      <c r="B234" t="s">
        <v>2659</v>
      </c>
      <c r="C234" t="s">
        <v>2591</v>
      </c>
      <c r="D234" t="s">
        <v>332</v>
      </c>
      <c r="E234" t="s">
        <v>333</v>
      </c>
      <c r="F234" t="s">
        <v>2614</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40</v>
      </c>
      <c r="AJ234" t="s">
        <v>2616</v>
      </c>
      <c r="AK234">
        <v>92.012</v>
      </c>
      <c r="AL234" t="s">
        <v>2614</v>
      </c>
      <c r="AM234" t="s">
        <v>2614</v>
      </c>
      <c r="AN234">
        <v>3</v>
      </c>
      <c r="AO234">
        <v>25</v>
      </c>
      <c r="AP234">
        <v>231.16300000000001</v>
      </c>
      <c r="AQ234" t="s">
        <v>2614</v>
      </c>
      <c r="AR234" t="s">
        <v>2662</v>
      </c>
    </row>
    <row r="235" spans="1:45" x14ac:dyDescent="0.2">
      <c r="A235" t="s">
        <v>334</v>
      </c>
      <c r="B235" t="s">
        <v>2659</v>
      </c>
      <c r="C235" t="s">
        <v>2591</v>
      </c>
      <c r="D235" t="s">
        <v>332</v>
      </c>
      <c r="E235" t="s">
        <v>333</v>
      </c>
      <c r="F235" t="s">
        <v>2614</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40</v>
      </c>
      <c r="AJ235" t="s">
        <v>2616</v>
      </c>
      <c r="AK235">
        <v>91.864000000000004</v>
      </c>
      <c r="AL235" t="s">
        <v>2614</v>
      </c>
      <c r="AM235" t="s">
        <v>2614</v>
      </c>
      <c r="AN235">
        <v>3</v>
      </c>
      <c r="AO235">
        <v>25</v>
      </c>
      <c r="AP235">
        <v>246.857</v>
      </c>
      <c r="AQ235" t="s">
        <v>2614</v>
      </c>
      <c r="AR235" t="s">
        <v>2662</v>
      </c>
    </row>
    <row r="236" spans="1:45" x14ac:dyDescent="0.2">
      <c r="A236" t="s">
        <v>334</v>
      </c>
      <c r="B236" t="s">
        <v>2659</v>
      </c>
      <c r="C236" t="s">
        <v>2591</v>
      </c>
      <c r="D236" t="s">
        <v>332</v>
      </c>
      <c r="E236" t="s">
        <v>333</v>
      </c>
      <c r="F236" t="s">
        <v>2614</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40</v>
      </c>
      <c r="AJ236" t="s">
        <v>2616</v>
      </c>
      <c r="AK236">
        <v>91.864000000000004</v>
      </c>
      <c r="AL236" t="s">
        <v>2614</v>
      </c>
      <c r="AM236" t="s">
        <v>2614</v>
      </c>
      <c r="AN236">
        <v>3</v>
      </c>
      <c r="AO236">
        <v>25</v>
      </c>
      <c r="AP236">
        <v>276.125</v>
      </c>
      <c r="AQ236" t="s">
        <v>2614</v>
      </c>
      <c r="AR236" t="s">
        <v>2662</v>
      </c>
    </row>
    <row r="237" spans="1:45" x14ac:dyDescent="0.2">
      <c r="A237" t="s">
        <v>334</v>
      </c>
      <c r="B237" t="s">
        <v>2659</v>
      </c>
      <c r="C237" t="s">
        <v>2591</v>
      </c>
      <c r="D237" t="s">
        <v>332</v>
      </c>
      <c r="E237" t="s">
        <v>333</v>
      </c>
      <c r="F237" t="s">
        <v>2614</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40</v>
      </c>
      <c r="AJ237" t="s">
        <v>2728</v>
      </c>
      <c r="AK237">
        <v>136.30000000000001</v>
      </c>
      <c r="AL237" t="s">
        <v>2614</v>
      </c>
      <c r="AM237" t="s">
        <v>2614</v>
      </c>
      <c r="AN237">
        <v>3</v>
      </c>
      <c r="AO237">
        <v>25</v>
      </c>
      <c r="AP237">
        <v>372</v>
      </c>
      <c r="AQ237" t="s">
        <v>2614</v>
      </c>
      <c r="AR237" t="s">
        <v>2662</v>
      </c>
      <c r="AS237" t="s">
        <v>2729</v>
      </c>
    </row>
    <row r="238" spans="1:45" x14ac:dyDescent="0.2">
      <c r="A238" t="s">
        <v>334</v>
      </c>
      <c r="B238" t="s">
        <v>2659</v>
      </c>
      <c r="C238" t="s">
        <v>2591</v>
      </c>
      <c r="D238" t="s">
        <v>332</v>
      </c>
      <c r="E238" t="s">
        <v>333</v>
      </c>
      <c r="F238" t="s">
        <v>2614</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40</v>
      </c>
      <c r="AJ238" t="s">
        <v>2728</v>
      </c>
      <c r="AK238">
        <v>159.6</v>
      </c>
      <c r="AL238" t="s">
        <v>2614</v>
      </c>
      <c r="AM238" t="s">
        <v>2614</v>
      </c>
      <c r="AN238">
        <v>3</v>
      </c>
      <c r="AO238">
        <v>25</v>
      </c>
      <c r="AP238">
        <v>372</v>
      </c>
      <c r="AQ238" t="s">
        <v>2614</v>
      </c>
      <c r="AR238" t="s">
        <v>2662</v>
      </c>
    </row>
    <row r="239" spans="1:45" x14ac:dyDescent="0.2">
      <c r="A239" t="s">
        <v>334</v>
      </c>
      <c r="B239" t="s">
        <v>2659</v>
      </c>
      <c r="C239" t="s">
        <v>2591</v>
      </c>
      <c r="D239" t="s">
        <v>332</v>
      </c>
      <c r="E239" t="s">
        <v>333</v>
      </c>
      <c r="F239" t="s">
        <v>2614</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40</v>
      </c>
      <c r="AJ239" t="s">
        <v>2728</v>
      </c>
      <c r="AK239">
        <v>40.200000000000003</v>
      </c>
      <c r="AL239" t="s">
        <v>2614</v>
      </c>
      <c r="AM239" t="s">
        <v>2614</v>
      </c>
      <c r="AN239">
        <v>3</v>
      </c>
      <c r="AO239">
        <v>25</v>
      </c>
      <c r="AP239">
        <v>372</v>
      </c>
      <c r="AQ239" t="s">
        <v>2614</v>
      </c>
      <c r="AR239" t="s">
        <v>2662</v>
      </c>
    </row>
    <row r="240" spans="1:45" x14ac:dyDescent="0.2">
      <c r="A240" t="s">
        <v>334</v>
      </c>
      <c r="B240" t="s">
        <v>2659</v>
      </c>
      <c r="C240" t="s">
        <v>2591</v>
      </c>
      <c r="D240" t="s">
        <v>332</v>
      </c>
      <c r="E240" t="s">
        <v>333</v>
      </c>
      <c r="F240" t="s">
        <v>2614</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40</v>
      </c>
      <c r="AJ240" t="s">
        <v>2728</v>
      </c>
      <c r="AK240">
        <v>31</v>
      </c>
      <c r="AL240" t="s">
        <v>2614</v>
      </c>
      <c r="AM240" t="s">
        <v>2614</v>
      </c>
      <c r="AN240">
        <v>3</v>
      </c>
      <c r="AO240">
        <v>25</v>
      </c>
      <c r="AP240">
        <v>372</v>
      </c>
      <c r="AQ240" t="s">
        <v>2614</v>
      </c>
      <c r="AR240" t="s">
        <v>2662</v>
      </c>
    </row>
    <row r="241" spans="1:44" x14ac:dyDescent="0.2">
      <c r="A241" t="s">
        <v>334</v>
      </c>
      <c r="B241" t="s">
        <v>2659</v>
      </c>
      <c r="C241" t="s">
        <v>2591</v>
      </c>
      <c r="D241" t="s">
        <v>332</v>
      </c>
      <c r="E241" t="s">
        <v>333</v>
      </c>
      <c r="F241" t="s">
        <v>2614</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40</v>
      </c>
      <c r="AJ241" t="s">
        <v>2616</v>
      </c>
      <c r="AK241">
        <v>0</v>
      </c>
      <c r="AL241" t="s">
        <v>2614</v>
      </c>
      <c r="AM241" t="s">
        <v>2614</v>
      </c>
      <c r="AN241">
        <v>3</v>
      </c>
      <c r="AO241">
        <v>25</v>
      </c>
      <c r="AP241">
        <v>0</v>
      </c>
      <c r="AQ241" t="s">
        <v>2614</v>
      </c>
      <c r="AR241" t="s">
        <v>2664</v>
      </c>
    </row>
    <row r="242" spans="1:44" x14ac:dyDescent="0.2">
      <c r="A242" t="s">
        <v>334</v>
      </c>
      <c r="B242" t="s">
        <v>2659</v>
      </c>
      <c r="C242" t="s">
        <v>2591</v>
      </c>
      <c r="D242" t="s">
        <v>332</v>
      </c>
      <c r="E242" t="s">
        <v>333</v>
      </c>
      <c r="F242" t="s">
        <v>2614</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40</v>
      </c>
      <c r="AJ242" t="s">
        <v>2616</v>
      </c>
      <c r="AK242">
        <v>5.8</v>
      </c>
      <c r="AL242" t="s">
        <v>2614</v>
      </c>
      <c r="AM242" t="s">
        <v>2614</v>
      </c>
      <c r="AN242">
        <v>3</v>
      </c>
      <c r="AO242">
        <v>25</v>
      </c>
      <c r="AP242">
        <v>11.161</v>
      </c>
      <c r="AQ242" t="s">
        <v>2614</v>
      </c>
      <c r="AR242" t="s">
        <v>2664</v>
      </c>
    </row>
    <row r="243" spans="1:44" x14ac:dyDescent="0.2">
      <c r="A243" t="s">
        <v>334</v>
      </c>
      <c r="B243" t="s">
        <v>2659</v>
      </c>
      <c r="C243" t="s">
        <v>2591</v>
      </c>
      <c r="D243" t="s">
        <v>332</v>
      </c>
      <c r="E243" t="s">
        <v>333</v>
      </c>
      <c r="F243" t="s">
        <v>2614</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40</v>
      </c>
      <c r="AJ243" t="s">
        <v>2616</v>
      </c>
      <c r="AK243">
        <v>12.779</v>
      </c>
      <c r="AL243" t="s">
        <v>2614</v>
      </c>
      <c r="AM243" t="s">
        <v>2614</v>
      </c>
      <c r="AN243">
        <v>3</v>
      </c>
      <c r="AO243">
        <v>25</v>
      </c>
      <c r="AP243">
        <v>16.614000000000001</v>
      </c>
      <c r="AQ243" t="s">
        <v>2614</v>
      </c>
      <c r="AR243" t="s">
        <v>2664</v>
      </c>
    </row>
    <row r="244" spans="1:44" x14ac:dyDescent="0.2">
      <c r="A244" t="s">
        <v>334</v>
      </c>
      <c r="B244" t="s">
        <v>2659</v>
      </c>
      <c r="C244" t="s">
        <v>2591</v>
      </c>
      <c r="D244" t="s">
        <v>332</v>
      </c>
      <c r="E244" t="s">
        <v>333</v>
      </c>
      <c r="F244" t="s">
        <v>2614</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40</v>
      </c>
      <c r="AJ244" t="s">
        <v>2616</v>
      </c>
      <c r="AK244">
        <v>12.624000000000001</v>
      </c>
      <c r="AL244" t="s">
        <v>2614</v>
      </c>
      <c r="AM244" t="s">
        <v>2614</v>
      </c>
      <c r="AN244">
        <v>3</v>
      </c>
      <c r="AO244">
        <v>25</v>
      </c>
      <c r="AP244">
        <v>23.803999999999998</v>
      </c>
      <c r="AQ244" t="s">
        <v>2614</v>
      </c>
      <c r="AR244" t="s">
        <v>2664</v>
      </c>
    </row>
    <row r="245" spans="1:44" x14ac:dyDescent="0.2">
      <c r="A245" t="s">
        <v>334</v>
      </c>
      <c r="B245" t="s">
        <v>2659</v>
      </c>
      <c r="C245" t="s">
        <v>2591</v>
      </c>
      <c r="D245" t="s">
        <v>332</v>
      </c>
      <c r="E245" t="s">
        <v>333</v>
      </c>
      <c r="F245" t="s">
        <v>2614</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40</v>
      </c>
      <c r="AJ245" t="s">
        <v>2616</v>
      </c>
      <c r="AK245">
        <v>14.016999999999999</v>
      </c>
      <c r="AL245" t="s">
        <v>2614</v>
      </c>
      <c r="AM245" t="s">
        <v>2614</v>
      </c>
      <c r="AN245">
        <v>3</v>
      </c>
      <c r="AO245">
        <v>25</v>
      </c>
      <c r="AP245">
        <v>30.096</v>
      </c>
      <c r="AQ245" t="s">
        <v>2614</v>
      </c>
      <c r="AR245" t="s">
        <v>2664</v>
      </c>
    </row>
    <row r="246" spans="1:44" x14ac:dyDescent="0.2">
      <c r="A246" t="s">
        <v>334</v>
      </c>
      <c r="B246" t="s">
        <v>2659</v>
      </c>
      <c r="C246" t="s">
        <v>2591</v>
      </c>
      <c r="D246" t="s">
        <v>332</v>
      </c>
      <c r="E246" t="s">
        <v>333</v>
      </c>
      <c r="F246" t="s">
        <v>2614</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40</v>
      </c>
      <c r="AJ246" t="s">
        <v>2616</v>
      </c>
      <c r="AK246">
        <v>17.887</v>
      </c>
      <c r="AL246" t="s">
        <v>2614</v>
      </c>
      <c r="AM246" t="s">
        <v>2614</v>
      </c>
      <c r="AN246">
        <v>3</v>
      </c>
      <c r="AO246">
        <v>25</v>
      </c>
      <c r="AP246">
        <v>36.835999999999999</v>
      </c>
      <c r="AQ246" t="s">
        <v>2614</v>
      </c>
      <c r="AR246" t="s">
        <v>2664</v>
      </c>
    </row>
    <row r="247" spans="1:44" x14ac:dyDescent="0.2">
      <c r="A247" t="s">
        <v>334</v>
      </c>
      <c r="B247" t="s">
        <v>2659</v>
      </c>
      <c r="C247" t="s">
        <v>2591</v>
      </c>
      <c r="D247" t="s">
        <v>332</v>
      </c>
      <c r="E247" t="s">
        <v>333</v>
      </c>
      <c r="F247" t="s">
        <v>2614</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40</v>
      </c>
      <c r="AJ247" t="s">
        <v>2616</v>
      </c>
      <c r="AK247">
        <v>19.28</v>
      </c>
      <c r="AL247" t="s">
        <v>2614</v>
      </c>
      <c r="AM247" t="s">
        <v>2614</v>
      </c>
      <c r="AN247">
        <v>3</v>
      </c>
      <c r="AO247">
        <v>25</v>
      </c>
      <c r="AP247">
        <v>42.679000000000002</v>
      </c>
      <c r="AQ247" t="s">
        <v>2614</v>
      </c>
      <c r="AR247" t="s">
        <v>2664</v>
      </c>
    </row>
    <row r="248" spans="1:44" x14ac:dyDescent="0.2">
      <c r="A248" t="s">
        <v>334</v>
      </c>
      <c r="B248" t="s">
        <v>2659</v>
      </c>
      <c r="C248" t="s">
        <v>2591</v>
      </c>
      <c r="D248" t="s">
        <v>332</v>
      </c>
      <c r="E248" t="s">
        <v>333</v>
      </c>
      <c r="F248" t="s">
        <v>2614</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40</v>
      </c>
      <c r="AJ248" t="s">
        <v>2616</v>
      </c>
      <c r="AK248">
        <v>19.28</v>
      </c>
      <c r="AL248" t="s">
        <v>2614</v>
      </c>
      <c r="AM248" t="s">
        <v>2614</v>
      </c>
      <c r="AN248">
        <v>3</v>
      </c>
      <c r="AO248">
        <v>25</v>
      </c>
      <c r="AP248">
        <v>51.667000000000002</v>
      </c>
      <c r="AQ248" t="s">
        <v>2614</v>
      </c>
      <c r="AR248" t="s">
        <v>2664</v>
      </c>
    </row>
    <row r="249" spans="1:44" x14ac:dyDescent="0.2">
      <c r="A249" t="s">
        <v>334</v>
      </c>
      <c r="B249" t="s">
        <v>2659</v>
      </c>
      <c r="C249" t="s">
        <v>2591</v>
      </c>
      <c r="D249" t="s">
        <v>332</v>
      </c>
      <c r="E249" t="s">
        <v>333</v>
      </c>
      <c r="F249" t="s">
        <v>2614</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40</v>
      </c>
      <c r="AJ249" t="s">
        <v>2616</v>
      </c>
      <c r="AK249">
        <v>21.757000000000001</v>
      </c>
      <c r="AL249" t="s">
        <v>2614</v>
      </c>
      <c r="AM249" t="s">
        <v>2614</v>
      </c>
      <c r="AN249">
        <v>3</v>
      </c>
      <c r="AO249">
        <v>25</v>
      </c>
      <c r="AP249">
        <v>59.305999999999997</v>
      </c>
      <c r="AQ249" t="s">
        <v>2614</v>
      </c>
      <c r="AR249" t="s">
        <v>2664</v>
      </c>
    </row>
    <row r="250" spans="1:44" x14ac:dyDescent="0.2">
      <c r="A250" t="s">
        <v>334</v>
      </c>
      <c r="B250" t="s">
        <v>2659</v>
      </c>
      <c r="C250" t="s">
        <v>2591</v>
      </c>
      <c r="D250" t="s">
        <v>332</v>
      </c>
      <c r="E250" t="s">
        <v>333</v>
      </c>
      <c r="F250" t="s">
        <v>2614</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40</v>
      </c>
      <c r="AJ250" t="s">
        <v>2616</v>
      </c>
      <c r="AK250">
        <v>21.911999999999999</v>
      </c>
      <c r="AL250" t="s">
        <v>2614</v>
      </c>
      <c r="AM250" t="s">
        <v>2614</v>
      </c>
      <c r="AN250">
        <v>3</v>
      </c>
      <c r="AO250">
        <v>25</v>
      </c>
      <c r="AP250">
        <v>69.643000000000001</v>
      </c>
      <c r="AQ250" t="s">
        <v>2614</v>
      </c>
      <c r="AR250" t="s">
        <v>2664</v>
      </c>
    </row>
    <row r="251" spans="1:44" x14ac:dyDescent="0.2">
      <c r="A251" t="s">
        <v>334</v>
      </c>
      <c r="B251" t="s">
        <v>2659</v>
      </c>
      <c r="C251" t="s">
        <v>2591</v>
      </c>
      <c r="D251" t="s">
        <v>332</v>
      </c>
      <c r="E251" t="s">
        <v>333</v>
      </c>
      <c r="F251" t="s">
        <v>2614</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40</v>
      </c>
      <c r="AJ251" t="s">
        <v>2616</v>
      </c>
      <c r="AK251">
        <v>21.911999999999999</v>
      </c>
      <c r="AL251" t="s">
        <v>2614</v>
      </c>
      <c r="AM251" t="s">
        <v>2614</v>
      </c>
      <c r="AN251">
        <v>3</v>
      </c>
      <c r="AO251">
        <v>25</v>
      </c>
      <c r="AP251">
        <v>77.281999999999996</v>
      </c>
      <c r="AQ251" t="s">
        <v>2614</v>
      </c>
      <c r="AR251" t="s">
        <v>2664</v>
      </c>
    </row>
    <row r="252" spans="1:44" x14ac:dyDescent="0.2">
      <c r="A252" t="s">
        <v>334</v>
      </c>
      <c r="B252" t="s">
        <v>2659</v>
      </c>
      <c r="C252" t="s">
        <v>2591</v>
      </c>
      <c r="D252" t="s">
        <v>332</v>
      </c>
      <c r="E252" t="s">
        <v>333</v>
      </c>
      <c r="F252" t="s">
        <v>2614</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40</v>
      </c>
      <c r="AJ252" t="s">
        <v>2616</v>
      </c>
      <c r="AK252">
        <v>21.757000000000001</v>
      </c>
      <c r="AL252" t="s">
        <v>2614</v>
      </c>
      <c r="AM252" t="s">
        <v>2614</v>
      </c>
      <c r="AN252">
        <v>3</v>
      </c>
      <c r="AO252">
        <v>25</v>
      </c>
      <c r="AP252">
        <v>85.820999999999998</v>
      </c>
      <c r="AQ252" t="s">
        <v>2614</v>
      </c>
      <c r="AR252" t="s">
        <v>2664</v>
      </c>
    </row>
    <row r="253" spans="1:44" x14ac:dyDescent="0.2">
      <c r="A253" t="s">
        <v>334</v>
      </c>
      <c r="B253" t="s">
        <v>2659</v>
      </c>
      <c r="C253" t="s">
        <v>2591</v>
      </c>
      <c r="D253" t="s">
        <v>332</v>
      </c>
      <c r="E253" t="s">
        <v>333</v>
      </c>
      <c r="F253" t="s">
        <v>2614</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40</v>
      </c>
      <c r="AJ253" t="s">
        <v>2616</v>
      </c>
      <c r="AK253">
        <v>21.911999999999999</v>
      </c>
      <c r="AL253" t="s">
        <v>2614</v>
      </c>
      <c r="AM253" t="s">
        <v>2614</v>
      </c>
      <c r="AN253">
        <v>3</v>
      </c>
      <c r="AO253">
        <v>25</v>
      </c>
      <c r="AP253">
        <v>93.460999999999999</v>
      </c>
      <c r="AQ253" t="s">
        <v>2614</v>
      </c>
      <c r="AR253" t="s">
        <v>2664</v>
      </c>
    </row>
    <row r="254" spans="1:44" x14ac:dyDescent="0.2">
      <c r="A254" t="s">
        <v>334</v>
      </c>
      <c r="B254" t="s">
        <v>2659</v>
      </c>
      <c r="C254" t="s">
        <v>2591</v>
      </c>
      <c r="D254" t="s">
        <v>332</v>
      </c>
      <c r="E254" t="s">
        <v>333</v>
      </c>
      <c r="F254" t="s">
        <v>2614</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40</v>
      </c>
      <c r="AJ254" t="s">
        <v>2616</v>
      </c>
      <c r="AK254">
        <v>21.911999999999999</v>
      </c>
      <c r="AL254" t="s">
        <v>2614</v>
      </c>
      <c r="AM254" t="s">
        <v>2614</v>
      </c>
      <c r="AN254">
        <v>3</v>
      </c>
      <c r="AO254">
        <v>25</v>
      </c>
      <c r="AP254">
        <v>101.55</v>
      </c>
      <c r="AQ254" t="s">
        <v>2614</v>
      </c>
      <c r="AR254" t="s">
        <v>2664</v>
      </c>
    </row>
    <row r="255" spans="1:44" x14ac:dyDescent="0.2">
      <c r="A255" t="s">
        <v>334</v>
      </c>
      <c r="B255" t="s">
        <v>2659</v>
      </c>
      <c r="C255" t="s">
        <v>2591</v>
      </c>
      <c r="D255" t="s">
        <v>332</v>
      </c>
      <c r="E255" t="s">
        <v>333</v>
      </c>
      <c r="F255" t="s">
        <v>2614</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40</v>
      </c>
      <c r="AJ255" t="s">
        <v>2616</v>
      </c>
      <c r="AK255">
        <v>23.305</v>
      </c>
      <c r="AL255" t="s">
        <v>2614</v>
      </c>
      <c r="AM255" t="s">
        <v>2614</v>
      </c>
      <c r="AN255">
        <v>3</v>
      </c>
      <c r="AO255">
        <v>25</v>
      </c>
      <c r="AP255">
        <v>114.133</v>
      </c>
      <c r="AQ255" t="s">
        <v>2614</v>
      </c>
      <c r="AR255" t="s">
        <v>2664</v>
      </c>
    </row>
    <row r="256" spans="1:44" x14ac:dyDescent="0.2">
      <c r="A256" t="s">
        <v>334</v>
      </c>
      <c r="B256" t="s">
        <v>2659</v>
      </c>
      <c r="C256" t="s">
        <v>2591</v>
      </c>
      <c r="D256" t="s">
        <v>332</v>
      </c>
      <c r="E256" t="s">
        <v>333</v>
      </c>
      <c r="F256" t="s">
        <v>2614</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40</v>
      </c>
      <c r="AJ256" t="s">
        <v>2616</v>
      </c>
      <c r="AK256">
        <v>25.780999999999999</v>
      </c>
      <c r="AL256" t="s">
        <v>2614</v>
      </c>
      <c r="AM256" t="s">
        <v>2614</v>
      </c>
      <c r="AN256">
        <v>3</v>
      </c>
      <c r="AO256">
        <v>25</v>
      </c>
      <c r="AP256">
        <v>128.06399999999999</v>
      </c>
      <c r="AQ256" t="s">
        <v>2614</v>
      </c>
      <c r="AR256" t="s">
        <v>2664</v>
      </c>
    </row>
    <row r="257" spans="1:44" x14ac:dyDescent="0.2">
      <c r="A257" t="s">
        <v>334</v>
      </c>
      <c r="B257" t="s">
        <v>2659</v>
      </c>
      <c r="C257" t="s">
        <v>2591</v>
      </c>
      <c r="D257" t="s">
        <v>332</v>
      </c>
      <c r="E257" t="s">
        <v>333</v>
      </c>
      <c r="F257" t="s">
        <v>2614</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40</v>
      </c>
      <c r="AJ257" t="s">
        <v>2616</v>
      </c>
      <c r="AK257">
        <v>28.568000000000001</v>
      </c>
      <c r="AL257" t="s">
        <v>2614</v>
      </c>
      <c r="AM257" t="s">
        <v>2614</v>
      </c>
      <c r="AN257">
        <v>3</v>
      </c>
      <c r="AO257">
        <v>25</v>
      </c>
      <c r="AP257">
        <v>143.34399999999999</v>
      </c>
      <c r="AQ257" t="s">
        <v>2614</v>
      </c>
      <c r="AR257" t="s">
        <v>2664</v>
      </c>
    </row>
    <row r="258" spans="1:44" x14ac:dyDescent="0.2">
      <c r="A258" t="s">
        <v>334</v>
      </c>
      <c r="B258" t="s">
        <v>2659</v>
      </c>
      <c r="C258" t="s">
        <v>2591</v>
      </c>
      <c r="D258" t="s">
        <v>332</v>
      </c>
      <c r="E258" t="s">
        <v>333</v>
      </c>
      <c r="F258" t="s">
        <v>2614</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40</v>
      </c>
      <c r="AJ258" t="s">
        <v>2616</v>
      </c>
      <c r="AK258">
        <v>29.806000000000001</v>
      </c>
      <c r="AL258" t="s">
        <v>2614</v>
      </c>
      <c r="AM258" t="s">
        <v>2614</v>
      </c>
      <c r="AN258">
        <v>3</v>
      </c>
      <c r="AO258">
        <v>25</v>
      </c>
      <c r="AP258">
        <v>160.42099999999999</v>
      </c>
      <c r="AQ258" t="s">
        <v>2614</v>
      </c>
      <c r="AR258" t="s">
        <v>2664</v>
      </c>
    </row>
    <row r="259" spans="1:44" x14ac:dyDescent="0.2">
      <c r="A259" t="s">
        <v>334</v>
      </c>
      <c r="B259" t="s">
        <v>2659</v>
      </c>
      <c r="C259" t="s">
        <v>2591</v>
      </c>
      <c r="D259" t="s">
        <v>332</v>
      </c>
      <c r="E259" t="s">
        <v>333</v>
      </c>
      <c r="F259" t="s">
        <v>2614</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40</v>
      </c>
      <c r="AJ259" t="s">
        <v>2616</v>
      </c>
      <c r="AK259">
        <v>31.044</v>
      </c>
      <c r="AL259" t="s">
        <v>2614</v>
      </c>
      <c r="AM259" t="s">
        <v>2614</v>
      </c>
      <c r="AN259">
        <v>3</v>
      </c>
      <c r="AO259">
        <v>25</v>
      </c>
      <c r="AP259">
        <v>174.80199999999999</v>
      </c>
      <c r="AQ259" t="s">
        <v>2614</v>
      </c>
      <c r="AR259" t="s">
        <v>2664</v>
      </c>
    </row>
    <row r="260" spans="1:44" x14ac:dyDescent="0.2">
      <c r="A260" t="s">
        <v>334</v>
      </c>
      <c r="B260" t="s">
        <v>2659</v>
      </c>
      <c r="C260" t="s">
        <v>2591</v>
      </c>
      <c r="D260" t="s">
        <v>332</v>
      </c>
      <c r="E260" t="s">
        <v>333</v>
      </c>
      <c r="F260" t="s">
        <v>2614</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40</v>
      </c>
      <c r="AJ260" t="s">
        <v>2616</v>
      </c>
      <c r="AK260">
        <v>31.199000000000002</v>
      </c>
      <c r="AL260" t="s">
        <v>2614</v>
      </c>
      <c r="AM260" t="s">
        <v>2614</v>
      </c>
      <c r="AN260">
        <v>3</v>
      </c>
      <c r="AO260">
        <v>25</v>
      </c>
      <c r="AP260">
        <v>182.89099999999999</v>
      </c>
      <c r="AQ260" t="s">
        <v>2614</v>
      </c>
      <c r="AR260" t="s">
        <v>2664</v>
      </c>
    </row>
    <row r="261" spans="1:44" x14ac:dyDescent="0.2">
      <c r="A261" t="s">
        <v>334</v>
      </c>
      <c r="B261" t="s">
        <v>2659</v>
      </c>
      <c r="C261" t="s">
        <v>2591</v>
      </c>
      <c r="D261" t="s">
        <v>332</v>
      </c>
      <c r="E261" t="s">
        <v>333</v>
      </c>
      <c r="F261" t="s">
        <v>2614</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40</v>
      </c>
      <c r="AJ261" t="s">
        <v>2616</v>
      </c>
      <c r="AK261">
        <v>33.831000000000003</v>
      </c>
      <c r="AL261" t="s">
        <v>2614</v>
      </c>
      <c r="AM261" t="s">
        <v>2614</v>
      </c>
      <c r="AN261">
        <v>3</v>
      </c>
      <c r="AO261">
        <v>25</v>
      </c>
      <c r="AP261">
        <v>205.36099999999999</v>
      </c>
      <c r="AQ261" t="s">
        <v>2614</v>
      </c>
      <c r="AR261" t="s">
        <v>2664</v>
      </c>
    </row>
    <row r="262" spans="1:44" x14ac:dyDescent="0.2">
      <c r="A262" t="s">
        <v>334</v>
      </c>
      <c r="B262" t="s">
        <v>2659</v>
      </c>
      <c r="C262" t="s">
        <v>2591</v>
      </c>
      <c r="D262" t="s">
        <v>332</v>
      </c>
      <c r="E262" t="s">
        <v>333</v>
      </c>
      <c r="F262" t="s">
        <v>2614</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40</v>
      </c>
      <c r="AJ262" t="s">
        <v>2616</v>
      </c>
      <c r="AK262">
        <v>33.676000000000002</v>
      </c>
      <c r="AL262" t="s">
        <v>2614</v>
      </c>
      <c r="AM262" t="s">
        <v>2614</v>
      </c>
      <c r="AN262">
        <v>3</v>
      </c>
      <c r="AO262">
        <v>25</v>
      </c>
      <c r="AP262">
        <v>217.04499999999999</v>
      </c>
      <c r="AQ262" t="s">
        <v>2614</v>
      </c>
      <c r="AR262" t="s">
        <v>2664</v>
      </c>
    </row>
    <row r="263" spans="1:44" x14ac:dyDescent="0.2">
      <c r="A263" t="s">
        <v>334</v>
      </c>
      <c r="B263" t="s">
        <v>2659</v>
      </c>
      <c r="C263" t="s">
        <v>2591</v>
      </c>
      <c r="D263" t="s">
        <v>332</v>
      </c>
      <c r="E263" t="s">
        <v>333</v>
      </c>
      <c r="F263" t="s">
        <v>2614</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40</v>
      </c>
      <c r="AJ263" t="s">
        <v>2616</v>
      </c>
      <c r="AK263">
        <v>33.676000000000002</v>
      </c>
      <c r="AL263" t="s">
        <v>2614</v>
      </c>
      <c r="AM263" t="s">
        <v>2614</v>
      </c>
      <c r="AN263">
        <v>3</v>
      </c>
      <c r="AO263">
        <v>25</v>
      </c>
      <c r="AP263">
        <v>230.976</v>
      </c>
      <c r="AQ263" t="s">
        <v>2614</v>
      </c>
      <c r="AR263" t="s">
        <v>2664</v>
      </c>
    </row>
    <row r="264" spans="1:44" x14ac:dyDescent="0.2">
      <c r="A264" t="s">
        <v>334</v>
      </c>
      <c r="B264" t="s">
        <v>2659</v>
      </c>
      <c r="C264" t="s">
        <v>2591</v>
      </c>
      <c r="D264" t="s">
        <v>332</v>
      </c>
      <c r="E264" t="s">
        <v>333</v>
      </c>
      <c r="F264" t="s">
        <v>2614</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40</v>
      </c>
      <c r="AJ264" t="s">
        <v>2616</v>
      </c>
      <c r="AK264">
        <v>35.069000000000003</v>
      </c>
      <c r="AL264" t="s">
        <v>2614</v>
      </c>
      <c r="AM264" t="s">
        <v>2614</v>
      </c>
      <c r="AN264">
        <v>3</v>
      </c>
      <c r="AO264">
        <v>25</v>
      </c>
      <c r="AP264">
        <v>247.155</v>
      </c>
      <c r="AQ264" t="s">
        <v>2614</v>
      </c>
      <c r="AR264" t="s">
        <v>2664</v>
      </c>
    </row>
    <row r="265" spans="1:44" x14ac:dyDescent="0.2">
      <c r="A265" t="s">
        <v>334</v>
      </c>
      <c r="B265" t="s">
        <v>2659</v>
      </c>
      <c r="C265" t="s">
        <v>2591</v>
      </c>
      <c r="D265" t="s">
        <v>332</v>
      </c>
      <c r="E265" t="s">
        <v>333</v>
      </c>
      <c r="F265" t="s">
        <v>2614</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40</v>
      </c>
      <c r="AJ265" t="s">
        <v>2616</v>
      </c>
      <c r="AK265">
        <v>35.069000000000003</v>
      </c>
      <c r="AL265" t="s">
        <v>2614</v>
      </c>
      <c r="AM265" t="s">
        <v>2614</v>
      </c>
      <c r="AN265">
        <v>3</v>
      </c>
      <c r="AO265">
        <v>25</v>
      </c>
      <c r="AP265">
        <v>275.916</v>
      </c>
      <c r="AQ265" t="s">
        <v>2614</v>
      </c>
      <c r="AR265" t="s">
        <v>2664</v>
      </c>
    </row>
    <row r="266" spans="1:44" x14ac:dyDescent="0.2">
      <c r="A266" t="s">
        <v>334</v>
      </c>
      <c r="B266" t="s">
        <v>2659</v>
      </c>
      <c r="C266" t="s">
        <v>2591</v>
      </c>
      <c r="D266" t="s">
        <v>332</v>
      </c>
      <c r="E266" t="s">
        <v>333</v>
      </c>
      <c r="F266" t="s">
        <v>2614</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40</v>
      </c>
      <c r="AJ266" t="s">
        <v>2616</v>
      </c>
      <c r="AK266">
        <v>0</v>
      </c>
      <c r="AL266" t="s">
        <v>2614</v>
      </c>
      <c r="AM266" t="s">
        <v>2614</v>
      </c>
      <c r="AN266">
        <v>3</v>
      </c>
      <c r="AO266">
        <v>25</v>
      </c>
      <c r="AP266">
        <v>0</v>
      </c>
      <c r="AQ266" t="s">
        <v>2614</v>
      </c>
      <c r="AR266" t="s">
        <v>2664</v>
      </c>
    </row>
    <row r="267" spans="1:44" x14ac:dyDescent="0.2">
      <c r="A267" t="s">
        <v>334</v>
      </c>
      <c r="B267" t="s">
        <v>2659</v>
      </c>
      <c r="C267" t="s">
        <v>2591</v>
      </c>
      <c r="D267" t="s">
        <v>332</v>
      </c>
      <c r="E267" t="s">
        <v>333</v>
      </c>
      <c r="F267" t="s">
        <v>2614</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40</v>
      </c>
      <c r="AJ267" t="s">
        <v>2616</v>
      </c>
      <c r="AK267">
        <v>1.9430000000000001</v>
      </c>
      <c r="AL267" t="s">
        <v>2614</v>
      </c>
      <c r="AM267" t="s">
        <v>2614</v>
      </c>
      <c r="AN267">
        <v>3</v>
      </c>
      <c r="AO267">
        <v>25</v>
      </c>
      <c r="AP267">
        <v>10.321999999999999</v>
      </c>
      <c r="AQ267" t="s">
        <v>2614</v>
      </c>
      <c r="AR267" t="s">
        <v>2664</v>
      </c>
    </row>
    <row r="268" spans="1:44" x14ac:dyDescent="0.2">
      <c r="A268" t="s">
        <v>334</v>
      </c>
      <c r="B268" t="s">
        <v>2659</v>
      </c>
      <c r="C268" t="s">
        <v>2591</v>
      </c>
      <c r="D268" t="s">
        <v>332</v>
      </c>
      <c r="E268" t="s">
        <v>333</v>
      </c>
      <c r="F268" t="s">
        <v>2614</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40</v>
      </c>
      <c r="AJ268" t="s">
        <v>2616</v>
      </c>
      <c r="AK268">
        <v>2.0979999999999999</v>
      </c>
      <c r="AL268" t="s">
        <v>2614</v>
      </c>
      <c r="AM268" t="s">
        <v>2614</v>
      </c>
      <c r="AN268">
        <v>3</v>
      </c>
      <c r="AO268">
        <v>25</v>
      </c>
      <c r="AP268">
        <v>16.614000000000001</v>
      </c>
      <c r="AQ268" t="s">
        <v>2614</v>
      </c>
      <c r="AR268" t="s">
        <v>2664</v>
      </c>
    </row>
    <row r="269" spans="1:44" x14ac:dyDescent="0.2">
      <c r="A269" t="s">
        <v>334</v>
      </c>
      <c r="B269" t="s">
        <v>2659</v>
      </c>
      <c r="C269" t="s">
        <v>2591</v>
      </c>
      <c r="D269" t="s">
        <v>332</v>
      </c>
      <c r="E269" t="s">
        <v>333</v>
      </c>
      <c r="F269" t="s">
        <v>2614</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40</v>
      </c>
      <c r="AJ269" t="s">
        <v>2616</v>
      </c>
      <c r="AK269">
        <v>1.9430000000000001</v>
      </c>
      <c r="AL269" t="s">
        <v>2614</v>
      </c>
      <c r="AM269" t="s">
        <v>2614</v>
      </c>
      <c r="AN269">
        <v>3</v>
      </c>
      <c r="AO269">
        <v>25</v>
      </c>
      <c r="AP269">
        <v>23.803999999999998</v>
      </c>
      <c r="AQ269" t="s">
        <v>2614</v>
      </c>
      <c r="AR269" t="s">
        <v>2664</v>
      </c>
    </row>
    <row r="270" spans="1:44" x14ac:dyDescent="0.2">
      <c r="A270" t="s">
        <v>334</v>
      </c>
      <c r="B270" t="s">
        <v>2659</v>
      </c>
      <c r="C270" t="s">
        <v>2591</v>
      </c>
      <c r="D270" t="s">
        <v>332</v>
      </c>
      <c r="E270" t="s">
        <v>333</v>
      </c>
      <c r="F270" t="s">
        <v>2614</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40</v>
      </c>
      <c r="AJ270" t="s">
        <v>2616</v>
      </c>
      <c r="AK270">
        <v>4.5750000000000002</v>
      </c>
      <c r="AL270" t="s">
        <v>2614</v>
      </c>
      <c r="AM270" t="s">
        <v>2614</v>
      </c>
      <c r="AN270">
        <v>3</v>
      </c>
      <c r="AO270">
        <v>25</v>
      </c>
      <c r="AP270">
        <v>29.646000000000001</v>
      </c>
      <c r="AQ270" t="s">
        <v>2614</v>
      </c>
      <c r="AR270" t="s">
        <v>2664</v>
      </c>
    </row>
    <row r="271" spans="1:44" x14ac:dyDescent="0.2">
      <c r="A271" t="s">
        <v>334</v>
      </c>
      <c r="B271" t="s">
        <v>2659</v>
      </c>
      <c r="C271" t="s">
        <v>2591</v>
      </c>
      <c r="D271" t="s">
        <v>332</v>
      </c>
      <c r="E271" t="s">
        <v>333</v>
      </c>
      <c r="F271" t="s">
        <v>2614</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40</v>
      </c>
      <c r="AJ271" t="s">
        <v>2616</v>
      </c>
      <c r="AK271">
        <v>4.7300000000000004</v>
      </c>
      <c r="AL271" t="s">
        <v>2614</v>
      </c>
      <c r="AM271" t="s">
        <v>2614</v>
      </c>
      <c r="AN271">
        <v>3</v>
      </c>
      <c r="AO271">
        <v>25</v>
      </c>
      <c r="AP271">
        <v>36.387</v>
      </c>
      <c r="AQ271" t="s">
        <v>2614</v>
      </c>
      <c r="AR271" t="s">
        <v>2664</v>
      </c>
    </row>
    <row r="272" spans="1:44" x14ac:dyDescent="0.2">
      <c r="A272" t="s">
        <v>334</v>
      </c>
      <c r="B272" t="s">
        <v>2659</v>
      </c>
      <c r="C272" t="s">
        <v>2591</v>
      </c>
      <c r="D272" t="s">
        <v>332</v>
      </c>
      <c r="E272" t="s">
        <v>333</v>
      </c>
      <c r="F272" t="s">
        <v>2614</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40</v>
      </c>
      <c r="AJ272" t="s">
        <v>2616</v>
      </c>
      <c r="AK272">
        <v>4.7300000000000004</v>
      </c>
      <c r="AL272" t="s">
        <v>2614</v>
      </c>
      <c r="AM272" t="s">
        <v>2614</v>
      </c>
      <c r="AN272">
        <v>3</v>
      </c>
      <c r="AO272">
        <v>25</v>
      </c>
      <c r="AP272">
        <v>42.679000000000002</v>
      </c>
      <c r="AQ272" t="s">
        <v>2614</v>
      </c>
      <c r="AR272" t="s">
        <v>2664</v>
      </c>
    </row>
    <row r="273" spans="1:44" x14ac:dyDescent="0.2">
      <c r="A273" t="s">
        <v>334</v>
      </c>
      <c r="B273" t="s">
        <v>2659</v>
      </c>
      <c r="C273" t="s">
        <v>2591</v>
      </c>
      <c r="D273" t="s">
        <v>332</v>
      </c>
      <c r="E273" t="s">
        <v>333</v>
      </c>
      <c r="F273" t="s">
        <v>2614</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40</v>
      </c>
      <c r="AJ273" t="s">
        <v>2616</v>
      </c>
      <c r="AK273">
        <v>4.5750000000000002</v>
      </c>
      <c r="AL273" t="s">
        <v>2614</v>
      </c>
      <c r="AM273" t="s">
        <v>2614</v>
      </c>
      <c r="AN273">
        <v>3</v>
      </c>
      <c r="AO273">
        <v>25</v>
      </c>
      <c r="AP273">
        <v>51.667000000000002</v>
      </c>
      <c r="AQ273" t="s">
        <v>2614</v>
      </c>
      <c r="AR273" t="s">
        <v>2664</v>
      </c>
    </row>
    <row r="274" spans="1:44" x14ac:dyDescent="0.2">
      <c r="A274" t="s">
        <v>334</v>
      </c>
      <c r="B274" t="s">
        <v>2659</v>
      </c>
      <c r="C274" t="s">
        <v>2591</v>
      </c>
      <c r="D274" t="s">
        <v>332</v>
      </c>
      <c r="E274" t="s">
        <v>333</v>
      </c>
      <c r="F274" t="s">
        <v>2614</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40</v>
      </c>
      <c r="AJ274" t="s">
        <v>2616</v>
      </c>
      <c r="AK274">
        <v>5.968</v>
      </c>
      <c r="AL274" t="s">
        <v>2614</v>
      </c>
      <c r="AM274" t="s">
        <v>2614</v>
      </c>
      <c r="AN274">
        <v>3</v>
      </c>
      <c r="AO274">
        <v>25</v>
      </c>
      <c r="AP274">
        <v>59.305999999999997</v>
      </c>
      <c r="AQ274" t="s">
        <v>2614</v>
      </c>
      <c r="AR274" t="s">
        <v>2664</v>
      </c>
    </row>
    <row r="275" spans="1:44" x14ac:dyDescent="0.2">
      <c r="A275" t="s">
        <v>334</v>
      </c>
      <c r="B275" t="s">
        <v>2659</v>
      </c>
      <c r="C275" t="s">
        <v>2591</v>
      </c>
      <c r="D275" t="s">
        <v>332</v>
      </c>
      <c r="E275" t="s">
        <v>333</v>
      </c>
      <c r="F275" t="s">
        <v>2614</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40</v>
      </c>
      <c r="AJ275" t="s">
        <v>2616</v>
      </c>
      <c r="AK275">
        <v>5.8129999999999997</v>
      </c>
      <c r="AL275" t="s">
        <v>2614</v>
      </c>
      <c r="AM275" t="s">
        <v>2614</v>
      </c>
      <c r="AN275">
        <v>3</v>
      </c>
      <c r="AO275">
        <v>25</v>
      </c>
      <c r="AP275">
        <v>69.643000000000001</v>
      </c>
      <c r="AQ275" t="s">
        <v>2614</v>
      </c>
      <c r="AR275" t="s">
        <v>2664</v>
      </c>
    </row>
    <row r="276" spans="1:44" x14ac:dyDescent="0.2">
      <c r="A276" t="s">
        <v>334</v>
      </c>
      <c r="B276" t="s">
        <v>2659</v>
      </c>
      <c r="C276" t="s">
        <v>2591</v>
      </c>
      <c r="D276" t="s">
        <v>332</v>
      </c>
      <c r="E276" t="s">
        <v>333</v>
      </c>
      <c r="F276" t="s">
        <v>2614</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40</v>
      </c>
      <c r="AJ276" t="s">
        <v>2616</v>
      </c>
      <c r="AK276">
        <v>6.1230000000000002</v>
      </c>
      <c r="AL276" t="s">
        <v>2614</v>
      </c>
      <c r="AM276" t="s">
        <v>2614</v>
      </c>
      <c r="AN276">
        <v>3</v>
      </c>
      <c r="AO276">
        <v>25</v>
      </c>
      <c r="AP276">
        <v>77.731999999999999</v>
      </c>
      <c r="AQ276" t="s">
        <v>2614</v>
      </c>
      <c r="AR276" t="s">
        <v>2664</v>
      </c>
    </row>
    <row r="277" spans="1:44" x14ac:dyDescent="0.2">
      <c r="A277" t="s">
        <v>334</v>
      </c>
      <c r="B277" t="s">
        <v>2659</v>
      </c>
      <c r="C277" t="s">
        <v>2591</v>
      </c>
      <c r="D277" t="s">
        <v>332</v>
      </c>
      <c r="E277" t="s">
        <v>333</v>
      </c>
      <c r="F277" t="s">
        <v>2614</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40</v>
      </c>
      <c r="AJ277" t="s">
        <v>2616</v>
      </c>
      <c r="AK277">
        <v>5.968</v>
      </c>
      <c r="AL277" t="s">
        <v>2614</v>
      </c>
      <c r="AM277" t="s">
        <v>2614</v>
      </c>
      <c r="AN277">
        <v>3</v>
      </c>
      <c r="AO277">
        <v>25</v>
      </c>
      <c r="AP277">
        <v>85.820999999999998</v>
      </c>
      <c r="AQ277" t="s">
        <v>2614</v>
      </c>
      <c r="AR277" t="s">
        <v>2664</v>
      </c>
    </row>
    <row r="278" spans="1:44" x14ac:dyDescent="0.2">
      <c r="A278" t="s">
        <v>334</v>
      </c>
      <c r="B278" t="s">
        <v>2659</v>
      </c>
      <c r="C278" t="s">
        <v>2591</v>
      </c>
      <c r="D278" t="s">
        <v>332</v>
      </c>
      <c r="E278" t="s">
        <v>333</v>
      </c>
      <c r="F278" t="s">
        <v>2614</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40</v>
      </c>
      <c r="AJ278" t="s">
        <v>2616</v>
      </c>
      <c r="AK278">
        <v>6.1230000000000002</v>
      </c>
      <c r="AL278" t="s">
        <v>2614</v>
      </c>
      <c r="AM278" t="s">
        <v>2614</v>
      </c>
      <c r="AN278">
        <v>3</v>
      </c>
      <c r="AO278">
        <v>25</v>
      </c>
      <c r="AP278">
        <v>93.460999999999999</v>
      </c>
      <c r="AQ278" t="s">
        <v>2614</v>
      </c>
      <c r="AR278" t="s">
        <v>2664</v>
      </c>
    </row>
    <row r="279" spans="1:44" x14ac:dyDescent="0.2">
      <c r="A279" t="s">
        <v>334</v>
      </c>
      <c r="B279" t="s">
        <v>2659</v>
      </c>
      <c r="C279" t="s">
        <v>2591</v>
      </c>
      <c r="D279" t="s">
        <v>332</v>
      </c>
      <c r="E279" t="s">
        <v>333</v>
      </c>
      <c r="F279" t="s">
        <v>2614</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40</v>
      </c>
      <c r="AJ279" t="s">
        <v>2616</v>
      </c>
      <c r="AK279">
        <v>7.3609999999999998</v>
      </c>
      <c r="AL279" t="s">
        <v>2614</v>
      </c>
      <c r="AM279" t="s">
        <v>2614</v>
      </c>
      <c r="AN279">
        <v>3</v>
      </c>
      <c r="AO279">
        <v>25</v>
      </c>
      <c r="AP279">
        <v>101.1</v>
      </c>
      <c r="AQ279" t="s">
        <v>2614</v>
      </c>
      <c r="AR279" t="s">
        <v>2664</v>
      </c>
    </row>
    <row r="280" spans="1:44" x14ac:dyDescent="0.2">
      <c r="A280" t="s">
        <v>334</v>
      </c>
      <c r="B280" t="s">
        <v>2659</v>
      </c>
      <c r="C280" t="s">
        <v>2591</v>
      </c>
      <c r="D280" t="s">
        <v>332</v>
      </c>
      <c r="E280" t="s">
        <v>333</v>
      </c>
      <c r="F280" t="s">
        <v>2614</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40</v>
      </c>
      <c r="AJ280" t="s">
        <v>2616</v>
      </c>
      <c r="AK280">
        <v>7.3609999999999998</v>
      </c>
      <c r="AL280" t="s">
        <v>2614</v>
      </c>
      <c r="AM280" t="s">
        <v>2614</v>
      </c>
      <c r="AN280">
        <v>3</v>
      </c>
      <c r="AO280">
        <v>25</v>
      </c>
      <c r="AP280">
        <v>113.684</v>
      </c>
      <c r="AQ280" t="s">
        <v>2614</v>
      </c>
      <c r="AR280" t="s">
        <v>2664</v>
      </c>
    </row>
    <row r="281" spans="1:44" x14ac:dyDescent="0.2">
      <c r="A281" t="s">
        <v>334</v>
      </c>
      <c r="B281" t="s">
        <v>2659</v>
      </c>
      <c r="C281" t="s">
        <v>2591</v>
      </c>
      <c r="D281" t="s">
        <v>332</v>
      </c>
      <c r="E281" t="s">
        <v>333</v>
      </c>
      <c r="F281" t="s">
        <v>2614</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40</v>
      </c>
      <c r="AJ281" t="s">
        <v>2616</v>
      </c>
      <c r="AK281">
        <v>7.3609999999999998</v>
      </c>
      <c r="AL281" t="s">
        <v>2614</v>
      </c>
      <c r="AM281" t="s">
        <v>2614</v>
      </c>
      <c r="AN281">
        <v>3</v>
      </c>
      <c r="AO281">
        <v>25</v>
      </c>
      <c r="AP281">
        <v>128.06399999999999</v>
      </c>
      <c r="AQ281" t="s">
        <v>2614</v>
      </c>
      <c r="AR281" t="s">
        <v>2664</v>
      </c>
    </row>
    <row r="282" spans="1:44" x14ac:dyDescent="0.2">
      <c r="A282" t="s">
        <v>334</v>
      </c>
      <c r="B282" t="s">
        <v>2659</v>
      </c>
      <c r="C282" t="s">
        <v>2591</v>
      </c>
      <c r="D282" t="s">
        <v>332</v>
      </c>
      <c r="E282" t="s">
        <v>333</v>
      </c>
      <c r="F282" t="s">
        <v>2614</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40</v>
      </c>
      <c r="AJ282" t="s">
        <v>2616</v>
      </c>
      <c r="AK282">
        <v>9.9930000000000003</v>
      </c>
      <c r="AL282" t="s">
        <v>2614</v>
      </c>
      <c r="AM282" t="s">
        <v>2614</v>
      </c>
      <c r="AN282">
        <v>3</v>
      </c>
      <c r="AO282">
        <v>25</v>
      </c>
      <c r="AP282">
        <v>142.44499999999999</v>
      </c>
      <c r="AQ282" t="s">
        <v>2614</v>
      </c>
      <c r="AR282" t="s">
        <v>2664</v>
      </c>
    </row>
    <row r="283" spans="1:44" x14ac:dyDescent="0.2">
      <c r="A283" t="s">
        <v>334</v>
      </c>
      <c r="B283" t="s">
        <v>2659</v>
      </c>
      <c r="C283" t="s">
        <v>2591</v>
      </c>
      <c r="D283" t="s">
        <v>332</v>
      </c>
      <c r="E283" t="s">
        <v>333</v>
      </c>
      <c r="F283" t="s">
        <v>2614</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40</v>
      </c>
      <c r="AJ283" t="s">
        <v>2616</v>
      </c>
      <c r="AK283">
        <v>11.231</v>
      </c>
      <c r="AL283" t="s">
        <v>2614</v>
      </c>
      <c r="AM283" t="s">
        <v>2614</v>
      </c>
      <c r="AN283">
        <v>3</v>
      </c>
      <c r="AO283">
        <v>25</v>
      </c>
      <c r="AP283">
        <v>160.42099999999999</v>
      </c>
      <c r="AQ283" t="s">
        <v>2614</v>
      </c>
      <c r="AR283" t="s">
        <v>2664</v>
      </c>
    </row>
    <row r="284" spans="1:44" x14ac:dyDescent="0.2">
      <c r="A284" t="s">
        <v>334</v>
      </c>
      <c r="B284" t="s">
        <v>2659</v>
      </c>
      <c r="C284" t="s">
        <v>2591</v>
      </c>
      <c r="D284" t="s">
        <v>332</v>
      </c>
      <c r="E284" t="s">
        <v>333</v>
      </c>
      <c r="F284" t="s">
        <v>2614</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40</v>
      </c>
      <c r="AJ284" t="s">
        <v>2616</v>
      </c>
      <c r="AK284">
        <v>15.41</v>
      </c>
      <c r="AL284" t="s">
        <v>2614</v>
      </c>
      <c r="AM284" t="s">
        <v>2614</v>
      </c>
      <c r="AN284">
        <v>3</v>
      </c>
      <c r="AO284">
        <v>25</v>
      </c>
      <c r="AP284">
        <v>174.352</v>
      </c>
      <c r="AQ284" t="s">
        <v>2614</v>
      </c>
      <c r="AR284" t="s">
        <v>2664</v>
      </c>
    </row>
    <row r="285" spans="1:44" x14ac:dyDescent="0.2">
      <c r="A285" t="s">
        <v>334</v>
      </c>
      <c r="B285" t="s">
        <v>2659</v>
      </c>
      <c r="C285" t="s">
        <v>2591</v>
      </c>
      <c r="D285" t="s">
        <v>332</v>
      </c>
      <c r="E285" t="s">
        <v>333</v>
      </c>
      <c r="F285" t="s">
        <v>2614</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40</v>
      </c>
      <c r="AJ285" t="s">
        <v>2616</v>
      </c>
      <c r="AK285">
        <v>15.256</v>
      </c>
      <c r="AL285" t="s">
        <v>2614</v>
      </c>
      <c r="AM285" t="s">
        <v>2614</v>
      </c>
      <c r="AN285">
        <v>3</v>
      </c>
      <c r="AO285">
        <v>25</v>
      </c>
      <c r="AP285">
        <v>182.89099999999999</v>
      </c>
      <c r="AQ285" t="s">
        <v>2614</v>
      </c>
      <c r="AR285" t="s">
        <v>2664</v>
      </c>
    </row>
    <row r="286" spans="1:44" x14ac:dyDescent="0.2">
      <c r="A286" t="s">
        <v>334</v>
      </c>
      <c r="B286" t="s">
        <v>2659</v>
      </c>
      <c r="C286" t="s">
        <v>2591</v>
      </c>
      <c r="D286" t="s">
        <v>332</v>
      </c>
      <c r="E286" t="s">
        <v>333</v>
      </c>
      <c r="F286" t="s">
        <v>2614</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40</v>
      </c>
      <c r="AJ286" t="s">
        <v>2616</v>
      </c>
      <c r="AK286">
        <v>16.649000000000001</v>
      </c>
      <c r="AL286" t="s">
        <v>2614</v>
      </c>
      <c r="AM286" t="s">
        <v>2614</v>
      </c>
      <c r="AN286">
        <v>3</v>
      </c>
      <c r="AO286">
        <v>25</v>
      </c>
      <c r="AP286">
        <v>204.911</v>
      </c>
      <c r="AQ286" t="s">
        <v>2614</v>
      </c>
      <c r="AR286" t="s">
        <v>2664</v>
      </c>
    </row>
    <row r="287" spans="1:44" x14ac:dyDescent="0.2">
      <c r="A287" t="s">
        <v>334</v>
      </c>
      <c r="B287" t="s">
        <v>2659</v>
      </c>
      <c r="C287" t="s">
        <v>2591</v>
      </c>
      <c r="D287" t="s">
        <v>332</v>
      </c>
      <c r="E287" t="s">
        <v>333</v>
      </c>
      <c r="F287" t="s">
        <v>2614</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40</v>
      </c>
      <c r="AJ287" t="s">
        <v>2616</v>
      </c>
      <c r="AK287">
        <v>16.649000000000001</v>
      </c>
      <c r="AL287" t="s">
        <v>2614</v>
      </c>
      <c r="AM287" t="s">
        <v>2614</v>
      </c>
      <c r="AN287">
        <v>3</v>
      </c>
      <c r="AO287">
        <v>25</v>
      </c>
      <c r="AP287">
        <v>217.04499999999999</v>
      </c>
      <c r="AQ287" t="s">
        <v>2614</v>
      </c>
      <c r="AR287" t="s">
        <v>2664</v>
      </c>
    </row>
    <row r="288" spans="1:44" x14ac:dyDescent="0.2">
      <c r="A288" t="s">
        <v>334</v>
      </c>
      <c r="B288" t="s">
        <v>2659</v>
      </c>
      <c r="C288" t="s">
        <v>2591</v>
      </c>
      <c r="D288" t="s">
        <v>332</v>
      </c>
      <c r="E288" t="s">
        <v>333</v>
      </c>
      <c r="F288" t="s">
        <v>2614</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40</v>
      </c>
      <c r="AJ288" t="s">
        <v>2616</v>
      </c>
      <c r="AK288">
        <v>16.649000000000001</v>
      </c>
      <c r="AL288" t="s">
        <v>2614</v>
      </c>
      <c r="AM288" t="s">
        <v>2614</v>
      </c>
      <c r="AN288">
        <v>3</v>
      </c>
      <c r="AO288">
        <v>25</v>
      </c>
      <c r="AP288">
        <v>230.976</v>
      </c>
      <c r="AQ288" t="s">
        <v>2614</v>
      </c>
      <c r="AR288" t="s">
        <v>2664</v>
      </c>
    </row>
    <row r="289" spans="1:44" x14ac:dyDescent="0.2">
      <c r="A289" t="s">
        <v>334</v>
      </c>
      <c r="B289" t="s">
        <v>2659</v>
      </c>
      <c r="C289" t="s">
        <v>2591</v>
      </c>
      <c r="D289" t="s">
        <v>332</v>
      </c>
      <c r="E289" t="s">
        <v>333</v>
      </c>
      <c r="F289" t="s">
        <v>2614</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40</v>
      </c>
      <c r="AJ289" t="s">
        <v>2616</v>
      </c>
      <c r="AK289">
        <v>16.649000000000001</v>
      </c>
      <c r="AL289" t="s">
        <v>2614</v>
      </c>
      <c r="AM289" t="s">
        <v>2614</v>
      </c>
      <c r="AN289">
        <v>3</v>
      </c>
      <c r="AO289">
        <v>25</v>
      </c>
      <c r="AP289">
        <v>247.155</v>
      </c>
      <c r="AQ289" t="s">
        <v>2614</v>
      </c>
      <c r="AR289" t="s">
        <v>2664</v>
      </c>
    </row>
    <row r="290" spans="1:44" x14ac:dyDescent="0.2">
      <c r="A290" t="s">
        <v>334</v>
      </c>
      <c r="B290" t="s">
        <v>2659</v>
      </c>
      <c r="C290" t="s">
        <v>2591</v>
      </c>
      <c r="D290" t="s">
        <v>332</v>
      </c>
      <c r="E290" t="s">
        <v>333</v>
      </c>
      <c r="F290" t="s">
        <v>2614</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40</v>
      </c>
      <c r="AJ290" t="s">
        <v>2616</v>
      </c>
      <c r="AK290">
        <v>16.649000000000001</v>
      </c>
      <c r="AL290" t="s">
        <v>2614</v>
      </c>
      <c r="AM290" t="s">
        <v>2614</v>
      </c>
      <c r="AN290">
        <v>3</v>
      </c>
      <c r="AO290">
        <v>25</v>
      </c>
      <c r="AP290">
        <v>275.916</v>
      </c>
      <c r="AQ290" t="s">
        <v>2614</v>
      </c>
      <c r="AR290" t="s">
        <v>2664</v>
      </c>
    </row>
    <row r="291" spans="1:44" x14ac:dyDescent="0.2">
      <c r="A291" t="s">
        <v>334</v>
      </c>
      <c r="B291" t="s">
        <v>2659</v>
      </c>
      <c r="C291" t="s">
        <v>2591</v>
      </c>
      <c r="D291" t="s">
        <v>332</v>
      </c>
      <c r="E291" t="s">
        <v>333</v>
      </c>
      <c r="F291" t="s">
        <v>2614</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40</v>
      </c>
      <c r="AJ291" t="s">
        <v>2616</v>
      </c>
      <c r="AK291">
        <v>0</v>
      </c>
      <c r="AL291" t="s">
        <v>2614</v>
      </c>
      <c r="AM291" t="s">
        <v>2614</v>
      </c>
      <c r="AN291">
        <v>3</v>
      </c>
      <c r="AO291">
        <v>25</v>
      </c>
      <c r="AP291">
        <v>0</v>
      </c>
      <c r="AQ291" t="s">
        <v>2614</v>
      </c>
      <c r="AR291" t="s">
        <v>2664</v>
      </c>
    </row>
    <row r="292" spans="1:44" x14ac:dyDescent="0.2">
      <c r="A292" t="s">
        <v>334</v>
      </c>
      <c r="B292" t="s">
        <v>2659</v>
      </c>
      <c r="C292" t="s">
        <v>2591</v>
      </c>
      <c r="D292" t="s">
        <v>332</v>
      </c>
      <c r="E292" t="s">
        <v>333</v>
      </c>
      <c r="F292" t="s">
        <v>2614</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40</v>
      </c>
      <c r="AJ292" t="s">
        <v>2616</v>
      </c>
      <c r="AK292">
        <v>0</v>
      </c>
      <c r="AL292" t="s">
        <v>2614</v>
      </c>
      <c r="AM292" t="s">
        <v>2614</v>
      </c>
      <c r="AN292">
        <v>3</v>
      </c>
      <c r="AO292">
        <v>25</v>
      </c>
      <c r="AP292">
        <v>11.221</v>
      </c>
      <c r="AQ292" t="s">
        <v>2614</v>
      </c>
      <c r="AR292" t="s">
        <v>2664</v>
      </c>
    </row>
    <row r="293" spans="1:44" x14ac:dyDescent="0.2">
      <c r="A293" t="s">
        <v>334</v>
      </c>
      <c r="B293" t="s">
        <v>2659</v>
      </c>
      <c r="C293" t="s">
        <v>2591</v>
      </c>
      <c r="D293" t="s">
        <v>332</v>
      </c>
      <c r="E293" t="s">
        <v>333</v>
      </c>
      <c r="F293" t="s">
        <v>2614</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40</v>
      </c>
      <c r="AJ293" t="s">
        <v>2616</v>
      </c>
      <c r="AK293">
        <v>0</v>
      </c>
      <c r="AL293" t="s">
        <v>2614</v>
      </c>
      <c r="AM293" t="s">
        <v>2614</v>
      </c>
      <c r="AN293">
        <v>3</v>
      </c>
      <c r="AO293">
        <v>25</v>
      </c>
      <c r="AP293">
        <v>16.614000000000001</v>
      </c>
      <c r="AQ293" t="s">
        <v>2614</v>
      </c>
      <c r="AR293" t="s">
        <v>2664</v>
      </c>
    </row>
    <row r="294" spans="1:44" x14ac:dyDescent="0.2">
      <c r="A294" t="s">
        <v>334</v>
      </c>
      <c r="B294" t="s">
        <v>2659</v>
      </c>
      <c r="C294" t="s">
        <v>2591</v>
      </c>
      <c r="D294" t="s">
        <v>332</v>
      </c>
      <c r="E294" t="s">
        <v>333</v>
      </c>
      <c r="F294" t="s">
        <v>2614</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40</v>
      </c>
      <c r="AJ294" t="s">
        <v>2616</v>
      </c>
      <c r="AK294">
        <v>0</v>
      </c>
      <c r="AL294" t="s">
        <v>2614</v>
      </c>
      <c r="AM294" t="s">
        <v>2614</v>
      </c>
      <c r="AN294">
        <v>3</v>
      </c>
      <c r="AO294">
        <v>25</v>
      </c>
      <c r="AP294">
        <v>24.253</v>
      </c>
      <c r="AQ294" t="s">
        <v>2614</v>
      </c>
      <c r="AR294" t="s">
        <v>2664</v>
      </c>
    </row>
    <row r="295" spans="1:44" x14ac:dyDescent="0.2">
      <c r="A295" t="s">
        <v>334</v>
      </c>
      <c r="B295" t="s">
        <v>2659</v>
      </c>
      <c r="C295" t="s">
        <v>2591</v>
      </c>
      <c r="D295" t="s">
        <v>332</v>
      </c>
      <c r="E295" t="s">
        <v>333</v>
      </c>
      <c r="F295" t="s">
        <v>2614</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40</v>
      </c>
      <c r="AJ295" t="s">
        <v>2616</v>
      </c>
      <c r="AK295">
        <v>1.9430000000000001</v>
      </c>
      <c r="AL295" t="s">
        <v>2614</v>
      </c>
      <c r="AM295" t="s">
        <v>2614</v>
      </c>
      <c r="AN295">
        <v>3</v>
      </c>
      <c r="AO295">
        <v>25</v>
      </c>
      <c r="AP295">
        <v>29.646000000000001</v>
      </c>
      <c r="AQ295" t="s">
        <v>2614</v>
      </c>
      <c r="AR295" t="s">
        <v>2664</v>
      </c>
    </row>
    <row r="296" spans="1:44" x14ac:dyDescent="0.2">
      <c r="A296" t="s">
        <v>334</v>
      </c>
      <c r="B296" t="s">
        <v>2659</v>
      </c>
      <c r="C296" t="s">
        <v>2591</v>
      </c>
      <c r="D296" t="s">
        <v>332</v>
      </c>
      <c r="E296" t="s">
        <v>333</v>
      </c>
      <c r="F296" t="s">
        <v>2614</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40</v>
      </c>
      <c r="AJ296" t="s">
        <v>2616</v>
      </c>
      <c r="AK296">
        <v>1.9430000000000001</v>
      </c>
      <c r="AL296" t="s">
        <v>2614</v>
      </c>
      <c r="AM296" t="s">
        <v>2614</v>
      </c>
      <c r="AN296">
        <v>3</v>
      </c>
      <c r="AO296">
        <v>25</v>
      </c>
      <c r="AP296">
        <v>36.387</v>
      </c>
      <c r="AQ296" t="s">
        <v>2614</v>
      </c>
      <c r="AR296" t="s">
        <v>2664</v>
      </c>
    </row>
    <row r="297" spans="1:44" x14ac:dyDescent="0.2">
      <c r="A297" t="s">
        <v>334</v>
      </c>
      <c r="B297" t="s">
        <v>2659</v>
      </c>
      <c r="C297" t="s">
        <v>2591</v>
      </c>
      <c r="D297" t="s">
        <v>332</v>
      </c>
      <c r="E297" t="s">
        <v>333</v>
      </c>
      <c r="F297" t="s">
        <v>2614</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40</v>
      </c>
      <c r="AJ297" t="s">
        <v>2616</v>
      </c>
      <c r="AK297">
        <v>1.7889999999999999</v>
      </c>
      <c r="AL297" t="s">
        <v>2614</v>
      </c>
      <c r="AM297" t="s">
        <v>2614</v>
      </c>
      <c r="AN297">
        <v>3</v>
      </c>
      <c r="AO297">
        <v>25</v>
      </c>
      <c r="AP297">
        <v>42.679000000000002</v>
      </c>
      <c r="AQ297" t="s">
        <v>2614</v>
      </c>
      <c r="AR297" t="s">
        <v>2664</v>
      </c>
    </row>
    <row r="298" spans="1:44" x14ac:dyDescent="0.2">
      <c r="A298" t="s">
        <v>334</v>
      </c>
      <c r="B298" t="s">
        <v>2659</v>
      </c>
      <c r="C298" t="s">
        <v>2591</v>
      </c>
      <c r="D298" t="s">
        <v>332</v>
      </c>
      <c r="E298" t="s">
        <v>333</v>
      </c>
      <c r="F298" t="s">
        <v>2614</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40</v>
      </c>
      <c r="AJ298" t="s">
        <v>2616</v>
      </c>
      <c r="AK298">
        <v>1.7889999999999999</v>
      </c>
      <c r="AL298" t="s">
        <v>2614</v>
      </c>
      <c r="AM298" t="s">
        <v>2614</v>
      </c>
      <c r="AN298">
        <v>3</v>
      </c>
      <c r="AO298">
        <v>25</v>
      </c>
      <c r="AP298">
        <v>51.667000000000002</v>
      </c>
      <c r="AQ298" t="s">
        <v>2614</v>
      </c>
      <c r="AR298" t="s">
        <v>2664</v>
      </c>
    </row>
    <row r="299" spans="1:44" x14ac:dyDescent="0.2">
      <c r="A299" t="s">
        <v>334</v>
      </c>
      <c r="B299" t="s">
        <v>2659</v>
      </c>
      <c r="C299" t="s">
        <v>2591</v>
      </c>
      <c r="D299" t="s">
        <v>332</v>
      </c>
      <c r="E299" t="s">
        <v>333</v>
      </c>
      <c r="F299" t="s">
        <v>2614</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40</v>
      </c>
      <c r="AJ299" t="s">
        <v>2616</v>
      </c>
      <c r="AK299">
        <v>4.5750000000000002</v>
      </c>
      <c r="AL299" t="s">
        <v>2614</v>
      </c>
      <c r="AM299" t="s">
        <v>2614</v>
      </c>
      <c r="AN299">
        <v>3</v>
      </c>
      <c r="AO299">
        <v>25</v>
      </c>
      <c r="AP299">
        <v>59.756</v>
      </c>
      <c r="AQ299" t="s">
        <v>2614</v>
      </c>
      <c r="AR299" t="s">
        <v>2664</v>
      </c>
    </row>
    <row r="300" spans="1:44" x14ac:dyDescent="0.2">
      <c r="A300" t="s">
        <v>334</v>
      </c>
      <c r="B300" t="s">
        <v>2659</v>
      </c>
      <c r="C300" t="s">
        <v>2591</v>
      </c>
      <c r="D300" t="s">
        <v>332</v>
      </c>
      <c r="E300" t="s">
        <v>333</v>
      </c>
      <c r="F300" t="s">
        <v>2614</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40</v>
      </c>
      <c r="AJ300" t="s">
        <v>2616</v>
      </c>
      <c r="AK300">
        <v>4.5750000000000002</v>
      </c>
      <c r="AL300" t="s">
        <v>2614</v>
      </c>
      <c r="AM300" t="s">
        <v>2614</v>
      </c>
      <c r="AN300">
        <v>3</v>
      </c>
      <c r="AO300">
        <v>25</v>
      </c>
      <c r="AP300">
        <v>69.643000000000001</v>
      </c>
      <c r="AQ300" t="s">
        <v>2614</v>
      </c>
      <c r="AR300" t="s">
        <v>2664</v>
      </c>
    </row>
    <row r="301" spans="1:44" x14ac:dyDescent="0.2">
      <c r="A301" t="s">
        <v>334</v>
      </c>
      <c r="B301" t="s">
        <v>2659</v>
      </c>
      <c r="C301" t="s">
        <v>2591</v>
      </c>
      <c r="D301" t="s">
        <v>332</v>
      </c>
      <c r="E301" t="s">
        <v>333</v>
      </c>
      <c r="F301" t="s">
        <v>2614</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40</v>
      </c>
      <c r="AJ301" t="s">
        <v>2616</v>
      </c>
      <c r="AK301">
        <v>4.5750000000000002</v>
      </c>
      <c r="AL301" t="s">
        <v>2614</v>
      </c>
      <c r="AM301" t="s">
        <v>2614</v>
      </c>
      <c r="AN301">
        <v>3</v>
      </c>
      <c r="AO301">
        <v>25</v>
      </c>
      <c r="AP301">
        <v>77.281999999999996</v>
      </c>
      <c r="AQ301" t="s">
        <v>2614</v>
      </c>
      <c r="AR301" t="s">
        <v>2664</v>
      </c>
    </row>
    <row r="302" spans="1:44" x14ac:dyDescent="0.2">
      <c r="A302" t="s">
        <v>334</v>
      </c>
      <c r="B302" t="s">
        <v>2659</v>
      </c>
      <c r="C302" t="s">
        <v>2591</v>
      </c>
      <c r="D302" t="s">
        <v>332</v>
      </c>
      <c r="E302" t="s">
        <v>333</v>
      </c>
      <c r="F302" t="s">
        <v>2614</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40</v>
      </c>
      <c r="AJ302" t="s">
        <v>2616</v>
      </c>
      <c r="AK302">
        <v>4.42</v>
      </c>
      <c r="AL302" t="s">
        <v>2614</v>
      </c>
      <c r="AM302" t="s">
        <v>2614</v>
      </c>
      <c r="AN302">
        <v>3</v>
      </c>
      <c r="AO302">
        <v>25</v>
      </c>
      <c r="AP302">
        <v>85.370999999999995</v>
      </c>
      <c r="AQ302" t="s">
        <v>2614</v>
      </c>
      <c r="AR302" t="s">
        <v>2664</v>
      </c>
    </row>
    <row r="303" spans="1:44" x14ac:dyDescent="0.2">
      <c r="A303" t="s">
        <v>334</v>
      </c>
      <c r="B303" t="s">
        <v>2659</v>
      </c>
      <c r="C303" t="s">
        <v>2591</v>
      </c>
      <c r="D303" t="s">
        <v>332</v>
      </c>
      <c r="E303" t="s">
        <v>333</v>
      </c>
      <c r="F303" t="s">
        <v>2614</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40</v>
      </c>
      <c r="AJ303" t="s">
        <v>2616</v>
      </c>
      <c r="AK303">
        <v>4.42</v>
      </c>
      <c r="AL303" t="s">
        <v>2614</v>
      </c>
      <c r="AM303" t="s">
        <v>2614</v>
      </c>
      <c r="AN303">
        <v>3</v>
      </c>
      <c r="AO303">
        <v>25</v>
      </c>
      <c r="AP303">
        <v>93.460999999999999</v>
      </c>
      <c r="AQ303" t="s">
        <v>2614</v>
      </c>
      <c r="AR303" t="s">
        <v>2664</v>
      </c>
    </row>
    <row r="304" spans="1:44" x14ac:dyDescent="0.2">
      <c r="A304" t="s">
        <v>334</v>
      </c>
      <c r="B304" t="s">
        <v>2659</v>
      </c>
      <c r="C304" t="s">
        <v>2591</v>
      </c>
      <c r="D304" t="s">
        <v>332</v>
      </c>
      <c r="E304" t="s">
        <v>333</v>
      </c>
      <c r="F304" t="s">
        <v>2614</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40</v>
      </c>
      <c r="AJ304" t="s">
        <v>2616</v>
      </c>
      <c r="AK304">
        <v>4.42</v>
      </c>
      <c r="AL304" t="s">
        <v>2614</v>
      </c>
      <c r="AM304" t="s">
        <v>2614</v>
      </c>
      <c r="AN304">
        <v>3</v>
      </c>
      <c r="AO304">
        <v>25</v>
      </c>
      <c r="AP304">
        <v>101.1</v>
      </c>
      <c r="AQ304" t="s">
        <v>2614</v>
      </c>
      <c r="AR304" t="s">
        <v>2664</v>
      </c>
    </row>
    <row r="305" spans="1:44" x14ac:dyDescent="0.2">
      <c r="A305" t="s">
        <v>334</v>
      </c>
      <c r="B305" t="s">
        <v>2659</v>
      </c>
      <c r="C305" t="s">
        <v>2591</v>
      </c>
      <c r="D305" t="s">
        <v>332</v>
      </c>
      <c r="E305" t="s">
        <v>333</v>
      </c>
      <c r="F305" t="s">
        <v>2614</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40</v>
      </c>
      <c r="AJ305" t="s">
        <v>2616</v>
      </c>
      <c r="AK305">
        <v>4.7300000000000004</v>
      </c>
      <c r="AL305" t="s">
        <v>2614</v>
      </c>
      <c r="AM305" t="s">
        <v>2614</v>
      </c>
      <c r="AN305">
        <v>3</v>
      </c>
      <c r="AO305">
        <v>25</v>
      </c>
      <c r="AP305">
        <v>113.684</v>
      </c>
      <c r="AQ305" t="s">
        <v>2614</v>
      </c>
      <c r="AR305" t="s">
        <v>2664</v>
      </c>
    </row>
    <row r="306" spans="1:44" x14ac:dyDescent="0.2">
      <c r="A306" t="s">
        <v>334</v>
      </c>
      <c r="B306" t="s">
        <v>2659</v>
      </c>
      <c r="C306" t="s">
        <v>2591</v>
      </c>
      <c r="D306" t="s">
        <v>332</v>
      </c>
      <c r="E306" t="s">
        <v>333</v>
      </c>
      <c r="F306" t="s">
        <v>2614</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40</v>
      </c>
      <c r="AJ306" t="s">
        <v>2616</v>
      </c>
      <c r="AK306">
        <v>6.1230000000000002</v>
      </c>
      <c r="AL306" t="s">
        <v>2614</v>
      </c>
      <c r="AM306" t="s">
        <v>2614</v>
      </c>
      <c r="AN306">
        <v>3</v>
      </c>
      <c r="AO306">
        <v>25</v>
      </c>
      <c r="AP306">
        <v>128.06399999999999</v>
      </c>
      <c r="AQ306" t="s">
        <v>2614</v>
      </c>
      <c r="AR306" t="s">
        <v>2664</v>
      </c>
    </row>
    <row r="307" spans="1:44" x14ac:dyDescent="0.2">
      <c r="A307" t="s">
        <v>334</v>
      </c>
      <c r="B307" t="s">
        <v>2659</v>
      </c>
      <c r="C307" t="s">
        <v>2591</v>
      </c>
      <c r="D307" t="s">
        <v>332</v>
      </c>
      <c r="E307" t="s">
        <v>333</v>
      </c>
      <c r="F307" t="s">
        <v>2614</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40</v>
      </c>
      <c r="AJ307" t="s">
        <v>2616</v>
      </c>
      <c r="AK307">
        <v>5.8129999999999997</v>
      </c>
      <c r="AL307" t="s">
        <v>2614</v>
      </c>
      <c r="AM307" t="s">
        <v>2614</v>
      </c>
      <c r="AN307">
        <v>3</v>
      </c>
      <c r="AO307">
        <v>25</v>
      </c>
      <c r="AP307">
        <v>142.44499999999999</v>
      </c>
      <c r="AQ307" t="s">
        <v>2614</v>
      </c>
      <c r="AR307" t="s">
        <v>2664</v>
      </c>
    </row>
    <row r="308" spans="1:44" x14ac:dyDescent="0.2">
      <c r="A308" t="s">
        <v>334</v>
      </c>
      <c r="B308" t="s">
        <v>2659</v>
      </c>
      <c r="C308" t="s">
        <v>2591</v>
      </c>
      <c r="D308" t="s">
        <v>332</v>
      </c>
      <c r="E308" t="s">
        <v>333</v>
      </c>
      <c r="F308" t="s">
        <v>2614</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40</v>
      </c>
      <c r="AJ308" t="s">
        <v>2616</v>
      </c>
      <c r="AK308">
        <v>6.1230000000000002</v>
      </c>
      <c r="AL308" t="s">
        <v>2614</v>
      </c>
      <c r="AM308" t="s">
        <v>2614</v>
      </c>
      <c r="AN308">
        <v>3</v>
      </c>
      <c r="AO308">
        <v>25</v>
      </c>
      <c r="AP308">
        <v>159.971</v>
      </c>
      <c r="AQ308" t="s">
        <v>2614</v>
      </c>
      <c r="AR308" t="s">
        <v>2664</v>
      </c>
    </row>
    <row r="309" spans="1:44" x14ac:dyDescent="0.2">
      <c r="A309" t="s">
        <v>334</v>
      </c>
      <c r="B309" t="s">
        <v>2659</v>
      </c>
      <c r="C309" t="s">
        <v>2591</v>
      </c>
      <c r="D309" t="s">
        <v>332</v>
      </c>
      <c r="E309" t="s">
        <v>333</v>
      </c>
      <c r="F309" t="s">
        <v>2614</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40</v>
      </c>
      <c r="AJ309" t="s">
        <v>2616</v>
      </c>
      <c r="AK309">
        <v>7.3609999999999998</v>
      </c>
      <c r="AL309" t="s">
        <v>2614</v>
      </c>
      <c r="AM309" t="s">
        <v>2614</v>
      </c>
      <c r="AN309">
        <v>3</v>
      </c>
      <c r="AO309">
        <v>25</v>
      </c>
      <c r="AP309">
        <v>173.90299999999999</v>
      </c>
      <c r="AQ309" t="s">
        <v>2614</v>
      </c>
      <c r="AR309" t="s">
        <v>2664</v>
      </c>
    </row>
    <row r="310" spans="1:44" x14ac:dyDescent="0.2">
      <c r="A310" t="s">
        <v>334</v>
      </c>
      <c r="B310" t="s">
        <v>2659</v>
      </c>
      <c r="C310" t="s">
        <v>2591</v>
      </c>
      <c r="D310" t="s">
        <v>332</v>
      </c>
      <c r="E310" t="s">
        <v>333</v>
      </c>
      <c r="F310" t="s">
        <v>2614</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40</v>
      </c>
      <c r="AJ310" t="s">
        <v>2616</v>
      </c>
      <c r="AK310">
        <v>7.3609999999999998</v>
      </c>
      <c r="AL310" t="s">
        <v>2614</v>
      </c>
      <c r="AM310" t="s">
        <v>2614</v>
      </c>
      <c r="AN310">
        <v>3</v>
      </c>
      <c r="AO310">
        <v>25</v>
      </c>
      <c r="AP310">
        <v>182.89099999999999</v>
      </c>
      <c r="AQ310" t="s">
        <v>2614</v>
      </c>
      <c r="AR310" t="s">
        <v>2664</v>
      </c>
    </row>
    <row r="311" spans="1:44" x14ac:dyDescent="0.2">
      <c r="A311" t="s">
        <v>334</v>
      </c>
      <c r="B311" t="s">
        <v>2659</v>
      </c>
      <c r="C311" t="s">
        <v>2591</v>
      </c>
      <c r="D311" t="s">
        <v>332</v>
      </c>
      <c r="E311" t="s">
        <v>333</v>
      </c>
      <c r="F311" t="s">
        <v>2614</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40</v>
      </c>
      <c r="AJ311" t="s">
        <v>2616</v>
      </c>
      <c r="AK311">
        <v>11.385999999999999</v>
      </c>
      <c r="AL311" t="s">
        <v>2614</v>
      </c>
      <c r="AM311" t="s">
        <v>2614</v>
      </c>
      <c r="AN311">
        <v>3</v>
      </c>
      <c r="AO311">
        <v>25</v>
      </c>
      <c r="AP311">
        <v>204.46199999999999</v>
      </c>
      <c r="AQ311" t="s">
        <v>2614</v>
      </c>
      <c r="AR311" t="s">
        <v>2664</v>
      </c>
    </row>
    <row r="312" spans="1:44" x14ac:dyDescent="0.2">
      <c r="A312" t="s">
        <v>334</v>
      </c>
      <c r="B312" t="s">
        <v>2659</v>
      </c>
      <c r="C312" t="s">
        <v>2591</v>
      </c>
      <c r="D312" t="s">
        <v>332</v>
      </c>
      <c r="E312" t="s">
        <v>333</v>
      </c>
      <c r="F312" t="s">
        <v>2614</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40</v>
      </c>
      <c r="AJ312" t="s">
        <v>2616</v>
      </c>
      <c r="AK312">
        <v>11.385999999999999</v>
      </c>
      <c r="AL312" t="s">
        <v>2614</v>
      </c>
      <c r="AM312" t="s">
        <v>2614</v>
      </c>
      <c r="AN312">
        <v>3</v>
      </c>
      <c r="AO312">
        <v>25</v>
      </c>
      <c r="AP312">
        <v>217.04499999999999</v>
      </c>
      <c r="AQ312" t="s">
        <v>2614</v>
      </c>
      <c r="AR312" t="s">
        <v>2664</v>
      </c>
    </row>
    <row r="313" spans="1:44" x14ac:dyDescent="0.2">
      <c r="A313" t="s">
        <v>334</v>
      </c>
      <c r="B313" t="s">
        <v>2659</v>
      </c>
      <c r="C313" t="s">
        <v>2591</v>
      </c>
      <c r="D313" t="s">
        <v>332</v>
      </c>
      <c r="E313" t="s">
        <v>333</v>
      </c>
      <c r="F313" t="s">
        <v>2614</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40</v>
      </c>
      <c r="AJ313" t="s">
        <v>2616</v>
      </c>
      <c r="AK313">
        <v>12.468999999999999</v>
      </c>
      <c r="AL313" t="s">
        <v>2614</v>
      </c>
      <c r="AM313" t="s">
        <v>2614</v>
      </c>
      <c r="AN313">
        <v>3</v>
      </c>
      <c r="AO313">
        <v>25</v>
      </c>
      <c r="AP313">
        <v>230.976</v>
      </c>
      <c r="AQ313" t="s">
        <v>2614</v>
      </c>
      <c r="AR313" t="s">
        <v>2664</v>
      </c>
    </row>
    <row r="314" spans="1:44" x14ac:dyDescent="0.2">
      <c r="A314" t="s">
        <v>334</v>
      </c>
      <c r="B314" t="s">
        <v>2659</v>
      </c>
      <c r="C314" t="s">
        <v>2591</v>
      </c>
      <c r="D314" t="s">
        <v>332</v>
      </c>
      <c r="E314" t="s">
        <v>333</v>
      </c>
      <c r="F314" t="s">
        <v>2614</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40</v>
      </c>
      <c r="AJ314" t="s">
        <v>2616</v>
      </c>
      <c r="AK314">
        <v>15.101000000000001</v>
      </c>
      <c r="AL314" t="s">
        <v>2614</v>
      </c>
      <c r="AM314" t="s">
        <v>2614</v>
      </c>
      <c r="AN314">
        <v>3</v>
      </c>
      <c r="AO314">
        <v>25</v>
      </c>
      <c r="AP314">
        <v>247.155</v>
      </c>
      <c r="AQ314" t="s">
        <v>2614</v>
      </c>
      <c r="AR314" t="s">
        <v>2664</v>
      </c>
    </row>
    <row r="315" spans="1:44" x14ac:dyDescent="0.2">
      <c r="A315" t="s">
        <v>334</v>
      </c>
      <c r="B315" t="s">
        <v>2659</v>
      </c>
      <c r="C315" t="s">
        <v>2591</v>
      </c>
      <c r="D315" t="s">
        <v>332</v>
      </c>
      <c r="E315" t="s">
        <v>333</v>
      </c>
      <c r="F315" t="s">
        <v>2614</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40</v>
      </c>
      <c r="AJ315" t="s">
        <v>2616</v>
      </c>
      <c r="AK315">
        <v>15.101000000000001</v>
      </c>
      <c r="AL315" t="s">
        <v>2614</v>
      </c>
      <c r="AM315" t="s">
        <v>2614</v>
      </c>
      <c r="AN315">
        <v>3</v>
      </c>
      <c r="AO315">
        <v>25</v>
      </c>
      <c r="AP315">
        <v>275.46699999999998</v>
      </c>
      <c r="AQ315" t="s">
        <v>2614</v>
      </c>
      <c r="AR315" t="s">
        <v>2664</v>
      </c>
    </row>
    <row r="316" spans="1:44" ht="15" customHeight="1" x14ac:dyDescent="0.2">
      <c r="A316" t="s">
        <v>334</v>
      </c>
      <c r="B316" t="s">
        <v>2659</v>
      </c>
      <c r="C316" t="s">
        <v>2591</v>
      </c>
      <c r="D316" t="s">
        <v>332</v>
      </c>
      <c r="E316" t="s">
        <v>333</v>
      </c>
      <c r="F316" t="s">
        <v>2614</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40</v>
      </c>
      <c r="AJ316" t="s">
        <v>2616</v>
      </c>
      <c r="AK316">
        <v>0</v>
      </c>
      <c r="AL316" t="s">
        <v>2614</v>
      </c>
      <c r="AM316" t="s">
        <v>2614</v>
      </c>
      <c r="AN316">
        <v>3</v>
      </c>
      <c r="AO316">
        <v>25</v>
      </c>
      <c r="AP316">
        <v>0</v>
      </c>
      <c r="AQ316" t="s">
        <v>2614</v>
      </c>
      <c r="AR316" t="s">
        <v>2664</v>
      </c>
    </row>
    <row r="317" spans="1:44" x14ac:dyDescent="0.2">
      <c r="A317" t="s">
        <v>334</v>
      </c>
      <c r="B317" t="s">
        <v>2659</v>
      </c>
      <c r="C317" t="s">
        <v>2591</v>
      </c>
      <c r="D317" t="s">
        <v>332</v>
      </c>
      <c r="E317" t="s">
        <v>333</v>
      </c>
      <c r="F317" t="s">
        <v>2614</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40</v>
      </c>
      <c r="AJ317" t="s">
        <v>2616</v>
      </c>
      <c r="AK317">
        <v>0</v>
      </c>
      <c r="AL317" t="s">
        <v>2614</v>
      </c>
      <c r="AM317" t="s">
        <v>2614</v>
      </c>
      <c r="AN317">
        <v>3</v>
      </c>
      <c r="AO317">
        <v>25</v>
      </c>
      <c r="AP317">
        <v>10.771000000000001</v>
      </c>
      <c r="AQ317" t="s">
        <v>2614</v>
      </c>
      <c r="AR317" t="s">
        <v>2664</v>
      </c>
    </row>
    <row r="318" spans="1:44" x14ac:dyDescent="0.2">
      <c r="A318" t="s">
        <v>334</v>
      </c>
      <c r="B318" t="s">
        <v>2659</v>
      </c>
      <c r="C318" t="s">
        <v>2591</v>
      </c>
      <c r="D318" t="s">
        <v>332</v>
      </c>
      <c r="E318" t="s">
        <v>333</v>
      </c>
      <c r="F318" t="s">
        <v>2614</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40</v>
      </c>
      <c r="AJ318" t="s">
        <v>2616</v>
      </c>
      <c r="AK318">
        <v>0</v>
      </c>
      <c r="AL318" t="s">
        <v>2614</v>
      </c>
      <c r="AM318" t="s">
        <v>2614</v>
      </c>
      <c r="AN318">
        <v>3</v>
      </c>
      <c r="AO318">
        <v>25</v>
      </c>
      <c r="AP318">
        <v>17.062999999999999</v>
      </c>
      <c r="AQ318" t="s">
        <v>2614</v>
      </c>
      <c r="AR318" t="s">
        <v>2664</v>
      </c>
    </row>
    <row r="319" spans="1:44" x14ac:dyDescent="0.2">
      <c r="A319" t="s">
        <v>334</v>
      </c>
      <c r="B319" t="s">
        <v>2659</v>
      </c>
      <c r="C319" t="s">
        <v>2591</v>
      </c>
      <c r="D319" t="s">
        <v>332</v>
      </c>
      <c r="E319" t="s">
        <v>333</v>
      </c>
      <c r="F319" t="s">
        <v>2614</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40</v>
      </c>
      <c r="AJ319" t="s">
        <v>2616</v>
      </c>
      <c r="AK319">
        <v>0</v>
      </c>
      <c r="AL319" t="s">
        <v>2614</v>
      </c>
      <c r="AM319" t="s">
        <v>2614</v>
      </c>
      <c r="AN319">
        <v>3</v>
      </c>
      <c r="AO319">
        <v>25</v>
      </c>
      <c r="AP319">
        <v>23.355</v>
      </c>
      <c r="AQ319" t="s">
        <v>2614</v>
      </c>
      <c r="AR319" t="s">
        <v>2664</v>
      </c>
    </row>
    <row r="320" spans="1:44" x14ac:dyDescent="0.2">
      <c r="A320" t="s">
        <v>334</v>
      </c>
      <c r="B320" t="s">
        <v>2659</v>
      </c>
      <c r="C320" t="s">
        <v>2591</v>
      </c>
      <c r="D320" t="s">
        <v>332</v>
      </c>
      <c r="E320" t="s">
        <v>333</v>
      </c>
      <c r="F320" t="s">
        <v>2614</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40</v>
      </c>
      <c r="AJ320" t="s">
        <v>2616</v>
      </c>
      <c r="AK320">
        <v>1.9430000000000001</v>
      </c>
      <c r="AL320" t="s">
        <v>2614</v>
      </c>
      <c r="AM320" t="s">
        <v>2614</v>
      </c>
      <c r="AN320">
        <v>3</v>
      </c>
      <c r="AO320">
        <v>25</v>
      </c>
      <c r="AP320">
        <v>29.196999999999999</v>
      </c>
      <c r="AQ320" t="s">
        <v>2614</v>
      </c>
      <c r="AR320" t="s">
        <v>2664</v>
      </c>
    </row>
    <row r="321" spans="1:44" x14ac:dyDescent="0.2">
      <c r="A321" t="s">
        <v>334</v>
      </c>
      <c r="B321" t="s">
        <v>2659</v>
      </c>
      <c r="C321" t="s">
        <v>2591</v>
      </c>
      <c r="D321" t="s">
        <v>332</v>
      </c>
      <c r="E321" t="s">
        <v>333</v>
      </c>
      <c r="F321" t="s">
        <v>2614</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40</v>
      </c>
      <c r="AJ321" t="s">
        <v>2616</v>
      </c>
      <c r="AK321">
        <v>2.0979999999999999</v>
      </c>
      <c r="AL321" t="s">
        <v>2614</v>
      </c>
      <c r="AM321" t="s">
        <v>2614</v>
      </c>
      <c r="AN321">
        <v>3</v>
      </c>
      <c r="AO321">
        <v>25</v>
      </c>
      <c r="AP321">
        <v>36.387</v>
      </c>
      <c r="AQ321" t="s">
        <v>2614</v>
      </c>
      <c r="AR321" t="s">
        <v>2664</v>
      </c>
    </row>
    <row r="322" spans="1:44" x14ac:dyDescent="0.2">
      <c r="A322" t="s">
        <v>334</v>
      </c>
      <c r="B322" t="s">
        <v>2659</v>
      </c>
      <c r="C322" t="s">
        <v>2591</v>
      </c>
      <c r="D322" t="s">
        <v>332</v>
      </c>
      <c r="E322" t="s">
        <v>333</v>
      </c>
      <c r="F322" t="s">
        <v>2614</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40</v>
      </c>
      <c r="AJ322" t="s">
        <v>2616</v>
      </c>
      <c r="AK322">
        <v>1.9430000000000001</v>
      </c>
      <c r="AL322" t="s">
        <v>2614</v>
      </c>
      <c r="AM322" t="s">
        <v>2614</v>
      </c>
      <c r="AN322">
        <v>3</v>
      </c>
      <c r="AO322">
        <v>25</v>
      </c>
      <c r="AP322">
        <v>42.228999999999999</v>
      </c>
      <c r="AQ322" t="s">
        <v>2614</v>
      </c>
      <c r="AR322" t="s">
        <v>2664</v>
      </c>
    </row>
    <row r="323" spans="1:44" x14ac:dyDescent="0.2">
      <c r="A323" t="s">
        <v>334</v>
      </c>
      <c r="B323" t="s">
        <v>2659</v>
      </c>
      <c r="C323" t="s">
        <v>2591</v>
      </c>
      <c r="D323" t="s">
        <v>332</v>
      </c>
      <c r="E323" t="s">
        <v>333</v>
      </c>
      <c r="F323" t="s">
        <v>2614</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40</v>
      </c>
      <c r="AJ323" t="s">
        <v>2616</v>
      </c>
      <c r="AK323">
        <v>1.9430000000000001</v>
      </c>
      <c r="AL323" t="s">
        <v>2614</v>
      </c>
      <c r="AM323" t="s">
        <v>2614</v>
      </c>
      <c r="AN323">
        <v>3</v>
      </c>
      <c r="AO323">
        <v>25</v>
      </c>
      <c r="AP323">
        <v>51.667000000000002</v>
      </c>
      <c r="AQ323" t="s">
        <v>2614</v>
      </c>
      <c r="AR323" t="s">
        <v>2664</v>
      </c>
    </row>
    <row r="324" spans="1:44" x14ac:dyDescent="0.2">
      <c r="A324" t="s">
        <v>334</v>
      </c>
      <c r="B324" t="s">
        <v>2659</v>
      </c>
      <c r="C324" t="s">
        <v>2591</v>
      </c>
      <c r="D324" t="s">
        <v>332</v>
      </c>
      <c r="E324" t="s">
        <v>333</v>
      </c>
      <c r="F324" t="s">
        <v>2614</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40</v>
      </c>
      <c r="AJ324" t="s">
        <v>2616</v>
      </c>
      <c r="AK324">
        <v>3.1819999999999999</v>
      </c>
      <c r="AL324" t="s">
        <v>2614</v>
      </c>
      <c r="AM324" t="s">
        <v>2614</v>
      </c>
      <c r="AN324">
        <v>3</v>
      </c>
      <c r="AO324">
        <v>25</v>
      </c>
      <c r="AP324">
        <v>59.305999999999997</v>
      </c>
      <c r="AQ324" t="s">
        <v>2614</v>
      </c>
      <c r="AR324" t="s">
        <v>2664</v>
      </c>
    </row>
    <row r="325" spans="1:44" x14ac:dyDescent="0.2">
      <c r="A325" t="s">
        <v>334</v>
      </c>
      <c r="B325" t="s">
        <v>2659</v>
      </c>
      <c r="C325" t="s">
        <v>2591</v>
      </c>
      <c r="D325" t="s">
        <v>332</v>
      </c>
      <c r="E325" t="s">
        <v>333</v>
      </c>
      <c r="F325" t="s">
        <v>2614</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40</v>
      </c>
      <c r="AJ325" t="s">
        <v>2616</v>
      </c>
      <c r="AK325">
        <v>3.3359999999999999</v>
      </c>
      <c r="AL325" t="s">
        <v>2614</v>
      </c>
      <c r="AM325" t="s">
        <v>2614</v>
      </c>
      <c r="AN325">
        <v>3</v>
      </c>
      <c r="AO325">
        <v>25</v>
      </c>
      <c r="AP325">
        <v>69.643000000000001</v>
      </c>
      <c r="AQ325" t="s">
        <v>2614</v>
      </c>
      <c r="AR325" t="s">
        <v>2664</v>
      </c>
    </row>
    <row r="326" spans="1:44" x14ac:dyDescent="0.2">
      <c r="A326" t="s">
        <v>334</v>
      </c>
      <c r="B326" t="s">
        <v>2659</v>
      </c>
      <c r="C326" t="s">
        <v>2591</v>
      </c>
      <c r="D326" t="s">
        <v>332</v>
      </c>
      <c r="E326" t="s">
        <v>333</v>
      </c>
      <c r="F326" t="s">
        <v>2614</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40</v>
      </c>
      <c r="AJ326" t="s">
        <v>2616</v>
      </c>
      <c r="AK326">
        <v>3.3359999999999999</v>
      </c>
      <c r="AL326" t="s">
        <v>2614</v>
      </c>
      <c r="AM326" t="s">
        <v>2614</v>
      </c>
      <c r="AN326">
        <v>3</v>
      </c>
      <c r="AO326">
        <v>25</v>
      </c>
      <c r="AP326">
        <v>77.281999999999996</v>
      </c>
      <c r="AQ326" t="s">
        <v>2614</v>
      </c>
      <c r="AR326" t="s">
        <v>2664</v>
      </c>
    </row>
    <row r="327" spans="1:44" x14ac:dyDescent="0.2">
      <c r="A327" t="s">
        <v>334</v>
      </c>
      <c r="B327" t="s">
        <v>2659</v>
      </c>
      <c r="C327" t="s">
        <v>2591</v>
      </c>
      <c r="D327" t="s">
        <v>332</v>
      </c>
      <c r="E327" t="s">
        <v>333</v>
      </c>
      <c r="F327" t="s">
        <v>2614</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40</v>
      </c>
      <c r="AJ327" t="s">
        <v>2616</v>
      </c>
      <c r="AK327">
        <v>3.3359999999999999</v>
      </c>
      <c r="AL327" t="s">
        <v>2614</v>
      </c>
      <c r="AM327" t="s">
        <v>2614</v>
      </c>
      <c r="AN327">
        <v>3</v>
      </c>
      <c r="AO327">
        <v>25</v>
      </c>
      <c r="AP327">
        <v>84.921999999999997</v>
      </c>
      <c r="AQ327" t="s">
        <v>2614</v>
      </c>
      <c r="AR327" t="s">
        <v>2664</v>
      </c>
    </row>
    <row r="328" spans="1:44" x14ac:dyDescent="0.2">
      <c r="A328" t="s">
        <v>334</v>
      </c>
      <c r="B328" t="s">
        <v>2659</v>
      </c>
      <c r="C328" t="s">
        <v>2591</v>
      </c>
      <c r="D328" t="s">
        <v>332</v>
      </c>
      <c r="E328" t="s">
        <v>333</v>
      </c>
      <c r="F328" t="s">
        <v>2614</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40</v>
      </c>
      <c r="AJ328" t="s">
        <v>2616</v>
      </c>
      <c r="AK328">
        <v>3.3359999999999999</v>
      </c>
      <c r="AL328" t="s">
        <v>2614</v>
      </c>
      <c r="AM328" t="s">
        <v>2614</v>
      </c>
      <c r="AN328">
        <v>3</v>
      </c>
      <c r="AO328">
        <v>25</v>
      </c>
      <c r="AP328">
        <v>92.561999999999998</v>
      </c>
      <c r="AQ328" t="s">
        <v>2614</v>
      </c>
      <c r="AR328" t="s">
        <v>2664</v>
      </c>
    </row>
    <row r="329" spans="1:44" x14ac:dyDescent="0.2">
      <c r="A329" t="s">
        <v>334</v>
      </c>
      <c r="B329" t="s">
        <v>2659</v>
      </c>
      <c r="C329" t="s">
        <v>2591</v>
      </c>
      <c r="D329" t="s">
        <v>332</v>
      </c>
      <c r="E329" t="s">
        <v>333</v>
      </c>
      <c r="F329" t="s">
        <v>2614</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40</v>
      </c>
      <c r="AJ329" t="s">
        <v>2616</v>
      </c>
      <c r="AK329">
        <v>3.3359999999999999</v>
      </c>
      <c r="AL329" t="s">
        <v>2614</v>
      </c>
      <c r="AM329" t="s">
        <v>2614</v>
      </c>
      <c r="AN329">
        <v>3</v>
      </c>
      <c r="AO329">
        <v>25</v>
      </c>
      <c r="AP329">
        <v>101.1</v>
      </c>
      <c r="AQ329" t="s">
        <v>2614</v>
      </c>
      <c r="AR329" t="s">
        <v>2664</v>
      </c>
    </row>
    <row r="330" spans="1:44" x14ac:dyDescent="0.2">
      <c r="A330" t="s">
        <v>334</v>
      </c>
      <c r="B330" t="s">
        <v>2659</v>
      </c>
      <c r="C330" t="s">
        <v>2591</v>
      </c>
      <c r="D330" t="s">
        <v>332</v>
      </c>
      <c r="E330" t="s">
        <v>333</v>
      </c>
      <c r="F330" t="s">
        <v>2614</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40</v>
      </c>
      <c r="AJ330" t="s">
        <v>2616</v>
      </c>
      <c r="AK330">
        <v>5.6580000000000004</v>
      </c>
      <c r="AL330" t="s">
        <v>2614</v>
      </c>
      <c r="AM330" t="s">
        <v>2614</v>
      </c>
      <c r="AN330">
        <v>3</v>
      </c>
      <c r="AO330">
        <v>25</v>
      </c>
      <c r="AP330">
        <v>113.684</v>
      </c>
      <c r="AQ330" t="s">
        <v>2614</v>
      </c>
      <c r="AR330" t="s">
        <v>2664</v>
      </c>
    </row>
    <row r="331" spans="1:44" x14ac:dyDescent="0.2">
      <c r="A331" t="s">
        <v>334</v>
      </c>
      <c r="B331" t="s">
        <v>2659</v>
      </c>
      <c r="C331" t="s">
        <v>2591</v>
      </c>
      <c r="D331" t="s">
        <v>332</v>
      </c>
      <c r="E331" t="s">
        <v>333</v>
      </c>
      <c r="F331" t="s">
        <v>2614</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40</v>
      </c>
      <c r="AJ331" t="s">
        <v>2616</v>
      </c>
      <c r="AK331">
        <v>7.3609999999999998</v>
      </c>
      <c r="AL331" t="s">
        <v>2614</v>
      </c>
      <c r="AM331" t="s">
        <v>2614</v>
      </c>
      <c r="AN331">
        <v>3</v>
      </c>
      <c r="AO331">
        <v>25</v>
      </c>
      <c r="AP331">
        <v>127.61499999999999</v>
      </c>
      <c r="AQ331" t="s">
        <v>2614</v>
      </c>
      <c r="AR331" t="s">
        <v>2664</v>
      </c>
    </row>
    <row r="332" spans="1:44" x14ac:dyDescent="0.2">
      <c r="A332" t="s">
        <v>334</v>
      </c>
      <c r="B332" t="s">
        <v>2659</v>
      </c>
      <c r="C332" t="s">
        <v>2591</v>
      </c>
      <c r="D332" t="s">
        <v>332</v>
      </c>
      <c r="E332" t="s">
        <v>333</v>
      </c>
      <c r="F332" t="s">
        <v>2614</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40</v>
      </c>
      <c r="AJ332" t="s">
        <v>2616</v>
      </c>
      <c r="AK332">
        <v>7.3609999999999998</v>
      </c>
      <c r="AL332" t="s">
        <v>2614</v>
      </c>
      <c r="AM332" t="s">
        <v>2614</v>
      </c>
      <c r="AN332">
        <v>3</v>
      </c>
      <c r="AO332">
        <v>25</v>
      </c>
      <c r="AP332">
        <v>142.89400000000001</v>
      </c>
      <c r="AQ332" t="s">
        <v>2614</v>
      </c>
      <c r="AR332" t="s">
        <v>2664</v>
      </c>
    </row>
    <row r="333" spans="1:44" x14ac:dyDescent="0.2">
      <c r="A333" t="s">
        <v>334</v>
      </c>
      <c r="B333" t="s">
        <v>2659</v>
      </c>
      <c r="C333" t="s">
        <v>2591</v>
      </c>
      <c r="D333" t="s">
        <v>332</v>
      </c>
      <c r="E333" t="s">
        <v>333</v>
      </c>
      <c r="F333" t="s">
        <v>2614</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40</v>
      </c>
      <c r="AJ333" t="s">
        <v>2616</v>
      </c>
      <c r="AK333">
        <v>7.2060000000000004</v>
      </c>
      <c r="AL333" t="s">
        <v>2614</v>
      </c>
      <c r="AM333" t="s">
        <v>2614</v>
      </c>
      <c r="AN333">
        <v>3</v>
      </c>
      <c r="AO333">
        <v>25</v>
      </c>
      <c r="AP333">
        <v>159.971</v>
      </c>
      <c r="AQ333" t="s">
        <v>2614</v>
      </c>
      <c r="AR333" t="s">
        <v>2664</v>
      </c>
    </row>
    <row r="334" spans="1:44" x14ac:dyDescent="0.2">
      <c r="A334" t="s">
        <v>334</v>
      </c>
      <c r="B334" t="s">
        <v>2659</v>
      </c>
      <c r="C334" t="s">
        <v>2591</v>
      </c>
      <c r="D334" t="s">
        <v>332</v>
      </c>
      <c r="E334" t="s">
        <v>333</v>
      </c>
      <c r="F334" t="s">
        <v>2614</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40</v>
      </c>
      <c r="AJ334" t="s">
        <v>2616</v>
      </c>
      <c r="AK334">
        <v>7.3609999999999998</v>
      </c>
      <c r="AL334" t="s">
        <v>2614</v>
      </c>
      <c r="AM334" t="s">
        <v>2614</v>
      </c>
      <c r="AN334">
        <v>3</v>
      </c>
      <c r="AO334">
        <v>25</v>
      </c>
      <c r="AP334">
        <v>174.352</v>
      </c>
      <c r="AQ334" t="s">
        <v>2614</v>
      </c>
      <c r="AR334" t="s">
        <v>2664</v>
      </c>
    </row>
    <row r="335" spans="1:44" x14ac:dyDescent="0.2">
      <c r="A335" t="s">
        <v>334</v>
      </c>
      <c r="B335" t="s">
        <v>2659</v>
      </c>
      <c r="C335" t="s">
        <v>2591</v>
      </c>
      <c r="D335" t="s">
        <v>332</v>
      </c>
      <c r="E335" t="s">
        <v>333</v>
      </c>
      <c r="F335" t="s">
        <v>2614</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40</v>
      </c>
      <c r="AJ335" t="s">
        <v>2616</v>
      </c>
      <c r="AK335">
        <v>8.7539999999999996</v>
      </c>
      <c r="AL335" t="s">
        <v>2614</v>
      </c>
      <c r="AM335" t="s">
        <v>2614</v>
      </c>
      <c r="AN335">
        <v>3</v>
      </c>
      <c r="AO335">
        <v>25</v>
      </c>
      <c r="AP335">
        <v>182.441</v>
      </c>
      <c r="AQ335" t="s">
        <v>2614</v>
      </c>
      <c r="AR335" t="s">
        <v>2664</v>
      </c>
    </row>
    <row r="336" spans="1:44" x14ac:dyDescent="0.2">
      <c r="A336" t="s">
        <v>334</v>
      </c>
      <c r="B336" t="s">
        <v>2659</v>
      </c>
      <c r="C336" t="s">
        <v>2591</v>
      </c>
      <c r="D336" t="s">
        <v>332</v>
      </c>
      <c r="E336" t="s">
        <v>333</v>
      </c>
      <c r="F336" t="s">
        <v>2614</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40</v>
      </c>
      <c r="AJ336" t="s">
        <v>2616</v>
      </c>
      <c r="AK336">
        <v>9.8379999999999992</v>
      </c>
      <c r="AL336" t="s">
        <v>2614</v>
      </c>
      <c r="AM336" t="s">
        <v>2614</v>
      </c>
      <c r="AN336">
        <v>3</v>
      </c>
      <c r="AO336">
        <v>25</v>
      </c>
      <c r="AP336">
        <v>204.911</v>
      </c>
      <c r="AQ336" t="s">
        <v>2614</v>
      </c>
      <c r="AR336" t="s">
        <v>2664</v>
      </c>
    </row>
    <row r="337" spans="1:45" x14ac:dyDescent="0.2">
      <c r="A337" t="s">
        <v>334</v>
      </c>
      <c r="B337" t="s">
        <v>2659</v>
      </c>
      <c r="C337" t="s">
        <v>2591</v>
      </c>
      <c r="D337" t="s">
        <v>332</v>
      </c>
      <c r="E337" t="s">
        <v>333</v>
      </c>
      <c r="F337" t="s">
        <v>2614</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40</v>
      </c>
      <c r="AJ337" t="s">
        <v>2616</v>
      </c>
      <c r="AK337">
        <v>9.9930000000000003</v>
      </c>
      <c r="AL337" t="s">
        <v>2614</v>
      </c>
      <c r="AM337" t="s">
        <v>2614</v>
      </c>
      <c r="AN337">
        <v>3</v>
      </c>
      <c r="AO337">
        <v>25</v>
      </c>
      <c r="AP337">
        <v>216.596</v>
      </c>
      <c r="AQ337" t="s">
        <v>2614</v>
      </c>
      <c r="AR337" t="s">
        <v>2664</v>
      </c>
    </row>
    <row r="338" spans="1:45" x14ac:dyDescent="0.2">
      <c r="A338" t="s">
        <v>334</v>
      </c>
      <c r="B338" t="s">
        <v>2659</v>
      </c>
      <c r="C338" t="s">
        <v>2591</v>
      </c>
      <c r="D338" t="s">
        <v>332</v>
      </c>
      <c r="E338" t="s">
        <v>333</v>
      </c>
      <c r="F338" t="s">
        <v>2614</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40</v>
      </c>
      <c r="AJ338" t="s">
        <v>2616</v>
      </c>
      <c r="AK338">
        <v>9.9930000000000003</v>
      </c>
      <c r="AL338" t="s">
        <v>2614</v>
      </c>
      <c r="AM338" t="s">
        <v>2614</v>
      </c>
      <c r="AN338">
        <v>3</v>
      </c>
      <c r="AO338">
        <v>25</v>
      </c>
      <c r="AP338">
        <v>230.52699999999999</v>
      </c>
      <c r="AQ338" t="s">
        <v>2614</v>
      </c>
      <c r="AR338" t="s">
        <v>2664</v>
      </c>
    </row>
    <row r="339" spans="1:45" x14ac:dyDescent="0.2">
      <c r="A339" t="s">
        <v>334</v>
      </c>
      <c r="B339" t="s">
        <v>2659</v>
      </c>
      <c r="C339" t="s">
        <v>2591</v>
      </c>
      <c r="D339" t="s">
        <v>332</v>
      </c>
      <c r="E339" t="s">
        <v>333</v>
      </c>
      <c r="F339" t="s">
        <v>2614</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40</v>
      </c>
      <c r="AJ339" t="s">
        <v>2616</v>
      </c>
      <c r="AK339">
        <v>9.8379999999999992</v>
      </c>
      <c r="AL339" t="s">
        <v>2614</v>
      </c>
      <c r="AM339" t="s">
        <v>2614</v>
      </c>
      <c r="AN339">
        <v>3</v>
      </c>
      <c r="AO339">
        <v>25</v>
      </c>
      <c r="AP339">
        <v>246.256</v>
      </c>
      <c r="AQ339" t="s">
        <v>2614</v>
      </c>
      <c r="AR339" t="s">
        <v>2664</v>
      </c>
    </row>
    <row r="340" spans="1:45" x14ac:dyDescent="0.2">
      <c r="A340" t="s">
        <v>334</v>
      </c>
      <c r="B340" t="s">
        <v>2659</v>
      </c>
      <c r="C340" t="s">
        <v>2591</v>
      </c>
      <c r="D340" t="s">
        <v>332</v>
      </c>
      <c r="E340" t="s">
        <v>333</v>
      </c>
      <c r="F340" t="s">
        <v>2614</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40</v>
      </c>
      <c r="AJ340" t="s">
        <v>2616</v>
      </c>
      <c r="AK340">
        <v>9.9930000000000003</v>
      </c>
      <c r="AL340" t="s">
        <v>2614</v>
      </c>
      <c r="AM340" t="s">
        <v>2614</v>
      </c>
      <c r="AN340">
        <v>3</v>
      </c>
      <c r="AO340">
        <v>25</v>
      </c>
      <c r="AP340">
        <v>275.46699999999998</v>
      </c>
      <c r="AQ340" t="s">
        <v>2614</v>
      </c>
      <c r="AR340" t="s">
        <v>2664</v>
      </c>
    </row>
    <row r="341" spans="1:45" x14ac:dyDescent="0.2">
      <c r="A341" t="s">
        <v>334</v>
      </c>
      <c r="B341" t="s">
        <v>2659</v>
      </c>
      <c r="C341" t="s">
        <v>2591</v>
      </c>
      <c r="D341" t="s">
        <v>332</v>
      </c>
      <c r="E341" t="s">
        <v>333</v>
      </c>
      <c r="F341" t="s">
        <v>2614</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40</v>
      </c>
      <c r="AJ341" t="s">
        <v>2728</v>
      </c>
      <c r="AK341">
        <v>82.5</v>
      </c>
      <c r="AL341" t="s">
        <v>2614</v>
      </c>
      <c r="AM341" t="s">
        <v>2614</v>
      </c>
      <c r="AN341">
        <v>3</v>
      </c>
      <c r="AO341">
        <v>25</v>
      </c>
      <c r="AP341">
        <v>372</v>
      </c>
      <c r="AQ341" t="s">
        <v>2614</v>
      </c>
      <c r="AR341" t="s">
        <v>2664</v>
      </c>
    </row>
    <row r="342" spans="1:45" x14ac:dyDescent="0.2">
      <c r="A342" t="s">
        <v>334</v>
      </c>
      <c r="B342" t="s">
        <v>2659</v>
      </c>
      <c r="C342" t="s">
        <v>2591</v>
      </c>
      <c r="D342" t="s">
        <v>332</v>
      </c>
      <c r="E342" t="s">
        <v>333</v>
      </c>
      <c r="F342" t="s">
        <v>2614</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40</v>
      </c>
      <c r="AJ342" t="s">
        <v>2728</v>
      </c>
      <c r="AK342">
        <v>119</v>
      </c>
      <c r="AL342" t="s">
        <v>2614</v>
      </c>
      <c r="AM342" t="s">
        <v>2614</v>
      </c>
      <c r="AN342">
        <v>3</v>
      </c>
      <c r="AO342">
        <v>25</v>
      </c>
      <c r="AP342">
        <v>372</v>
      </c>
      <c r="AQ342" t="s">
        <v>2614</v>
      </c>
      <c r="AR342" t="s">
        <v>2664</v>
      </c>
    </row>
    <row r="343" spans="1:45" x14ac:dyDescent="0.2">
      <c r="A343" t="s">
        <v>334</v>
      </c>
      <c r="B343" t="s">
        <v>2659</v>
      </c>
      <c r="C343" t="s">
        <v>2591</v>
      </c>
      <c r="D343" t="s">
        <v>332</v>
      </c>
      <c r="E343" t="s">
        <v>333</v>
      </c>
      <c r="F343" t="s">
        <v>2614</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40</v>
      </c>
      <c r="AJ343" t="s">
        <v>2728</v>
      </c>
      <c r="AK343">
        <v>178.8</v>
      </c>
      <c r="AL343" t="s">
        <v>2614</v>
      </c>
      <c r="AM343" t="s">
        <v>2614</v>
      </c>
      <c r="AN343">
        <v>3</v>
      </c>
      <c r="AO343">
        <v>25</v>
      </c>
      <c r="AP343">
        <v>372</v>
      </c>
      <c r="AQ343" t="s">
        <v>2614</v>
      </c>
      <c r="AR343" t="s">
        <v>2664</v>
      </c>
    </row>
    <row r="344" spans="1:45" x14ac:dyDescent="0.2">
      <c r="A344" t="s">
        <v>334</v>
      </c>
      <c r="B344" t="s">
        <v>2659</v>
      </c>
      <c r="C344" t="s">
        <v>2591</v>
      </c>
      <c r="D344" t="s">
        <v>332</v>
      </c>
      <c r="E344" t="s">
        <v>333</v>
      </c>
      <c r="F344" t="s">
        <v>2614</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40</v>
      </c>
      <c r="AJ344" t="s">
        <v>2728</v>
      </c>
      <c r="AK344">
        <v>140.9</v>
      </c>
      <c r="AL344" t="s">
        <v>2614</v>
      </c>
      <c r="AM344" t="s">
        <v>2614</v>
      </c>
      <c r="AN344">
        <v>3</v>
      </c>
      <c r="AO344">
        <v>25</v>
      </c>
      <c r="AP344">
        <v>372</v>
      </c>
      <c r="AQ344" t="s">
        <v>2614</v>
      </c>
      <c r="AR344" t="s">
        <v>2664</v>
      </c>
    </row>
    <row r="345" spans="1:45" x14ac:dyDescent="0.2">
      <c r="A345" t="s">
        <v>334</v>
      </c>
      <c r="B345" t="s">
        <v>2660</v>
      </c>
      <c r="C345" t="s">
        <v>2591</v>
      </c>
      <c r="D345" t="s">
        <v>332</v>
      </c>
      <c r="E345" t="s">
        <v>333</v>
      </c>
      <c r="F345" t="s">
        <v>2614</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40</v>
      </c>
      <c r="AJ345" t="s">
        <v>2616</v>
      </c>
      <c r="AK345">
        <v>0</v>
      </c>
      <c r="AL345" t="s">
        <v>2614</v>
      </c>
      <c r="AM345" t="s">
        <v>2614</v>
      </c>
      <c r="AN345">
        <v>3</v>
      </c>
      <c r="AO345">
        <v>25</v>
      </c>
      <c r="AP345">
        <v>0</v>
      </c>
      <c r="AQ345" t="s">
        <v>2614</v>
      </c>
      <c r="AR345" t="s">
        <v>2665</v>
      </c>
      <c r="AS345" t="s">
        <v>2684</v>
      </c>
    </row>
    <row r="346" spans="1:45" x14ac:dyDescent="0.2">
      <c r="A346" t="s">
        <v>334</v>
      </c>
      <c r="B346" t="s">
        <v>2660</v>
      </c>
      <c r="C346" t="s">
        <v>2591</v>
      </c>
      <c r="D346" t="s">
        <v>332</v>
      </c>
      <c r="E346" t="s">
        <v>333</v>
      </c>
      <c r="F346" t="s">
        <v>2614</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40</v>
      </c>
      <c r="AJ346" t="s">
        <v>2616</v>
      </c>
      <c r="AK346">
        <v>2.7930000000000001</v>
      </c>
      <c r="AL346" t="s">
        <v>2614</v>
      </c>
      <c r="AM346" t="s">
        <v>2614</v>
      </c>
      <c r="AN346">
        <v>3</v>
      </c>
      <c r="AO346">
        <v>25</v>
      </c>
      <c r="AP346">
        <v>9.5079999999999991</v>
      </c>
      <c r="AQ346" t="s">
        <v>2614</v>
      </c>
      <c r="AR346" t="s">
        <v>2665</v>
      </c>
      <c r="AS346" t="s">
        <v>2684</v>
      </c>
    </row>
    <row r="347" spans="1:45" x14ac:dyDescent="0.2">
      <c r="A347" t="s">
        <v>334</v>
      </c>
      <c r="B347" t="s">
        <v>2660</v>
      </c>
      <c r="C347" t="s">
        <v>2591</v>
      </c>
      <c r="D347" t="s">
        <v>332</v>
      </c>
      <c r="E347" t="s">
        <v>333</v>
      </c>
      <c r="F347" t="s">
        <v>2614</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40</v>
      </c>
      <c r="AJ347" t="s">
        <v>2616</v>
      </c>
      <c r="AK347">
        <v>4.2229999999999999</v>
      </c>
      <c r="AL347" t="s">
        <v>2614</v>
      </c>
      <c r="AM347" t="s">
        <v>2614</v>
      </c>
      <c r="AN347">
        <v>3</v>
      </c>
      <c r="AO347">
        <v>25</v>
      </c>
      <c r="AP347">
        <v>16.234999999999999</v>
      </c>
      <c r="AQ347" t="s">
        <v>2614</v>
      </c>
      <c r="AR347" t="s">
        <v>2665</v>
      </c>
      <c r="AS347" t="s">
        <v>2684</v>
      </c>
    </row>
    <row r="348" spans="1:45" x14ac:dyDescent="0.2">
      <c r="A348" t="s">
        <v>334</v>
      </c>
      <c r="B348" t="s">
        <v>2660</v>
      </c>
      <c r="C348" t="s">
        <v>2591</v>
      </c>
      <c r="D348" t="s">
        <v>332</v>
      </c>
      <c r="E348" t="s">
        <v>333</v>
      </c>
      <c r="F348" t="s">
        <v>2614</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40</v>
      </c>
      <c r="AJ348" t="s">
        <v>2616</v>
      </c>
      <c r="AK348">
        <v>6.7249999999999996</v>
      </c>
      <c r="AL348" t="s">
        <v>2614</v>
      </c>
      <c r="AM348" t="s">
        <v>2614</v>
      </c>
      <c r="AN348">
        <v>3</v>
      </c>
      <c r="AO348">
        <v>25</v>
      </c>
      <c r="AP348">
        <v>22.962</v>
      </c>
      <c r="AQ348" t="s">
        <v>2614</v>
      </c>
      <c r="AR348" t="s">
        <v>2665</v>
      </c>
      <c r="AS348" t="s">
        <v>2684</v>
      </c>
    </row>
    <row r="349" spans="1:45" x14ac:dyDescent="0.2">
      <c r="A349" t="s">
        <v>334</v>
      </c>
      <c r="B349" t="s">
        <v>2660</v>
      </c>
      <c r="C349" t="s">
        <v>2591</v>
      </c>
      <c r="D349" t="s">
        <v>332</v>
      </c>
      <c r="E349" t="s">
        <v>333</v>
      </c>
      <c r="F349" t="s">
        <v>2614</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40</v>
      </c>
      <c r="AJ349" t="s">
        <v>2616</v>
      </c>
      <c r="AK349">
        <v>10.836</v>
      </c>
      <c r="AL349" t="s">
        <v>2614</v>
      </c>
      <c r="AM349" t="s">
        <v>2614</v>
      </c>
      <c r="AN349">
        <v>3</v>
      </c>
      <c r="AO349">
        <v>25</v>
      </c>
      <c r="AP349">
        <v>29.172000000000001</v>
      </c>
      <c r="AQ349" t="s">
        <v>2614</v>
      </c>
      <c r="AR349" t="s">
        <v>2665</v>
      </c>
      <c r="AS349" t="s">
        <v>2684</v>
      </c>
    </row>
    <row r="350" spans="1:45" x14ac:dyDescent="0.2">
      <c r="A350" t="s">
        <v>334</v>
      </c>
      <c r="B350" t="s">
        <v>2660</v>
      </c>
      <c r="C350" t="s">
        <v>2591</v>
      </c>
      <c r="D350" t="s">
        <v>332</v>
      </c>
      <c r="E350" t="s">
        <v>333</v>
      </c>
      <c r="F350" t="s">
        <v>2614</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40</v>
      </c>
      <c r="AJ350" t="s">
        <v>2616</v>
      </c>
      <c r="AK350">
        <v>12.265000000000001</v>
      </c>
      <c r="AL350" t="s">
        <v>2614</v>
      </c>
      <c r="AM350" t="s">
        <v>2614</v>
      </c>
      <c r="AN350">
        <v>3</v>
      </c>
      <c r="AO350">
        <v>25</v>
      </c>
      <c r="AP350">
        <v>35.899000000000001</v>
      </c>
      <c r="AQ350" t="s">
        <v>2614</v>
      </c>
      <c r="AR350" t="s">
        <v>2665</v>
      </c>
      <c r="AS350" t="s">
        <v>2684</v>
      </c>
    </row>
    <row r="351" spans="1:45" x14ac:dyDescent="0.2">
      <c r="A351" t="s">
        <v>334</v>
      </c>
      <c r="B351" t="s">
        <v>2660</v>
      </c>
      <c r="C351" t="s">
        <v>2591</v>
      </c>
      <c r="D351" t="s">
        <v>332</v>
      </c>
      <c r="E351" t="s">
        <v>333</v>
      </c>
      <c r="F351" t="s">
        <v>2614</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40</v>
      </c>
      <c r="AJ351" t="s">
        <v>2616</v>
      </c>
      <c r="AK351">
        <v>13.516999999999999</v>
      </c>
      <c r="AL351" t="s">
        <v>2614</v>
      </c>
      <c r="AM351" t="s">
        <v>2614</v>
      </c>
      <c r="AN351">
        <v>3</v>
      </c>
      <c r="AO351">
        <v>25</v>
      </c>
      <c r="AP351">
        <v>42.109000000000002</v>
      </c>
      <c r="AQ351" t="s">
        <v>2614</v>
      </c>
      <c r="AR351" t="s">
        <v>2665</v>
      </c>
      <c r="AS351" t="s">
        <v>2684</v>
      </c>
    </row>
    <row r="352" spans="1:45" x14ac:dyDescent="0.2">
      <c r="A352" t="s">
        <v>334</v>
      </c>
      <c r="B352" t="s">
        <v>2660</v>
      </c>
      <c r="C352" t="s">
        <v>2591</v>
      </c>
      <c r="D352" t="s">
        <v>332</v>
      </c>
      <c r="E352" t="s">
        <v>333</v>
      </c>
      <c r="F352" t="s">
        <v>2614</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40</v>
      </c>
      <c r="AJ352" t="s">
        <v>2616</v>
      </c>
      <c r="AK352">
        <v>13.516999999999999</v>
      </c>
      <c r="AL352" t="s">
        <v>2614</v>
      </c>
      <c r="AM352" t="s">
        <v>2614</v>
      </c>
      <c r="AN352">
        <v>3</v>
      </c>
      <c r="AO352">
        <v>25</v>
      </c>
      <c r="AP352">
        <v>50.905999999999999</v>
      </c>
      <c r="AQ352" t="s">
        <v>2614</v>
      </c>
      <c r="AR352" t="s">
        <v>2665</v>
      </c>
      <c r="AS352" t="s">
        <v>2684</v>
      </c>
    </row>
    <row r="353" spans="1:45" x14ac:dyDescent="0.2">
      <c r="A353" t="s">
        <v>334</v>
      </c>
      <c r="B353" t="s">
        <v>2660</v>
      </c>
      <c r="C353" t="s">
        <v>2591</v>
      </c>
      <c r="D353" t="s">
        <v>332</v>
      </c>
      <c r="E353" t="s">
        <v>333</v>
      </c>
      <c r="F353" t="s">
        <v>2614</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40</v>
      </c>
      <c r="AJ353" t="s">
        <v>2616</v>
      </c>
      <c r="AK353">
        <v>13.516999999999999</v>
      </c>
      <c r="AL353" t="s">
        <v>2614</v>
      </c>
      <c r="AM353" t="s">
        <v>2614</v>
      </c>
      <c r="AN353">
        <v>3</v>
      </c>
      <c r="AO353">
        <v>25</v>
      </c>
      <c r="AP353">
        <v>58.667999999999999</v>
      </c>
      <c r="AQ353" t="s">
        <v>2614</v>
      </c>
      <c r="AR353" t="s">
        <v>2665</v>
      </c>
      <c r="AS353" t="s">
        <v>2684</v>
      </c>
    </row>
    <row r="354" spans="1:45" x14ac:dyDescent="0.2">
      <c r="A354" t="s">
        <v>334</v>
      </c>
      <c r="B354" t="s">
        <v>2660</v>
      </c>
      <c r="C354" t="s">
        <v>2591</v>
      </c>
      <c r="D354" t="s">
        <v>332</v>
      </c>
      <c r="E354" t="s">
        <v>333</v>
      </c>
      <c r="F354" t="s">
        <v>2614</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40</v>
      </c>
      <c r="AJ354" t="s">
        <v>2616</v>
      </c>
      <c r="AK354">
        <v>14.768000000000001</v>
      </c>
      <c r="AL354" t="s">
        <v>2614</v>
      </c>
      <c r="AM354" t="s">
        <v>2614</v>
      </c>
      <c r="AN354">
        <v>3</v>
      </c>
      <c r="AO354">
        <v>25</v>
      </c>
      <c r="AP354">
        <v>68.498999999999995</v>
      </c>
      <c r="AQ354" t="s">
        <v>2614</v>
      </c>
      <c r="AR354" t="s">
        <v>2665</v>
      </c>
      <c r="AS354" t="s">
        <v>2684</v>
      </c>
    </row>
    <row r="355" spans="1:45" x14ac:dyDescent="0.2">
      <c r="A355" t="s">
        <v>334</v>
      </c>
      <c r="B355" t="s">
        <v>2660</v>
      </c>
      <c r="C355" t="s">
        <v>2591</v>
      </c>
      <c r="D355" t="s">
        <v>332</v>
      </c>
      <c r="E355" t="s">
        <v>333</v>
      </c>
      <c r="F355" t="s">
        <v>2614</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40</v>
      </c>
      <c r="AJ355" t="s">
        <v>2616</v>
      </c>
      <c r="AK355">
        <v>14.768000000000001</v>
      </c>
      <c r="AL355" t="s">
        <v>2614</v>
      </c>
      <c r="AM355" t="s">
        <v>2614</v>
      </c>
      <c r="AN355">
        <v>3</v>
      </c>
      <c r="AO355">
        <v>25</v>
      </c>
      <c r="AP355">
        <v>76.778999999999996</v>
      </c>
      <c r="AQ355" t="s">
        <v>2614</v>
      </c>
      <c r="AR355" t="s">
        <v>2665</v>
      </c>
      <c r="AS355" t="s">
        <v>2684</v>
      </c>
    </row>
    <row r="356" spans="1:45" x14ac:dyDescent="0.2">
      <c r="A356" t="s">
        <v>334</v>
      </c>
      <c r="B356" t="s">
        <v>2660</v>
      </c>
      <c r="C356" t="s">
        <v>2591</v>
      </c>
      <c r="D356" t="s">
        <v>332</v>
      </c>
      <c r="E356" t="s">
        <v>333</v>
      </c>
      <c r="F356" t="s">
        <v>2614</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40</v>
      </c>
      <c r="AJ356" t="s">
        <v>2616</v>
      </c>
      <c r="AK356">
        <v>14.768000000000001</v>
      </c>
      <c r="AL356" t="s">
        <v>2614</v>
      </c>
      <c r="AM356" t="s">
        <v>2614</v>
      </c>
      <c r="AN356">
        <v>3</v>
      </c>
      <c r="AO356">
        <v>25</v>
      </c>
      <c r="AP356">
        <v>86.093000000000004</v>
      </c>
      <c r="AQ356" t="s">
        <v>2614</v>
      </c>
      <c r="AR356" t="s">
        <v>2665</v>
      </c>
      <c r="AS356" t="s">
        <v>2684</v>
      </c>
    </row>
    <row r="357" spans="1:45" x14ac:dyDescent="0.2">
      <c r="A357" t="s">
        <v>334</v>
      </c>
      <c r="B357" t="s">
        <v>2660</v>
      </c>
      <c r="C357" t="s">
        <v>2591</v>
      </c>
      <c r="D357" t="s">
        <v>332</v>
      </c>
      <c r="E357" t="s">
        <v>333</v>
      </c>
      <c r="F357" t="s">
        <v>2614</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40</v>
      </c>
      <c r="AJ357" t="s">
        <v>2616</v>
      </c>
      <c r="AK357">
        <v>14.768000000000001</v>
      </c>
      <c r="AL357" t="s">
        <v>2614</v>
      </c>
      <c r="AM357" t="s">
        <v>2614</v>
      </c>
      <c r="AN357">
        <v>3</v>
      </c>
      <c r="AO357">
        <v>25</v>
      </c>
      <c r="AP357">
        <v>92.82</v>
      </c>
      <c r="AQ357" t="s">
        <v>2614</v>
      </c>
      <c r="AR357" t="s">
        <v>2665</v>
      </c>
      <c r="AS357" t="s">
        <v>2684</v>
      </c>
    </row>
    <row r="358" spans="1:45" x14ac:dyDescent="0.2">
      <c r="A358" t="s">
        <v>334</v>
      </c>
      <c r="B358" t="s">
        <v>2660</v>
      </c>
      <c r="C358" t="s">
        <v>2591</v>
      </c>
      <c r="D358" t="s">
        <v>332</v>
      </c>
      <c r="E358" t="s">
        <v>333</v>
      </c>
      <c r="F358" t="s">
        <v>2614</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40</v>
      </c>
      <c r="AJ358" t="s">
        <v>2616</v>
      </c>
      <c r="AK358">
        <v>14.768000000000001</v>
      </c>
      <c r="AL358" t="s">
        <v>2614</v>
      </c>
      <c r="AM358" t="s">
        <v>2614</v>
      </c>
      <c r="AN358">
        <v>3</v>
      </c>
      <c r="AO358">
        <v>25</v>
      </c>
      <c r="AP358">
        <v>101.1</v>
      </c>
      <c r="AQ358" t="s">
        <v>2614</v>
      </c>
      <c r="AR358" t="s">
        <v>2665</v>
      </c>
      <c r="AS358" t="s">
        <v>2684</v>
      </c>
    </row>
    <row r="359" spans="1:45" x14ac:dyDescent="0.2">
      <c r="A359" t="s">
        <v>334</v>
      </c>
      <c r="B359" t="s">
        <v>2660</v>
      </c>
      <c r="C359" t="s">
        <v>2591</v>
      </c>
      <c r="D359" t="s">
        <v>332</v>
      </c>
      <c r="E359" t="s">
        <v>333</v>
      </c>
      <c r="F359" t="s">
        <v>2614</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40</v>
      </c>
      <c r="AJ359" t="s">
        <v>2616</v>
      </c>
      <c r="AK359">
        <v>20.308</v>
      </c>
      <c r="AL359" t="s">
        <v>2614</v>
      </c>
      <c r="AM359" t="s">
        <v>2614</v>
      </c>
      <c r="AN359">
        <v>3</v>
      </c>
      <c r="AO359">
        <v>25</v>
      </c>
      <c r="AP359">
        <v>113.51900000000001</v>
      </c>
      <c r="AQ359" t="s">
        <v>2614</v>
      </c>
      <c r="AR359" t="s">
        <v>2665</v>
      </c>
      <c r="AS359" t="s">
        <v>2684</v>
      </c>
    </row>
    <row r="360" spans="1:45" x14ac:dyDescent="0.2">
      <c r="A360" t="s">
        <v>334</v>
      </c>
      <c r="B360" t="s">
        <v>2660</v>
      </c>
      <c r="C360" t="s">
        <v>2591</v>
      </c>
      <c r="D360" t="s">
        <v>332</v>
      </c>
      <c r="E360" t="s">
        <v>333</v>
      </c>
      <c r="F360" t="s">
        <v>2614</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40</v>
      </c>
      <c r="AJ360" t="s">
        <v>2616</v>
      </c>
      <c r="AK360">
        <v>20.13</v>
      </c>
      <c r="AL360" t="s">
        <v>2614</v>
      </c>
      <c r="AM360" t="s">
        <v>2614</v>
      </c>
      <c r="AN360">
        <v>3</v>
      </c>
      <c r="AO360">
        <v>25</v>
      </c>
      <c r="AP360">
        <v>127.49</v>
      </c>
      <c r="AQ360" t="s">
        <v>2614</v>
      </c>
      <c r="AR360" t="s">
        <v>2665</v>
      </c>
      <c r="AS360" t="s">
        <v>2684</v>
      </c>
    </row>
    <row r="361" spans="1:45" x14ac:dyDescent="0.2">
      <c r="A361" t="s">
        <v>334</v>
      </c>
      <c r="B361" t="s">
        <v>2660</v>
      </c>
      <c r="C361" t="s">
        <v>2591</v>
      </c>
      <c r="D361" t="s">
        <v>332</v>
      </c>
      <c r="E361" t="s">
        <v>333</v>
      </c>
      <c r="F361" t="s">
        <v>2614</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40</v>
      </c>
      <c r="AJ361" t="s">
        <v>2616</v>
      </c>
      <c r="AK361">
        <v>21.381</v>
      </c>
      <c r="AL361" t="s">
        <v>2614</v>
      </c>
      <c r="AM361" t="s">
        <v>2614</v>
      </c>
      <c r="AN361">
        <v>3</v>
      </c>
      <c r="AO361">
        <v>25</v>
      </c>
      <c r="AP361">
        <v>141.97900000000001</v>
      </c>
      <c r="AQ361" t="s">
        <v>2614</v>
      </c>
      <c r="AR361" t="s">
        <v>2665</v>
      </c>
      <c r="AS361" t="s">
        <v>2684</v>
      </c>
    </row>
    <row r="362" spans="1:45" x14ac:dyDescent="0.2">
      <c r="A362" t="s">
        <v>334</v>
      </c>
      <c r="B362" t="s">
        <v>2660</v>
      </c>
      <c r="C362" t="s">
        <v>2591</v>
      </c>
      <c r="D362" t="s">
        <v>332</v>
      </c>
      <c r="E362" t="s">
        <v>333</v>
      </c>
      <c r="F362" t="s">
        <v>2614</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40</v>
      </c>
      <c r="AJ362" t="s">
        <v>2616</v>
      </c>
      <c r="AK362">
        <v>21.559000000000001</v>
      </c>
      <c r="AL362" t="s">
        <v>2614</v>
      </c>
      <c r="AM362" t="s">
        <v>2614</v>
      </c>
      <c r="AN362">
        <v>3</v>
      </c>
      <c r="AO362">
        <v>25</v>
      </c>
      <c r="AP362">
        <v>160.09100000000001</v>
      </c>
      <c r="AQ362" t="s">
        <v>2614</v>
      </c>
      <c r="AR362" t="s">
        <v>2665</v>
      </c>
      <c r="AS362" t="s">
        <v>2684</v>
      </c>
    </row>
    <row r="363" spans="1:45" x14ac:dyDescent="0.2">
      <c r="A363" t="s">
        <v>334</v>
      </c>
      <c r="B363" t="s">
        <v>2660</v>
      </c>
      <c r="C363" t="s">
        <v>2591</v>
      </c>
      <c r="D363" t="s">
        <v>332</v>
      </c>
      <c r="E363" t="s">
        <v>333</v>
      </c>
      <c r="F363" t="s">
        <v>2614</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40</v>
      </c>
      <c r="AJ363" t="s">
        <v>2616</v>
      </c>
      <c r="AK363">
        <v>25.492000000000001</v>
      </c>
      <c r="AL363" t="s">
        <v>2614</v>
      </c>
      <c r="AM363" t="s">
        <v>2614</v>
      </c>
      <c r="AN363">
        <v>3</v>
      </c>
      <c r="AO363">
        <v>25</v>
      </c>
      <c r="AP363">
        <v>174.06200000000001</v>
      </c>
      <c r="AQ363" t="s">
        <v>2614</v>
      </c>
      <c r="AR363" t="s">
        <v>2665</v>
      </c>
      <c r="AS363" t="s">
        <v>2684</v>
      </c>
    </row>
    <row r="364" spans="1:45" x14ac:dyDescent="0.2">
      <c r="A364" t="s">
        <v>334</v>
      </c>
      <c r="B364" t="s">
        <v>2660</v>
      </c>
      <c r="C364" t="s">
        <v>2591</v>
      </c>
      <c r="D364" t="s">
        <v>332</v>
      </c>
      <c r="E364" t="s">
        <v>333</v>
      </c>
      <c r="F364" t="s">
        <v>2614</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40</v>
      </c>
      <c r="AJ364" t="s">
        <v>2616</v>
      </c>
      <c r="AK364">
        <v>27.994</v>
      </c>
      <c r="AL364" t="s">
        <v>2614</v>
      </c>
      <c r="AM364" t="s">
        <v>2614</v>
      </c>
      <c r="AN364">
        <v>3</v>
      </c>
      <c r="AO364">
        <v>25</v>
      </c>
      <c r="AP364">
        <v>182.34200000000001</v>
      </c>
      <c r="AQ364" t="s">
        <v>2614</v>
      </c>
      <c r="AR364" t="s">
        <v>2665</v>
      </c>
      <c r="AS364" t="s">
        <v>2684</v>
      </c>
    </row>
    <row r="365" spans="1:45" x14ac:dyDescent="0.2">
      <c r="A365" t="s">
        <v>334</v>
      </c>
      <c r="B365" t="s">
        <v>2660</v>
      </c>
      <c r="C365" t="s">
        <v>2591</v>
      </c>
      <c r="D365" t="s">
        <v>332</v>
      </c>
      <c r="E365" t="s">
        <v>333</v>
      </c>
      <c r="F365" t="s">
        <v>2614</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40</v>
      </c>
      <c r="AJ365" t="s">
        <v>2616</v>
      </c>
      <c r="AK365">
        <v>29.245000000000001</v>
      </c>
      <c r="AL365" t="s">
        <v>2614</v>
      </c>
      <c r="AM365" t="s">
        <v>2614</v>
      </c>
      <c r="AN365">
        <v>3</v>
      </c>
      <c r="AO365">
        <v>25</v>
      </c>
      <c r="AP365">
        <v>202.523</v>
      </c>
      <c r="AQ365" t="s">
        <v>2614</v>
      </c>
      <c r="AR365" t="s">
        <v>2665</v>
      </c>
      <c r="AS365" t="s">
        <v>2684</v>
      </c>
    </row>
    <row r="366" spans="1:45" x14ac:dyDescent="0.2">
      <c r="A366" t="s">
        <v>334</v>
      </c>
      <c r="B366" t="s">
        <v>2660</v>
      </c>
      <c r="C366" t="s">
        <v>2591</v>
      </c>
      <c r="D366" t="s">
        <v>332</v>
      </c>
      <c r="E366" t="s">
        <v>333</v>
      </c>
      <c r="F366" t="s">
        <v>2614</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40</v>
      </c>
      <c r="AJ366" t="s">
        <v>2616</v>
      </c>
      <c r="AK366">
        <v>29.245000000000001</v>
      </c>
      <c r="AL366" t="s">
        <v>2614</v>
      </c>
      <c r="AM366" t="s">
        <v>2614</v>
      </c>
      <c r="AN366">
        <v>3</v>
      </c>
      <c r="AO366">
        <v>25</v>
      </c>
      <c r="AP366">
        <v>214.42400000000001</v>
      </c>
      <c r="AQ366" t="s">
        <v>2614</v>
      </c>
      <c r="AR366" t="s">
        <v>2665</v>
      </c>
      <c r="AS366" t="s">
        <v>2684</v>
      </c>
    </row>
    <row r="367" spans="1:45" x14ac:dyDescent="0.2">
      <c r="A367" t="s">
        <v>334</v>
      </c>
      <c r="B367" t="s">
        <v>2660</v>
      </c>
      <c r="C367" t="s">
        <v>2591</v>
      </c>
      <c r="D367" t="s">
        <v>332</v>
      </c>
      <c r="E367" t="s">
        <v>333</v>
      </c>
      <c r="F367" t="s">
        <v>2614</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40</v>
      </c>
      <c r="AJ367" t="s">
        <v>2616</v>
      </c>
      <c r="AK367">
        <v>29.245000000000001</v>
      </c>
      <c r="AL367" t="s">
        <v>2614</v>
      </c>
      <c r="AM367" t="s">
        <v>2614</v>
      </c>
      <c r="AN367">
        <v>3</v>
      </c>
      <c r="AO367">
        <v>25</v>
      </c>
      <c r="AP367">
        <v>228.39599999999999</v>
      </c>
      <c r="AQ367" t="s">
        <v>2614</v>
      </c>
      <c r="AR367" t="s">
        <v>2665</v>
      </c>
      <c r="AS367" t="s">
        <v>2684</v>
      </c>
    </row>
    <row r="368" spans="1:45" x14ac:dyDescent="0.2">
      <c r="A368" t="s">
        <v>334</v>
      </c>
      <c r="B368" t="s">
        <v>2660</v>
      </c>
      <c r="C368" t="s">
        <v>2591</v>
      </c>
      <c r="D368" t="s">
        <v>332</v>
      </c>
      <c r="E368" t="s">
        <v>333</v>
      </c>
      <c r="F368" t="s">
        <v>2614</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40</v>
      </c>
      <c r="AJ368" t="s">
        <v>2616</v>
      </c>
      <c r="AK368">
        <v>34.606999999999999</v>
      </c>
      <c r="AL368" t="s">
        <v>2614</v>
      </c>
      <c r="AM368" t="s">
        <v>2614</v>
      </c>
      <c r="AN368">
        <v>3</v>
      </c>
      <c r="AO368">
        <v>25</v>
      </c>
      <c r="AP368">
        <v>244.95500000000001</v>
      </c>
      <c r="AQ368" t="s">
        <v>2614</v>
      </c>
      <c r="AR368" t="s">
        <v>2665</v>
      </c>
      <c r="AS368" t="s">
        <v>2684</v>
      </c>
    </row>
    <row r="369" spans="1:45" x14ac:dyDescent="0.2">
      <c r="A369" t="s">
        <v>334</v>
      </c>
      <c r="B369" t="s">
        <v>2660</v>
      </c>
      <c r="C369" t="s">
        <v>2591</v>
      </c>
      <c r="D369" t="s">
        <v>332</v>
      </c>
      <c r="E369" t="s">
        <v>333</v>
      </c>
      <c r="F369" t="s">
        <v>2614</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40</v>
      </c>
      <c r="AJ369" t="s">
        <v>2616</v>
      </c>
      <c r="AK369">
        <v>34.606999999999999</v>
      </c>
      <c r="AL369" t="s">
        <v>2614</v>
      </c>
      <c r="AM369" t="s">
        <v>2614</v>
      </c>
      <c r="AN369">
        <v>3</v>
      </c>
      <c r="AO369">
        <v>25</v>
      </c>
      <c r="AP369">
        <v>275.48500000000001</v>
      </c>
      <c r="AQ369" t="s">
        <v>2614</v>
      </c>
      <c r="AR369" t="s">
        <v>2665</v>
      </c>
      <c r="AS369" t="s">
        <v>2684</v>
      </c>
    </row>
    <row r="370" spans="1:45" x14ac:dyDescent="0.2">
      <c r="A370" t="s">
        <v>334</v>
      </c>
      <c r="B370" t="s">
        <v>2660</v>
      </c>
      <c r="C370" t="s">
        <v>2591</v>
      </c>
      <c r="D370" t="s">
        <v>332</v>
      </c>
      <c r="E370" t="s">
        <v>333</v>
      </c>
      <c r="F370" t="s">
        <v>2614</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40</v>
      </c>
      <c r="AJ370" t="s">
        <v>2616</v>
      </c>
      <c r="AK370">
        <v>0</v>
      </c>
      <c r="AL370" t="s">
        <v>2614</v>
      </c>
      <c r="AM370" t="s">
        <v>2614</v>
      </c>
      <c r="AN370">
        <v>3</v>
      </c>
      <c r="AO370">
        <v>25</v>
      </c>
      <c r="AP370">
        <v>0</v>
      </c>
      <c r="AQ370" t="s">
        <v>2614</v>
      </c>
      <c r="AR370" t="s">
        <v>2665</v>
      </c>
      <c r="AS370" t="s">
        <v>2684</v>
      </c>
    </row>
    <row r="371" spans="1:45" x14ac:dyDescent="0.2">
      <c r="A371" t="s">
        <v>334</v>
      </c>
      <c r="B371" t="s">
        <v>2660</v>
      </c>
      <c r="C371" t="s">
        <v>2591</v>
      </c>
      <c r="D371" t="s">
        <v>332</v>
      </c>
      <c r="E371" t="s">
        <v>333</v>
      </c>
      <c r="F371" t="s">
        <v>2614</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40</v>
      </c>
      <c r="AJ371" t="s">
        <v>2616</v>
      </c>
      <c r="AK371">
        <v>0</v>
      </c>
      <c r="AL371" t="s">
        <v>2614</v>
      </c>
      <c r="AM371" t="s">
        <v>2614</v>
      </c>
      <c r="AN371">
        <v>3</v>
      </c>
      <c r="AO371">
        <v>25</v>
      </c>
      <c r="AP371">
        <v>10.026</v>
      </c>
      <c r="AQ371" t="s">
        <v>2614</v>
      </c>
      <c r="AR371" t="s">
        <v>2665</v>
      </c>
      <c r="AS371" t="s">
        <v>2684</v>
      </c>
    </row>
    <row r="372" spans="1:45" x14ac:dyDescent="0.2">
      <c r="A372" t="s">
        <v>334</v>
      </c>
      <c r="B372" t="s">
        <v>2660</v>
      </c>
      <c r="C372" t="s">
        <v>2591</v>
      </c>
      <c r="D372" t="s">
        <v>332</v>
      </c>
      <c r="E372" t="s">
        <v>333</v>
      </c>
      <c r="F372" t="s">
        <v>2614</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40</v>
      </c>
      <c r="AJ372" t="s">
        <v>2616</v>
      </c>
      <c r="AK372">
        <v>0</v>
      </c>
      <c r="AL372" t="s">
        <v>2614</v>
      </c>
      <c r="AM372" t="s">
        <v>2614</v>
      </c>
      <c r="AN372">
        <v>3</v>
      </c>
      <c r="AO372">
        <v>25</v>
      </c>
      <c r="AP372">
        <v>16.234999999999999</v>
      </c>
      <c r="AQ372" t="s">
        <v>2614</v>
      </c>
      <c r="AR372" t="s">
        <v>2665</v>
      </c>
      <c r="AS372" t="s">
        <v>2684</v>
      </c>
    </row>
    <row r="373" spans="1:45" x14ac:dyDescent="0.2">
      <c r="A373" t="s">
        <v>334</v>
      </c>
      <c r="B373" t="s">
        <v>2660</v>
      </c>
      <c r="C373" t="s">
        <v>2591</v>
      </c>
      <c r="D373" t="s">
        <v>332</v>
      </c>
      <c r="E373" t="s">
        <v>333</v>
      </c>
      <c r="F373" t="s">
        <v>2614</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40</v>
      </c>
      <c r="AJ373" t="s">
        <v>2616</v>
      </c>
      <c r="AK373">
        <v>0</v>
      </c>
      <c r="AL373" t="s">
        <v>2614</v>
      </c>
      <c r="AM373" t="s">
        <v>2614</v>
      </c>
      <c r="AN373">
        <v>3</v>
      </c>
      <c r="AO373">
        <v>25</v>
      </c>
      <c r="AP373">
        <v>22.962</v>
      </c>
      <c r="AQ373" t="s">
        <v>2614</v>
      </c>
      <c r="AR373" t="s">
        <v>2665</v>
      </c>
      <c r="AS373" t="s">
        <v>2684</v>
      </c>
    </row>
    <row r="374" spans="1:45" x14ac:dyDescent="0.2">
      <c r="A374" t="s">
        <v>334</v>
      </c>
      <c r="B374" t="s">
        <v>2660</v>
      </c>
      <c r="C374" t="s">
        <v>2591</v>
      </c>
      <c r="D374" t="s">
        <v>332</v>
      </c>
      <c r="E374" t="s">
        <v>333</v>
      </c>
      <c r="F374" t="s">
        <v>2614</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40</v>
      </c>
      <c r="AJ374" t="s">
        <v>2616</v>
      </c>
      <c r="AK374">
        <v>2.7930000000000001</v>
      </c>
      <c r="AL374" t="s">
        <v>2614</v>
      </c>
      <c r="AM374" t="s">
        <v>2614</v>
      </c>
      <c r="AN374">
        <v>3</v>
      </c>
      <c r="AO374">
        <v>25</v>
      </c>
      <c r="AP374">
        <v>28.655000000000001</v>
      </c>
      <c r="AQ374" t="s">
        <v>2614</v>
      </c>
      <c r="AR374" t="s">
        <v>2665</v>
      </c>
      <c r="AS374" t="s">
        <v>2684</v>
      </c>
    </row>
    <row r="375" spans="1:45" x14ac:dyDescent="0.2">
      <c r="A375" t="s">
        <v>334</v>
      </c>
      <c r="B375" t="s">
        <v>2660</v>
      </c>
      <c r="C375" t="s">
        <v>2591</v>
      </c>
      <c r="D375" t="s">
        <v>332</v>
      </c>
      <c r="E375" t="s">
        <v>333</v>
      </c>
      <c r="F375" t="s">
        <v>2614</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40</v>
      </c>
      <c r="AJ375" t="s">
        <v>2616</v>
      </c>
      <c r="AK375">
        <v>2.7930000000000001</v>
      </c>
      <c r="AL375" t="s">
        <v>2614</v>
      </c>
      <c r="AM375" t="s">
        <v>2614</v>
      </c>
      <c r="AN375">
        <v>3</v>
      </c>
      <c r="AO375">
        <v>25</v>
      </c>
      <c r="AP375">
        <v>35.899000000000001</v>
      </c>
      <c r="AQ375" t="s">
        <v>2614</v>
      </c>
      <c r="AR375" t="s">
        <v>2665</v>
      </c>
      <c r="AS375" t="s">
        <v>2684</v>
      </c>
    </row>
    <row r="376" spans="1:45" x14ac:dyDescent="0.2">
      <c r="A376" t="s">
        <v>334</v>
      </c>
      <c r="B376" t="s">
        <v>2660</v>
      </c>
      <c r="C376" t="s">
        <v>2591</v>
      </c>
      <c r="D376" t="s">
        <v>332</v>
      </c>
      <c r="E376" t="s">
        <v>333</v>
      </c>
      <c r="F376" t="s">
        <v>2614</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40</v>
      </c>
      <c r="AJ376" t="s">
        <v>2616</v>
      </c>
      <c r="AK376">
        <v>2.7930000000000001</v>
      </c>
      <c r="AL376" t="s">
        <v>2614</v>
      </c>
      <c r="AM376" t="s">
        <v>2614</v>
      </c>
      <c r="AN376">
        <v>3</v>
      </c>
      <c r="AO376">
        <v>25</v>
      </c>
      <c r="AP376">
        <v>42.109000000000002</v>
      </c>
      <c r="AQ376" t="s">
        <v>2614</v>
      </c>
      <c r="AR376" t="s">
        <v>2665</v>
      </c>
      <c r="AS376" t="s">
        <v>2684</v>
      </c>
    </row>
    <row r="377" spans="1:45" x14ac:dyDescent="0.2">
      <c r="A377" t="s">
        <v>334</v>
      </c>
      <c r="B377" t="s">
        <v>2660</v>
      </c>
      <c r="C377" t="s">
        <v>2591</v>
      </c>
      <c r="D377" t="s">
        <v>332</v>
      </c>
      <c r="E377" t="s">
        <v>333</v>
      </c>
      <c r="F377" t="s">
        <v>2614</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40</v>
      </c>
      <c r="AJ377" t="s">
        <v>2616</v>
      </c>
      <c r="AK377">
        <v>4.0439999999999996</v>
      </c>
      <c r="AL377" t="s">
        <v>2614</v>
      </c>
      <c r="AM377" t="s">
        <v>2614</v>
      </c>
      <c r="AN377">
        <v>3</v>
      </c>
      <c r="AO377">
        <v>25</v>
      </c>
      <c r="AP377">
        <v>50.905999999999999</v>
      </c>
      <c r="AQ377" t="s">
        <v>2614</v>
      </c>
      <c r="AR377" t="s">
        <v>2665</v>
      </c>
      <c r="AS377" t="s">
        <v>2684</v>
      </c>
    </row>
    <row r="378" spans="1:45" x14ac:dyDescent="0.2">
      <c r="A378" t="s">
        <v>334</v>
      </c>
      <c r="B378" t="s">
        <v>2660</v>
      </c>
      <c r="C378" t="s">
        <v>2591</v>
      </c>
      <c r="D378" t="s">
        <v>332</v>
      </c>
      <c r="E378" t="s">
        <v>333</v>
      </c>
      <c r="F378" t="s">
        <v>2614</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40</v>
      </c>
      <c r="AJ378" t="s">
        <v>2616</v>
      </c>
      <c r="AK378">
        <v>4.2229999999999999</v>
      </c>
      <c r="AL378" t="s">
        <v>2614</v>
      </c>
      <c r="AM378" t="s">
        <v>2614</v>
      </c>
      <c r="AN378">
        <v>3</v>
      </c>
      <c r="AO378">
        <v>25</v>
      </c>
      <c r="AP378">
        <v>58.667999999999999</v>
      </c>
      <c r="AQ378" t="s">
        <v>2614</v>
      </c>
      <c r="AR378" t="s">
        <v>2665</v>
      </c>
      <c r="AS378" t="s">
        <v>2684</v>
      </c>
    </row>
    <row r="379" spans="1:45" x14ac:dyDescent="0.2">
      <c r="A379" t="s">
        <v>334</v>
      </c>
      <c r="B379" t="s">
        <v>2660</v>
      </c>
      <c r="C379" t="s">
        <v>2591</v>
      </c>
      <c r="D379" t="s">
        <v>332</v>
      </c>
      <c r="E379" t="s">
        <v>333</v>
      </c>
      <c r="F379" t="s">
        <v>2614</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40</v>
      </c>
      <c r="AJ379" t="s">
        <v>2616</v>
      </c>
      <c r="AK379">
        <v>4.0439999999999996</v>
      </c>
      <c r="AL379" t="s">
        <v>2614</v>
      </c>
      <c r="AM379" t="s">
        <v>2614</v>
      </c>
      <c r="AN379">
        <v>3</v>
      </c>
      <c r="AO379">
        <v>25</v>
      </c>
      <c r="AP379">
        <v>67.981999999999999</v>
      </c>
      <c r="AQ379" t="s">
        <v>2614</v>
      </c>
      <c r="AR379" t="s">
        <v>2665</v>
      </c>
      <c r="AS379" t="s">
        <v>2684</v>
      </c>
    </row>
    <row r="380" spans="1:45" x14ac:dyDescent="0.2">
      <c r="A380" t="s">
        <v>334</v>
      </c>
      <c r="B380" t="s">
        <v>2660</v>
      </c>
      <c r="C380" t="s">
        <v>2591</v>
      </c>
      <c r="D380" t="s">
        <v>332</v>
      </c>
      <c r="E380" t="s">
        <v>333</v>
      </c>
      <c r="F380" t="s">
        <v>2614</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40</v>
      </c>
      <c r="AJ380" t="s">
        <v>2616</v>
      </c>
      <c r="AK380">
        <v>4.2229999999999999</v>
      </c>
      <c r="AL380" t="s">
        <v>2614</v>
      </c>
      <c r="AM380" t="s">
        <v>2614</v>
      </c>
      <c r="AN380">
        <v>3</v>
      </c>
      <c r="AO380">
        <v>25</v>
      </c>
      <c r="AP380">
        <v>76.778999999999996</v>
      </c>
      <c r="AQ380" t="s">
        <v>2614</v>
      </c>
      <c r="AR380" t="s">
        <v>2665</v>
      </c>
      <c r="AS380" t="s">
        <v>2684</v>
      </c>
    </row>
    <row r="381" spans="1:45" x14ac:dyDescent="0.2">
      <c r="A381" t="s">
        <v>334</v>
      </c>
      <c r="B381" t="s">
        <v>2660</v>
      </c>
      <c r="C381" t="s">
        <v>2591</v>
      </c>
      <c r="D381" t="s">
        <v>332</v>
      </c>
      <c r="E381" t="s">
        <v>333</v>
      </c>
      <c r="F381" t="s">
        <v>2614</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40</v>
      </c>
      <c r="AJ381" t="s">
        <v>2616</v>
      </c>
      <c r="AK381">
        <v>5.431</v>
      </c>
      <c r="AL381" t="s">
        <v>2614</v>
      </c>
      <c r="AM381" t="s">
        <v>2614</v>
      </c>
      <c r="AN381">
        <v>3</v>
      </c>
      <c r="AO381">
        <v>25</v>
      </c>
      <c r="AP381">
        <v>85.954999999999998</v>
      </c>
      <c r="AQ381" t="s">
        <v>2614</v>
      </c>
      <c r="AR381" t="s">
        <v>2665</v>
      </c>
      <c r="AS381" t="s">
        <v>2684</v>
      </c>
    </row>
    <row r="382" spans="1:45" x14ac:dyDescent="0.2">
      <c r="A382" t="s">
        <v>334</v>
      </c>
      <c r="B382" t="s">
        <v>2660</v>
      </c>
      <c r="C382" t="s">
        <v>2591</v>
      </c>
      <c r="D382" t="s">
        <v>332</v>
      </c>
      <c r="E382" t="s">
        <v>333</v>
      </c>
      <c r="F382" t="s">
        <v>2614</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40</v>
      </c>
      <c r="AJ382" t="s">
        <v>2616</v>
      </c>
      <c r="AK382">
        <v>5.431</v>
      </c>
      <c r="AL382" t="s">
        <v>2614</v>
      </c>
      <c r="AM382" t="s">
        <v>2614</v>
      </c>
      <c r="AN382">
        <v>3</v>
      </c>
      <c r="AO382">
        <v>25</v>
      </c>
      <c r="AP382">
        <v>93.183999999999997</v>
      </c>
      <c r="AQ382" t="s">
        <v>2614</v>
      </c>
      <c r="AR382" t="s">
        <v>2665</v>
      </c>
      <c r="AS382" t="s">
        <v>2684</v>
      </c>
    </row>
    <row r="383" spans="1:45" x14ac:dyDescent="0.2">
      <c r="A383" t="s">
        <v>334</v>
      </c>
      <c r="B383" t="s">
        <v>2660</v>
      </c>
      <c r="C383" t="s">
        <v>2591</v>
      </c>
      <c r="D383" t="s">
        <v>332</v>
      </c>
      <c r="E383" t="s">
        <v>333</v>
      </c>
      <c r="F383" t="s">
        <v>2614</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40</v>
      </c>
      <c r="AJ383" t="s">
        <v>2616</v>
      </c>
      <c r="AK383">
        <v>5.431</v>
      </c>
      <c r="AL383" t="s">
        <v>2614</v>
      </c>
      <c r="AM383" t="s">
        <v>2614</v>
      </c>
      <c r="AN383">
        <v>3</v>
      </c>
      <c r="AO383">
        <v>25</v>
      </c>
      <c r="AP383">
        <v>100.41200000000001</v>
      </c>
      <c r="AQ383" t="s">
        <v>2614</v>
      </c>
      <c r="AR383" t="s">
        <v>2665</v>
      </c>
      <c r="AS383" t="s">
        <v>2684</v>
      </c>
    </row>
    <row r="384" spans="1:45" x14ac:dyDescent="0.2">
      <c r="A384" t="s">
        <v>334</v>
      </c>
      <c r="B384" t="s">
        <v>2660</v>
      </c>
      <c r="C384" t="s">
        <v>2591</v>
      </c>
      <c r="D384" t="s">
        <v>332</v>
      </c>
      <c r="E384" t="s">
        <v>333</v>
      </c>
      <c r="F384" t="s">
        <v>2614</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40</v>
      </c>
      <c r="AJ384" t="s">
        <v>2616</v>
      </c>
      <c r="AK384">
        <v>5.431</v>
      </c>
      <c r="AL384" t="s">
        <v>2614</v>
      </c>
      <c r="AM384" t="s">
        <v>2614</v>
      </c>
      <c r="AN384">
        <v>3</v>
      </c>
      <c r="AO384">
        <v>25</v>
      </c>
      <c r="AP384">
        <v>113.514</v>
      </c>
      <c r="AQ384" t="s">
        <v>2614</v>
      </c>
      <c r="AR384" t="s">
        <v>2665</v>
      </c>
      <c r="AS384" t="s">
        <v>2684</v>
      </c>
    </row>
    <row r="385" spans="1:45" x14ac:dyDescent="0.2">
      <c r="A385" t="s">
        <v>334</v>
      </c>
      <c r="B385" t="s">
        <v>2660</v>
      </c>
      <c r="C385" t="s">
        <v>2591</v>
      </c>
      <c r="D385" t="s">
        <v>332</v>
      </c>
      <c r="E385" t="s">
        <v>333</v>
      </c>
      <c r="F385" t="s">
        <v>2614</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40</v>
      </c>
      <c r="AJ385" t="s">
        <v>2616</v>
      </c>
      <c r="AK385">
        <v>5.431</v>
      </c>
      <c r="AL385" t="s">
        <v>2614</v>
      </c>
      <c r="AM385" t="s">
        <v>2614</v>
      </c>
      <c r="AN385">
        <v>3</v>
      </c>
      <c r="AO385">
        <v>25</v>
      </c>
      <c r="AP385">
        <v>127.51900000000001</v>
      </c>
      <c r="AQ385" t="s">
        <v>2614</v>
      </c>
      <c r="AR385" t="s">
        <v>2665</v>
      </c>
      <c r="AS385" t="s">
        <v>2684</v>
      </c>
    </row>
    <row r="386" spans="1:45" x14ac:dyDescent="0.2">
      <c r="A386" t="s">
        <v>334</v>
      </c>
      <c r="B386" t="s">
        <v>2660</v>
      </c>
      <c r="C386" t="s">
        <v>2591</v>
      </c>
      <c r="D386" t="s">
        <v>332</v>
      </c>
      <c r="E386" t="s">
        <v>333</v>
      </c>
      <c r="F386" t="s">
        <v>2614</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40</v>
      </c>
      <c r="AJ386" t="s">
        <v>2616</v>
      </c>
      <c r="AK386">
        <v>6.835</v>
      </c>
      <c r="AL386" t="s">
        <v>2614</v>
      </c>
      <c r="AM386" t="s">
        <v>2614</v>
      </c>
      <c r="AN386">
        <v>3</v>
      </c>
      <c r="AO386">
        <v>25</v>
      </c>
      <c r="AP386">
        <v>141.976</v>
      </c>
      <c r="AQ386" t="s">
        <v>2614</v>
      </c>
      <c r="AR386" t="s">
        <v>2665</v>
      </c>
      <c r="AS386" t="s">
        <v>2684</v>
      </c>
    </row>
    <row r="387" spans="1:45" x14ac:dyDescent="0.2">
      <c r="A387" t="s">
        <v>334</v>
      </c>
      <c r="B387" t="s">
        <v>2660</v>
      </c>
      <c r="C387" t="s">
        <v>2591</v>
      </c>
      <c r="D387" t="s">
        <v>332</v>
      </c>
      <c r="E387" t="s">
        <v>333</v>
      </c>
      <c r="F387" t="s">
        <v>2614</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40</v>
      </c>
      <c r="AJ387" t="s">
        <v>2616</v>
      </c>
      <c r="AK387">
        <v>8.24</v>
      </c>
      <c r="AL387" t="s">
        <v>2614</v>
      </c>
      <c r="AM387" t="s">
        <v>2614</v>
      </c>
      <c r="AN387">
        <v>3</v>
      </c>
      <c r="AO387">
        <v>25</v>
      </c>
      <c r="AP387">
        <v>160.047</v>
      </c>
      <c r="AQ387" t="s">
        <v>2614</v>
      </c>
      <c r="AR387" t="s">
        <v>2665</v>
      </c>
      <c r="AS387" t="s">
        <v>2684</v>
      </c>
    </row>
    <row r="388" spans="1:45" x14ac:dyDescent="0.2">
      <c r="A388" t="s">
        <v>334</v>
      </c>
      <c r="B388" t="s">
        <v>2660</v>
      </c>
      <c r="C388" t="s">
        <v>2591</v>
      </c>
      <c r="D388" t="s">
        <v>332</v>
      </c>
      <c r="E388" t="s">
        <v>333</v>
      </c>
      <c r="F388" t="s">
        <v>2614</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40</v>
      </c>
      <c r="AJ388" t="s">
        <v>2616</v>
      </c>
      <c r="AK388">
        <v>8.24</v>
      </c>
      <c r="AL388" t="s">
        <v>2614</v>
      </c>
      <c r="AM388" t="s">
        <v>2614</v>
      </c>
      <c r="AN388">
        <v>3</v>
      </c>
      <c r="AO388">
        <v>25</v>
      </c>
      <c r="AP388">
        <v>174.05199999999999</v>
      </c>
      <c r="AQ388" t="s">
        <v>2614</v>
      </c>
      <c r="AR388" t="s">
        <v>2665</v>
      </c>
      <c r="AS388" t="s">
        <v>2684</v>
      </c>
    </row>
    <row r="389" spans="1:45" x14ac:dyDescent="0.2">
      <c r="A389" t="s">
        <v>334</v>
      </c>
      <c r="B389" t="s">
        <v>2660</v>
      </c>
      <c r="C389" t="s">
        <v>2591</v>
      </c>
      <c r="D389" t="s">
        <v>332</v>
      </c>
      <c r="E389" t="s">
        <v>333</v>
      </c>
      <c r="F389" t="s">
        <v>2614</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40</v>
      </c>
      <c r="AJ389" t="s">
        <v>2616</v>
      </c>
      <c r="AK389">
        <v>12.141</v>
      </c>
      <c r="AL389" t="s">
        <v>2614</v>
      </c>
      <c r="AM389" t="s">
        <v>2614</v>
      </c>
      <c r="AN389">
        <v>3</v>
      </c>
      <c r="AO389">
        <v>25</v>
      </c>
      <c r="AP389">
        <v>202.51499999999999</v>
      </c>
      <c r="AQ389" t="s">
        <v>2614</v>
      </c>
      <c r="AR389" t="s">
        <v>2665</v>
      </c>
      <c r="AS389" t="s">
        <v>2684</v>
      </c>
    </row>
    <row r="390" spans="1:45" x14ac:dyDescent="0.2">
      <c r="A390" t="s">
        <v>334</v>
      </c>
      <c r="B390" t="s">
        <v>2660</v>
      </c>
      <c r="C390" t="s">
        <v>2591</v>
      </c>
      <c r="D390" t="s">
        <v>332</v>
      </c>
      <c r="E390" t="s">
        <v>333</v>
      </c>
      <c r="F390" t="s">
        <v>2614</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40</v>
      </c>
      <c r="AJ390" t="s">
        <v>2616</v>
      </c>
      <c r="AK390">
        <v>10.893000000000001</v>
      </c>
      <c r="AL390" t="s">
        <v>2614</v>
      </c>
      <c r="AM390" t="s">
        <v>2614</v>
      </c>
      <c r="AN390">
        <v>3</v>
      </c>
      <c r="AO390">
        <v>25</v>
      </c>
      <c r="AP390">
        <v>182.185</v>
      </c>
      <c r="AQ390" t="s">
        <v>2614</v>
      </c>
      <c r="AR390" t="s">
        <v>2665</v>
      </c>
      <c r="AS390" t="s">
        <v>2684</v>
      </c>
    </row>
    <row r="391" spans="1:45" x14ac:dyDescent="0.2">
      <c r="A391" t="s">
        <v>334</v>
      </c>
      <c r="B391" t="s">
        <v>2660</v>
      </c>
      <c r="C391" t="s">
        <v>2591</v>
      </c>
      <c r="D391" t="s">
        <v>332</v>
      </c>
      <c r="E391" t="s">
        <v>333</v>
      </c>
      <c r="F391" t="s">
        <v>2614</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40</v>
      </c>
      <c r="AJ391" t="s">
        <v>2616</v>
      </c>
      <c r="AK391">
        <v>12.141</v>
      </c>
      <c r="AL391" t="s">
        <v>2614</v>
      </c>
      <c r="AM391" t="s">
        <v>2614</v>
      </c>
      <c r="AN391">
        <v>3</v>
      </c>
      <c r="AO391">
        <v>25</v>
      </c>
      <c r="AP391">
        <v>214.261</v>
      </c>
      <c r="AQ391" t="s">
        <v>2614</v>
      </c>
      <c r="AR391" t="s">
        <v>2665</v>
      </c>
      <c r="AS391" t="s">
        <v>2684</v>
      </c>
    </row>
    <row r="392" spans="1:45" x14ac:dyDescent="0.2">
      <c r="A392" t="s">
        <v>334</v>
      </c>
      <c r="B392" t="s">
        <v>2660</v>
      </c>
      <c r="C392" t="s">
        <v>2591</v>
      </c>
      <c r="D392" t="s">
        <v>332</v>
      </c>
      <c r="E392" t="s">
        <v>333</v>
      </c>
      <c r="F392" t="s">
        <v>2614</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40</v>
      </c>
      <c r="AJ392" t="s">
        <v>2616</v>
      </c>
      <c r="AK392">
        <v>12.141</v>
      </c>
      <c r="AL392" t="s">
        <v>2614</v>
      </c>
      <c r="AM392" t="s">
        <v>2614</v>
      </c>
      <c r="AN392">
        <v>3</v>
      </c>
      <c r="AO392">
        <v>25</v>
      </c>
      <c r="AP392">
        <v>228.26599999999999</v>
      </c>
      <c r="AQ392" t="s">
        <v>2614</v>
      </c>
      <c r="AR392" t="s">
        <v>2665</v>
      </c>
      <c r="AS392" t="s">
        <v>2684</v>
      </c>
    </row>
    <row r="393" spans="1:45" x14ac:dyDescent="0.2">
      <c r="A393" t="s">
        <v>334</v>
      </c>
      <c r="B393" t="s">
        <v>2660</v>
      </c>
      <c r="C393" t="s">
        <v>2591</v>
      </c>
      <c r="D393" t="s">
        <v>332</v>
      </c>
      <c r="E393" t="s">
        <v>333</v>
      </c>
      <c r="F393" t="s">
        <v>2614</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40</v>
      </c>
      <c r="AJ393" t="s">
        <v>2616</v>
      </c>
      <c r="AK393">
        <v>12.141</v>
      </c>
      <c r="AL393" t="s">
        <v>2614</v>
      </c>
      <c r="AM393" t="s">
        <v>2614</v>
      </c>
      <c r="AN393">
        <v>3</v>
      </c>
      <c r="AO393">
        <v>25</v>
      </c>
      <c r="AP393">
        <v>244.982</v>
      </c>
      <c r="AQ393" t="s">
        <v>2614</v>
      </c>
      <c r="AR393" t="s">
        <v>2665</v>
      </c>
      <c r="AS393" t="s">
        <v>2684</v>
      </c>
    </row>
    <row r="394" spans="1:45" x14ac:dyDescent="0.2">
      <c r="A394" t="s">
        <v>334</v>
      </c>
      <c r="B394" t="s">
        <v>2660</v>
      </c>
      <c r="C394" t="s">
        <v>2591</v>
      </c>
      <c r="D394" t="s">
        <v>332</v>
      </c>
      <c r="E394" t="s">
        <v>333</v>
      </c>
      <c r="F394" t="s">
        <v>2614</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40</v>
      </c>
      <c r="AJ394" t="s">
        <v>2616</v>
      </c>
      <c r="AK394">
        <v>12.141</v>
      </c>
      <c r="AL394" t="s">
        <v>2614</v>
      </c>
      <c r="AM394" t="s">
        <v>2614</v>
      </c>
      <c r="AN394">
        <v>3</v>
      </c>
      <c r="AO394">
        <v>25</v>
      </c>
      <c r="AP394">
        <v>275.25099999999998</v>
      </c>
      <c r="AQ394" t="s">
        <v>2614</v>
      </c>
      <c r="AR394" t="s">
        <v>2665</v>
      </c>
      <c r="AS394" t="s">
        <v>2684</v>
      </c>
    </row>
    <row r="395" spans="1:45" x14ac:dyDescent="0.2">
      <c r="A395" t="s">
        <v>334</v>
      </c>
      <c r="B395" t="s">
        <v>2660</v>
      </c>
      <c r="C395" t="s">
        <v>2591</v>
      </c>
      <c r="D395" t="s">
        <v>332</v>
      </c>
      <c r="E395" t="s">
        <v>333</v>
      </c>
      <c r="F395" t="s">
        <v>2614</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40</v>
      </c>
      <c r="AJ395" t="s">
        <v>2616</v>
      </c>
      <c r="AK395">
        <v>0</v>
      </c>
      <c r="AL395" t="s">
        <v>2614</v>
      </c>
      <c r="AM395" t="s">
        <v>2614</v>
      </c>
      <c r="AN395">
        <v>3</v>
      </c>
      <c r="AO395">
        <v>25</v>
      </c>
      <c r="AP395">
        <v>0</v>
      </c>
      <c r="AQ395" t="s">
        <v>2614</v>
      </c>
      <c r="AR395" t="s">
        <v>2665</v>
      </c>
      <c r="AS395" t="s">
        <v>2684</v>
      </c>
    </row>
    <row r="396" spans="1:45" x14ac:dyDescent="0.2">
      <c r="A396" t="s">
        <v>334</v>
      </c>
      <c r="B396" t="s">
        <v>2660</v>
      </c>
      <c r="C396" t="s">
        <v>2591</v>
      </c>
      <c r="D396" t="s">
        <v>332</v>
      </c>
      <c r="E396" t="s">
        <v>333</v>
      </c>
      <c r="F396" t="s">
        <v>2614</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40</v>
      </c>
      <c r="AJ396" t="s">
        <v>2616</v>
      </c>
      <c r="AK396">
        <v>1.3740000000000001</v>
      </c>
      <c r="AL396" t="s">
        <v>2614</v>
      </c>
      <c r="AM396" t="s">
        <v>2614</v>
      </c>
      <c r="AN396">
        <v>3</v>
      </c>
      <c r="AO396">
        <v>25</v>
      </c>
      <c r="AP396">
        <v>10.055999999999999</v>
      </c>
      <c r="AQ396" t="s">
        <v>2614</v>
      </c>
      <c r="AR396" t="s">
        <v>2665</v>
      </c>
      <c r="AS396" t="s">
        <v>2684</v>
      </c>
    </row>
    <row r="397" spans="1:45" x14ac:dyDescent="0.2">
      <c r="A397" t="s">
        <v>334</v>
      </c>
      <c r="B397" t="s">
        <v>2660</v>
      </c>
      <c r="C397" t="s">
        <v>2591</v>
      </c>
      <c r="D397" t="s">
        <v>332</v>
      </c>
      <c r="E397" t="s">
        <v>333</v>
      </c>
      <c r="F397" t="s">
        <v>2614</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40</v>
      </c>
      <c r="AJ397" t="s">
        <v>2616</v>
      </c>
      <c r="AK397">
        <v>13.545</v>
      </c>
      <c r="AL397" t="s">
        <v>2614</v>
      </c>
      <c r="AM397" t="s">
        <v>2614</v>
      </c>
      <c r="AN397">
        <v>3</v>
      </c>
      <c r="AO397">
        <v>25</v>
      </c>
      <c r="AP397">
        <v>15.929</v>
      </c>
      <c r="AQ397" t="s">
        <v>2614</v>
      </c>
      <c r="AR397" t="s">
        <v>2665</v>
      </c>
      <c r="AS397" t="s">
        <v>2684</v>
      </c>
    </row>
    <row r="398" spans="1:45" x14ac:dyDescent="0.2">
      <c r="A398" t="s">
        <v>334</v>
      </c>
      <c r="B398" t="s">
        <v>2660</v>
      </c>
      <c r="C398" t="s">
        <v>2591</v>
      </c>
      <c r="D398" t="s">
        <v>332</v>
      </c>
      <c r="E398" t="s">
        <v>333</v>
      </c>
      <c r="F398" t="s">
        <v>2614</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40</v>
      </c>
      <c r="AJ398" t="s">
        <v>2616</v>
      </c>
      <c r="AK398">
        <v>34.923000000000002</v>
      </c>
      <c r="AL398" t="s">
        <v>2614</v>
      </c>
      <c r="AM398" t="s">
        <v>2614</v>
      </c>
      <c r="AN398">
        <v>3</v>
      </c>
      <c r="AO398">
        <v>25</v>
      </c>
      <c r="AP398">
        <v>23.61</v>
      </c>
      <c r="AQ398" t="s">
        <v>2614</v>
      </c>
      <c r="AR398" t="s">
        <v>2665</v>
      </c>
      <c r="AS398" t="s">
        <v>2684</v>
      </c>
    </row>
    <row r="399" spans="1:45" x14ac:dyDescent="0.2">
      <c r="A399" t="s">
        <v>334</v>
      </c>
      <c r="B399" t="s">
        <v>2660</v>
      </c>
      <c r="C399" t="s">
        <v>2591</v>
      </c>
      <c r="D399" t="s">
        <v>332</v>
      </c>
      <c r="E399" t="s">
        <v>333</v>
      </c>
      <c r="F399" t="s">
        <v>2614</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40</v>
      </c>
      <c r="AJ399" t="s">
        <v>2616</v>
      </c>
      <c r="AK399">
        <v>57.238</v>
      </c>
      <c r="AL399" t="s">
        <v>2614</v>
      </c>
      <c r="AM399" t="s">
        <v>2614</v>
      </c>
      <c r="AN399">
        <v>3</v>
      </c>
      <c r="AO399">
        <v>25</v>
      </c>
      <c r="AP399">
        <v>29.934999999999999</v>
      </c>
      <c r="AQ399" t="s">
        <v>2614</v>
      </c>
      <c r="AR399" t="s">
        <v>2665</v>
      </c>
      <c r="AS399" t="s">
        <v>2684</v>
      </c>
    </row>
    <row r="400" spans="1:45" x14ac:dyDescent="0.2">
      <c r="A400" t="s">
        <v>334</v>
      </c>
      <c r="B400" t="s">
        <v>2660</v>
      </c>
      <c r="C400" t="s">
        <v>2591</v>
      </c>
      <c r="D400" t="s">
        <v>332</v>
      </c>
      <c r="E400" t="s">
        <v>333</v>
      </c>
      <c r="F400" t="s">
        <v>2614</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40</v>
      </c>
      <c r="AJ400" t="s">
        <v>2616</v>
      </c>
      <c r="AK400">
        <v>57.238</v>
      </c>
      <c r="AL400" t="s">
        <v>2614</v>
      </c>
      <c r="AM400" t="s">
        <v>2614</v>
      </c>
      <c r="AN400">
        <v>3</v>
      </c>
      <c r="AO400">
        <v>25</v>
      </c>
      <c r="AP400">
        <v>37.162999999999997</v>
      </c>
      <c r="AQ400" t="s">
        <v>2614</v>
      </c>
      <c r="AR400" t="s">
        <v>2665</v>
      </c>
      <c r="AS400" t="s">
        <v>2684</v>
      </c>
    </row>
    <row r="401" spans="1:45" x14ac:dyDescent="0.2">
      <c r="A401" t="s">
        <v>334</v>
      </c>
      <c r="B401" t="s">
        <v>2660</v>
      </c>
      <c r="C401" t="s">
        <v>2591</v>
      </c>
      <c r="D401" t="s">
        <v>332</v>
      </c>
      <c r="E401" t="s">
        <v>333</v>
      </c>
      <c r="F401" t="s">
        <v>2614</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40</v>
      </c>
      <c r="AJ401" t="s">
        <v>2616</v>
      </c>
      <c r="AK401">
        <v>58.798000000000002</v>
      </c>
      <c r="AL401" t="s">
        <v>2614</v>
      </c>
      <c r="AM401" t="s">
        <v>2614</v>
      </c>
      <c r="AN401">
        <v>3</v>
      </c>
      <c r="AO401">
        <v>25</v>
      </c>
      <c r="AP401">
        <v>43.036000000000001</v>
      </c>
      <c r="AQ401" t="s">
        <v>2614</v>
      </c>
      <c r="AR401" t="s">
        <v>2665</v>
      </c>
      <c r="AS401" t="s">
        <v>2684</v>
      </c>
    </row>
    <row r="402" spans="1:45" x14ac:dyDescent="0.2">
      <c r="A402" t="s">
        <v>334</v>
      </c>
      <c r="B402" t="s">
        <v>2660</v>
      </c>
      <c r="C402" t="s">
        <v>2591</v>
      </c>
      <c r="D402" t="s">
        <v>332</v>
      </c>
      <c r="E402" t="s">
        <v>333</v>
      </c>
      <c r="F402" t="s">
        <v>2614</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40</v>
      </c>
      <c r="AJ402" t="s">
        <v>2616</v>
      </c>
      <c r="AK402">
        <v>58.642000000000003</v>
      </c>
      <c r="AL402" t="s">
        <v>2614</v>
      </c>
      <c r="AM402" t="s">
        <v>2614</v>
      </c>
      <c r="AN402">
        <v>3</v>
      </c>
      <c r="AO402">
        <v>25</v>
      </c>
      <c r="AP402">
        <v>51.62</v>
      </c>
      <c r="AQ402" t="s">
        <v>2614</v>
      </c>
      <c r="AR402" t="s">
        <v>2665</v>
      </c>
      <c r="AS402" t="s">
        <v>2684</v>
      </c>
    </row>
    <row r="403" spans="1:45" x14ac:dyDescent="0.2">
      <c r="A403" t="s">
        <v>334</v>
      </c>
      <c r="B403" t="s">
        <v>2660</v>
      </c>
      <c r="C403" t="s">
        <v>2591</v>
      </c>
      <c r="D403" t="s">
        <v>332</v>
      </c>
      <c r="E403" t="s">
        <v>333</v>
      </c>
      <c r="F403" t="s">
        <v>2614</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40</v>
      </c>
      <c r="AJ403" t="s">
        <v>2616</v>
      </c>
      <c r="AK403">
        <v>58.642000000000003</v>
      </c>
      <c r="AL403" t="s">
        <v>2614</v>
      </c>
      <c r="AM403" t="s">
        <v>2614</v>
      </c>
      <c r="AN403">
        <v>3</v>
      </c>
      <c r="AO403">
        <v>25</v>
      </c>
      <c r="AP403">
        <v>59.752000000000002</v>
      </c>
      <c r="AQ403" t="s">
        <v>2614</v>
      </c>
      <c r="AR403" t="s">
        <v>2665</v>
      </c>
      <c r="AS403" t="s">
        <v>2684</v>
      </c>
    </row>
    <row r="404" spans="1:45" x14ac:dyDescent="0.2">
      <c r="A404" t="s">
        <v>334</v>
      </c>
      <c r="B404" t="s">
        <v>2660</v>
      </c>
      <c r="C404" t="s">
        <v>2591</v>
      </c>
      <c r="D404" t="s">
        <v>332</v>
      </c>
      <c r="E404" t="s">
        <v>333</v>
      </c>
      <c r="F404" t="s">
        <v>2614</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40</v>
      </c>
      <c r="AJ404" t="s">
        <v>2616</v>
      </c>
      <c r="AK404">
        <v>58.642000000000003</v>
      </c>
      <c r="AL404" t="s">
        <v>2614</v>
      </c>
      <c r="AM404" t="s">
        <v>2614</v>
      </c>
      <c r="AN404">
        <v>3</v>
      </c>
      <c r="AO404">
        <v>25</v>
      </c>
      <c r="AP404">
        <v>69.691000000000003</v>
      </c>
      <c r="AQ404" t="s">
        <v>2614</v>
      </c>
      <c r="AR404" t="s">
        <v>2665</v>
      </c>
      <c r="AS404" t="s">
        <v>2684</v>
      </c>
    </row>
    <row r="405" spans="1:45" x14ac:dyDescent="0.2">
      <c r="A405" t="s">
        <v>334</v>
      </c>
      <c r="B405" t="s">
        <v>2660</v>
      </c>
      <c r="C405" t="s">
        <v>2591</v>
      </c>
      <c r="D405" t="s">
        <v>332</v>
      </c>
      <c r="E405" t="s">
        <v>333</v>
      </c>
      <c r="F405" t="s">
        <v>2614</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40</v>
      </c>
      <c r="AJ405" t="s">
        <v>2616</v>
      </c>
      <c r="AK405">
        <v>58.798000000000002</v>
      </c>
      <c r="AL405" t="s">
        <v>2614</v>
      </c>
      <c r="AM405" t="s">
        <v>2614</v>
      </c>
      <c r="AN405">
        <v>3</v>
      </c>
      <c r="AO405">
        <v>25</v>
      </c>
      <c r="AP405">
        <v>77.822999999999993</v>
      </c>
      <c r="AQ405" t="s">
        <v>2614</v>
      </c>
      <c r="AR405" t="s">
        <v>2665</v>
      </c>
      <c r="AS405" t="s">
        <v>2684</v>
      </c>
    </row>
    <row r="406" spans="1:45" x14ac:dyDescent="0.2">
      <c r="A406" t="s">
        <v>334</v>
      </c>
      <c r="B406" t="s">
        <v>2660</v>
      </c>
      <c r="C406" t="s">
        <v>2591</v>
      </c>
      <c r="D406" t="s">
        <v>332</v>
      </c>
      <c r="E406" t="s">
        <v>333</v>
      </c>
      <c r="F406" t="s">
        <v>2614</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40</v>
      </c>
      <c r="AJ406" t="s">
        <v>2616</v>
      </c>
      <c r="AK406">
        <v>58.798000000000002</v>
      </c>
      <c r="AL406" t="s">
        <v>2614</v>
      </c>
      <c r="AM406" t="s">
        <v>2614</v>
      </c>
      <c r="AN406">
        <v>3</v>
      </c>
      <c r="AO406">
        <v>25</v>
      </c>
      <c r="AP406">
        <v>86.406999999999996</v>
      </c>
      <c r="AQ406" t="s">
        <v>2614</v>
      </c>
      <c r="AR406" t="s">
        <v>2665</v>
      </c>
      <c r="AS406" t="s">
        <v>2684</v>
      </c>
    </row>
    <row r="407" spans="1:45" x14ac:dyDescent="0.2">
      <c r="A407" t="s">
        <v>334</v>
      </c>
      <c r="B407" t="s">
        <v>2660</v>
      </c>
      <c r="C407" t="s">
        <v>2591</v>
      </c>
      <c r="D407" t="s">
        <v>332</v>
      </c>
      <c r="E407" t="s">
        <v>333</v>
      </c>
      <c r="F407" t="s">
        <v>2614</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40</v>
      </c>
      <c r="AJ407" t="s">
        <v>2616</v>
      </c>
      <c r="AK407">
        <v>58.798000000000002</v>
      </c>
      <c r="AL407" t="s">
        <v>2614</v>
      </c>
      <c r="AM407" t="s">
        <v>2614</v>
      </c>
      <c r="AN407">
        <v>3</v>
      </c>
      <c r="AO407">
        <v>25</v>
      </c>
      <c r="AP407">
        <v>93.183999999999997</v>
      </c>
      <c r="AQ407" t="s">
        <v>2614</v>
      </c>
      <c r="AR407" t="s">
        <v>2665</v>
      </c>
      <c r="AS407" t="s">
        <v>2684</v>
      </c>
    </row>
    <row r="408" spans="1:45" x14ac:dyDescent="0.2">
      <c r="A408" t="s">
        <v>334</v>
      </c>
      <c r="B408" t="s">
        <v>2660</v>
      </c>
      <c r="C408" t="s">
        <v>2591</v>
      </c>
      <c r="D408" t="s">
        <v>332</v>
      </c>
      <c r="E408" t="s">
        <v>333</v>
      </c>
      <c r="F408" t="s">
        <v>2614</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40</v>
      </c>
      <c r="AJ408" t="s">
        <v>2616</v>
      </c>
      <c r="AK408">
        <v>58.798000000000002</v>
      </c>
      <c r="AL408" t="s">
        <v>2614</v>
      </c>
      <c r="AM408" t="s">
        <v>2614</v>
      </c>
      <c r="AN408">
        <v>3</v>
      </c>
      <c r="AO408">
        <v>25</v>
      </c>
      <c r="AP408">
        <v>101.316</v>
      </c>
      <c r="AQ408" t="s">
        <v>2614</v>
      </c>
      <c r="AR408" t="s">
        <v>2665</v>
      </c>
      <c r="AS408" t="s">
        <v>2684</v>
      </c>
    </row>
    <row r="409" spans="1:45" x14ac:dyDescent="0.2">
      <c r="A409" t="s">
        <v>334</v>
      </c>
      <c r="B409" t="s">
        <v>2660</v>
      </c>
      <c r="C409" t="s">
        <v>2591</v>
      </c>
      <c r="D409" t="s">
        <v>332</v>
      </c>
      <c r="E409" t="s">
        <v>333</v>
      </c>
      <c r="F409" t="s">
        <v>2614</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40</v>
      </c>
      <c r="AJ409" t="s">
        <v>2616</v>
      </c>
      <c r="AK409">
        <v>58.954000000000001</v>
      </c>
      <c r="AL409" t="s">
        <v>2614</v>
      </c>
      <c r="AM409" t="s">
        <v>2614</v>
      </c>
      <c r="AN409">
        <v>3</v>
      </c>
      <c r="AO409">
        <v>25</v>
      </c>
      <c r="AP409">
        <v>113.96599999999999</v>
      </c>
      <c r="AQ409" t="s">
        <v>2614</v>
      </c>
      <c r="AR409" t="s">
        <v>2665</v>
      </c>
      <c r="AS409" t="s">
        <v>2684</v>
      </c>
    </row>
    <row r="410" spans="1:45" x14ac:dyDescent="0.2">
      <c r="A410" t="s">
        <v>334</v>
      </c>
      <c r="B410" t="s">
        <v>2660</v>
      </c>
      <c r="C410" t="s">
        <v>2591</v>
      </c>
      <c r="D410" t="s">
        <v>332</v>
      </c>
      <c r="E410" t="s">
        <v>333</v>
      </c>
      <c r="F410" t="s">
        <v>2614</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40</v>
      </c>
      <c r="AJ410" t="s">
        <v>2616</v>
      </c>
      <c r="AK410">
        <v>58.798000000000002</v>
      </c>
      <c r="AL410" t="s">
        <v>2614</v>
      </c>
      <c r="AM410" t="s">
        <v>2614</v>
      </c>
      <c r="AN410">
        <v>3</v>
      </c>
      <c r="AO410">
        <v>25</v>
      </c>
      <c r="AP410">
        <v>127.971</v>
      </c>
      <c r="AQ410" t="s">
        <v>2614</v>
      </c>
      <c r="AR410" t="s">
        <v>2665</v>
      </c>
      <c r="AS410" t="s">
        <v>2684</v>
      </c>
    </row>
    <row r="411" spans="1:45" x14ac:dyDescent="0.2">
      <c r="A411" t="s">
        <v>334</v>
      </c>
      <c r="B411" t="s">
        <v>2660</v>
      </c>
      <c r="C411" t="s">
        <v>2591</v>
      </c>
      <c r="D411" t="s">
        <v>332</v>
      </c>
      <c r="E411" t="s">
        <v>333</v>
      </c>
      <c r="F411" t="s">
        <v>2614</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40</v>
      </c>
      <c r="AJ411" t="s">
        <v>2616</v>
      </c>
      <c r="AK411">
        <v>58.642000000000003</v>
      </c>
      <c r="AL411" t="s">
        <v>2614</v>
      </c>
      <c r="AM411" t="s">
        <v>2614</v>
      </c>
      <c r="AN411">
        <v>3</v>
      </c>
      <c r="AO411">
        <v>25</v>
      </c>
      <c r="AP411">
        <v>142.88</v>
      </c>
      <c r="AQ411" t="s">
        <v>2614</v>
      </c>
      <c r="AR411" t="s">
        <v>2665</v>
      </c>
      <c r="AS411" t="s">
        <v>2684</v>
      </c>
    </row>
    <row r="412" spans="1:45" x14ac:dyDescent="0.2">
      <c r="A412" t="s">
        <v>334</v>
      </c>
      <c r="B412" t="s">
        <v>2660</v>
      </c>
      <c r="C412" t="s">
        <v>2591</v>
      </c>
      <c r="D412" t="s">
        <v>332</v>
      </c>
      <c r="E412" t="s">
        <v>333</v>
      </c>
      <c r="F412" t="s">
        <v>2614</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40</v>
      </c>
      <c r="AJ412" t="s">
        <v>2616</v>
      </c>
      <c r="AK412">
        <v>58.798000000000002</v>
      </c>
      <c r="AL412" t="s">
        <v>2614</v>
      </c>
      <c r="AM412" t="s">
        <v>2614</v>
      </c>
      <c r="AN412">
        <v>3</v>
      </c>
      <c r="AO412">
        <v>25</v>
      </c>
      <c r="AP412">
        <v>160.499</v>
      </c>
      <c r="AQ412" t="s">
        <v>2614</v>
      </c>
      <c r="AR412" t="s">
        <v>2665</v>
      </c>
      <c r="AS412" t="s">
        <v>2684</v>
      </c>
    </row>
    <row r="413" spans="1:45" x14ac:dyDescent="0.2">
      <c r="A413" t="s">
        <v>334</v>
      </c>
      <c r="B413" t="s">
        <v>2660</v>
      </c>
      <c r="C413" t="s">
        <v>2591</v>
      </c>
      <c r="D413" t="s">
        <v>332</v>
      </c>
      <c r="E413" t="s">
        <v>333</v>
      </c>
      <c r="F413" t="s">
        <v>2614</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40</v>
      </c>
      <c r="AJ413" t="s">
        <v>2616</v>
      </c>
      <c r="AK413">
        <v>58.798000000000002</v>
      </c>
      <c r="AL413" t="s">
        <v>2614</v>
      </c>
      <c r="AM413" t="s">
        <v>2614</v>
      </c>
      <c r="AN413">
        <v>3</v>
      </c>
      <c r="AO413">
        <v>25</v>
      </c>
      <c r="AP413">
        <v>174.95599999999999</v>
      </c>
      <c r="AQ413" t="s">
        <v>2614</v>
      </c>
      <c r="AR413" t="s">
        <v>2665</v>
      </c>
      <c r="AS413" t="s">
        <v>2684</v>
      </c>
    </row>
    <row r="414" spans="1:45" x14ac:dyDescent="0.2">
      <c r="A414" t="s">
        <v>334</v>
      </c>
      <c r="B414" t="s">
        <v>2660</v>
      </c>
      <c r="C414" t="s">
        <v>2591</v>
      </c>
      <c r="D414" t="s">
        <v>332</v>
      </c>
      <c r="E414" t="s">
        <v>333</v>
      </c>
      <c r="F414" t="s">
        <v>2614</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40</v>
      </c>
      <c r="AJ414" t="s">
        <v>2616</v>
      </c>
      <c r="AK414">
        <v>58.798000000000002</v>
      </c>
      <c r="AL414" t="s">
        <v>2614</v>
      </c>
      <c r="AM414" t="s">
        <v>2614</v>
      </c>
      <c r="AN414">
        <v>3</v>
      </c>
      <c r="AO414">
        <v>25</v>
      </c>
      <c r="AP414">
        <v>182.185</v>
      </c>
      <c r="AQ414" t="s">
        <v>2614</v>
      </c>
      <c r="AR414" t="s">
        <v>2665</v>
      </c>
      <c r="AS414" t="s">
        <v>2684</v>
      </c>
    </row>
    <row r="415" spans="1:45" x14ac:dyDescent="0.2">
      <c r="A415" t="s">
        <v>334</v>
      </c>
      <c r="B415" t="s">
        <v>2660</v>
      </c>
      <c r="C415" t="s">
        <v>2591</v>
      </c>
      <c r="D415" t="s">
        <v>332</v>
      </c>
      <c r="E415" t="s">
        <v>333</v>
      </c>
      <c r="F415" t="s">
        <v>2614</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40</v>
      </c>
      <c r="AJ415" t="s">
        <v>2616</v>
      </c>
      <c r="AK415">
        <v>59.89</v>
      </c>
      <c r="AL415" t="s">
        <v>2614</v>
      </c>
      <c r="AM415" t="s">
        <v>2614</v>
      </c>
      <c r="AN415">
        <v>3</v>
      </c>
      <c r="AO415">
        <v>25</v>
      </c>
      <c r="AP415">
        <v>202.51499999999999</v>
      </c>
      <c r="AQ415" t="s">
        <v>2614</v>
      </c>
      <c r="AR415" t="s">
        <v>2665</v>
      </c>
      <c r="AS415" t="s">
        <v>2684</v>
      </c>
    </row>
    <row r="416" spans="1:45" x14ac:dyDescent="0.2">
      <c r="A416" t="s">
        <v>334</v>
      </c>
      <c r="B416" t="s">
        <v>2660</v>
      </c>
      <c r="C416" t="s">
        <v>2591</v>
      </c>
      <c r="D416" t="s">
        <v>332</v>
      </c>
      <c r="E416" t="s">
        <v>333</v>
      </c>
      <c r="F416" t="s">
        <v>2614</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40</v>
      </c>
      <c r="AJ416" t="s">
        <v>2616</v>
      </c>
      <c r="AK416">
        <v>59.89</v>
      </c>
      <c r="AL416" t="s">
        <v>2614</v>
      </c>
      <c r="AM416" t="s">
        <v>2614</v>
      </c>
      <c r="AN416">
        <v>3</v>
      </c>
      <c r="AO416">
        <v>25</v>
      </c>
      <c r="AP416">
        <v>214.261</v>
      </c>
      <c r="AQ416" t="s">
        <v>2614</v>
      </c>
      <c r="AR416" t="s">
        <v>2665</v>
      </c>
      <c r="AS416" t="s">
        <v>2684</v>
      </c>
    </row>
    <row r="417" spans="1:45" x14ac:dyDescent="0.2">
      <c r="A417" t="s">
        <v>334</v>
      </c>
      <c r="B417" t="s">
        <v>2660</v>
      </c>
      <c r="C417" t="s">
        <v>2591</v>
      </c>
      <c r="D417" t="s">
        <v>332</v>
      </c>
      <c r="E417" t="s">
        <v>333</v>
      </c>
      <c r="F417" t="s">
        <v>2614</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40</v>
      </c>
      <c r="AJ417" t="s">
        <v>2616</v>
      </c>
      <c r="AK417">
        <v>61.295000000000002</v>
      </c>
      <c r="AL417" t="s">
        <v>2614</v>
      </c>
      <c r="AM417" t="s">
        <v>2614</v>
      </c>
      <c r="AN417">
        <v>3</v>
      </c>
      <c r="AO417">
        <v>25</v>
      </c>
      <c r="AP417">
        <v>229.17</v>
      </c>
      <c r="AQ417" t="s">
        <v>2614</v>
      </c>
      <c r="AR417" t="s">
        <v>2665</v>
      </c>
      <c r="AS417" t="s">
        <v>2684</v>
      </c>
    </row>
    <row r="418" spans="1:45" x14ac:dyDescent="0.2">
      <c r="A418" t="s">
        <v>334</v>
      </c>
      <c r="B418" t="s">
        <v>2660</v>
      </c>
      <c r="C418" t="s">
        <v>2591</v>
      </c>
      <c r="D418" t="s">
        <v>332</v>
      </c>
      <c r="E418" t="s">
        <v>333</v>
      </c>
      <c r="F418" t="s">
        <v>2614</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40</v>
      </c>
      <c r="AJ418" t="s">
        <v>2616</v>
      </c>
      <c r="AK418">
        <v>61.139000000000003</v>
      </c>
      <c r="AL418" t="s">
        <v>2614</v>
      </c>
      <c r="AM418" t="s">
        <v>2614</v>
      </c>
      <c r="AN418">
        <v>3</v>
      </c>
      <c r="AO418">
        <v>25</v>
      </c>
      <c r="AP418">
        <v>244.982</v>
      </c>
      <c r="AQ418" t="s">
        <v>2614</v>
      </c>
      <c r="AR418" t="s">
        <v>2665</v>
      </c>
      <c r="AS418" t="s">
        <v>2684</v>
      </c>
    </row>
    <row r="419" spans="1:45" x14ac:dyDescent="0.2">
      <c r="A419" t="s">
        <v>334</v>
      </c>
      <c r="B419" t="s">
        <v>2660</v>
      </c>
      <c r="C419" t="s">
        <v>2591</v>
      </c>
      <c r="D419" t="s">
        <v>332</v>
      </c>
      <c r="E419" t="s">
        <v>333</v>
      </c>
      <c r="F419" t="s">
        <v>2614</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40</v>
      </c>
      <c r="AJ419" t="s">
        <v>2616</v>
      </c>
      <c r="AK419">
        <v>61.139000000000003</v>
      </c>
      <c r="AL419" t="s">
        <v>2614</v>
      </c>
      <c r="AM419" t="s">
        <v>2614</v>
      </c>
      <c r="AN419">
        <v>3</v>
      </c>
      <c r="AO419">
        <v>25</v>
      </c>
      <c r="AP419">
        <v>276.15499999999997</v>
      </c>
      <c r="AQ419" t="s">
        <v>2614</v>
      </c>
      <c r="AR419" t="s">
        <v>2665</v>
      </c>
      <c r="AS419" t="s">
        <v>2684</v>
      </c>
    </row>
    <row r="420" spans="1:45" x14ac:dyDescent="0.2">
      <c r="A420" t="s">
        <v>334</v>
      </c>
      <c r="B420" t="s">
        <v>2660</v>
      </c>
      <c r="C420" t="s">
        <v>2591</v>
      </c>
      <c r="D420" t="s">
        <v>332</v>
      </c>
      <c r="E420" t="s">
        <v>333</v>
      </c>
      <c r="F420" t="s">
        <v>2614</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40</v>
      </c>
      <c r="AJ420" t="s">
        <v>2616</v>
      </c>
      <c r="AK420">
        <v>0</v>
      </c>
      <c r="AL420" t="s">
        <v>2614</v>
      </c>
      <c r="AM420" t="s">
        <v>2614</v>
      </c>
      <c r="AN420">
        <v>3</v>
      </c>
      <c r="AO420">
        <v>25</v>
      </c>
      <c r="AP420">
        <v>0</v>
      </c>
      <c r="AQ420" t="s">
        <v>2614</v>
      </c>
      <c r="AR420" t="s">
        <v>2665</v>
      </c>
      <c r="AS420" t="s">
        <v>2684</v>
      </c>
    </row>
    <row r="421" spans="1:45" x14ac:dyDescent="0.2">
      <c r="A421" t="s">
        <v>334</v>
      </c>
      <c r="B421" t="s">
        <v>2660</v>
      </c>
      <c r="C421" t="s">
        <v>2591</v>
      </c>
      <c r="D421" t="s">
        <v>332</v>
      </c>
      <c r="E421" t="s">
        <v>333</v>
      </c>
      <c r="F421" t="s">
        <v>2614</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40</v>
      </c>
      <c r="AJ421" t="s">
        <v>2616</v>
      </c>
      <c r="AK421">
        <v>1.218</v>
      </c>
      <c r="AL421" t="s">
        <v>2614</v>
      </c>
      <c r="AM421" t="s">
        <v>2614</v>
      </c>
      <c r="AN421">
        <v>3</v>
      </c>
      <c r="AO421">
        <v>25</v>
      </c>
      <c r="AP421">
        <v>10.055999999999999</v>
      </c>
      <c r="AQ421" t="s">
        <v>2614</v>
      </c>
      <c r="AR421" t="s">
        <v>2665</v>
      </c>
      <c r="AS421" t="s">
        <v>2684</v>
      </c>
    </row>
    <row r="422" spans="1:45" x14ac:dyDescent="0.2">
      <c r="A422" t="s">
        <v>334</v>
      </c>
      <c r="B422" t="s">
        <v>2660</v>
      </c>
      <c r="C422" t="s">
        <v>2591</v>
      </c>
      <c r="D422" t="s">
        <v>332</v>
      </c>
      <c r="E422" t="s">
        <v>333</v>
      </c>
      <c r="F422" t="s">
        <v>2614</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40</v>
      </c>
      <c r="AJ422" t="s">
        <v>2616</v>
      </c>
      <c r="AK422">
        <v>43.973999999999997</v>
      </c>
      <c r="AL422" t="s">
        <v>2614</v>
      </c>
      <c r="AM422" t="s">
        <v>2614</v>
      </c>
      <c r="AN422">
        <v>3</v>
      </c>
      <c r="AO422">
        <v>25</v>
      </c>
      <c r="AP422">
        <v>16.381</v>
      </c>
      <c r="AQ422" t="s">
        <v>2614</v>
      </c>
      <c r="AR422" t="s">
        <v>2665</v>
      </c>
      <c r="AS422" t="s">
        <v>2684</v>
      </c>
    </row>
    <row r="423" spans="1:45" x14ac:dyDescent="0.2">
      <c r="A423" t="s">
        <v>334</v>
      </c>
      <c r="B423" t="s">
        <v>2660</v>
      </c>
      <c r="C423" t="s">
        <v>2591</v>
      </c>
      <c r="D423" t="s">
        <v>332</v>
      </c>
      <c r="E423" t="s">
        <v>333</v>
      </c>
      <c r="F423" t="s">
        <v>2614</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40</v>
      </c>
      <c r="AJ423" t="s">
        <v>2616</v>
      </c>
      <c r="AK423">
        <v>73.31</v>
      </c>
      <c r="AL423" t="s">
        <v>2614</v>
      </c>
      <c r="AM423" t="s">
        <v>2614</v>
      </c>
      <c r="AN423">
        <v>3</v>
      </c>
      <c r="AO423">
        <v>25</v>
      </c>
      <c r="AP423">
        <v>23.61</v>
      </c>
      <c r="AQ423" t="s">
        <v>2614</v>
      </c>
      <c r="AR423" t="s">
        <v>2665</v>
      </c>
      <c r="AS423" t="s">
        <v>2684</v>
      </c>
    </row>
    <row r="424" spans="1:45" x14ac:dyDescent="0.2">
      <c r="A424" t="s">
        <v>334</v>
      </c>
      <c r="B424" t="s">
        <v>2660</v>
      </c>
      <c r="C424" t="s">
        <v>2591</v>
      </c>
      <c r="D424" t="s">
        <v>332</v>
      </c>
      <c r="E424" t="s">
        <v>333</v>
      </c>
      <c r="F424" t="s">
        <v>2614</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40</v>
      </c>
      <c r="AJ424" t="s">
        <v>2616</v>
      </c>
      <c r="AK424">
        <v>93.284000000000006</v>
      </c>
      <c r="AL424" t="s">
        <v>2614</v>
      </c>
      <c r="AM424" t="s">
        <v>2614</v>
      </c>
      <c r="AN424">
        <v>3</v>
      </c>
      <c r="AO424">
        <v>25</v>
      </c>
      <c r="AP424">
        <v>29.934999999999999</v>
      </c>
      <c r="AQ424" t="s">
        <v>2614</v>
      </c>
      <c r="AR424" t="s">
        <v>2665</v>
      </c>
      <c r="AS424" t="s">
        <v>2684</v>
      </c>
    </row>
    <row r="425" spans="1:45" x14ac:dyDescent="0.2">
      <c r="A425" t="s">
        <v>334</v>
      </c>
      <c r="B425" t="s">
        <v>2660</v>
      </c>
      <c r="C425" t="s">
        <v>2591</v>
      </c>
      <c r="D425" t="s">
        <v>332</v>
      </c>
      <c r="E425" t="s">
        <v>333</v>
      </c>
      <c r="F425" t="s">
        <v>2614</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40</v>
      </c>
      <c r="AJ425" t="s">
        <v>2616</v>
      </c>
      <c r="AK425">
        <v>93.284000000000006</v>
      </c>
      <c r="AL425" t="s">
        <v>2614</v>
      </c>
      <c r="AM425" t="s">
        <v>2614</v>
      </c>
      <c r="AN425">
        <v>3</v>
      </c>
      <c r="AO425">
        <v>25</v>
      </c>
      <c r="AP425">
        <v>36.710999999999999</v>
      </c>
      <c r="AQ425" t="s">
        <v>2614</v>
      </c>
      <c r="AR425" t="s">
        <v>2665</v>
      </c>
      <c r="AS425" t="s">
        <v>2684</v>
      </c>
    </row>
    <row r="426" spans="1:45" x14ac:dyDescent="0.2">
      <c r="A426" t="s">
        <v>334</v>
      </c>
      <c r="B426" t="s">
        <v>2660</v>
      </c>
      <c r="C426" t="s">
        <v>2591</v>
      </c>
      <c r="D426" t="s">
        <v>332</v>
      </c>
      <c r="E426" t="s">
        <v>333</v>
      </c>
      <c r="F426" t="s">
        <v>2614</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40</v>
      </c>
      <c r="AJ426" t="s">
        <v>2616</v>
      </c>
      <c r="AK426">
        <v>93.128</v>
      </c>
      <c r="AL426" t="s">
        <v>2614</v>
      </c>
      <c r="AM426" t="s">
        <v>2614</v>
      </c>
      <c r="AN426">
        <v>3</v>
      </c>
      <c r="AO426">
        <v>25</v>
      </c>
      <c r="AP426">
        <v>43.036000000000001</v>
      </c>
      <c r="AQ426" t="s">
        <v>2614</v>
      </c>
      <c r="AR426" t="s">
        <v>2665</v>
      </c>
      <c r="AS426" t="s">
        <v>2684</v>
      </c>
    </row>
    <row r="427" spans="1:45" x14ac:dyDescent="0.2">
      <c r="A427" t="s">
        <v>334</v>
      </c>
      <c r="B427" t="s">
        <v>2660</v>
      </c>
      <c r="C427" t="s">
        <v>2591</v>
      </c>
      <c r="D427" t="s">
        <v>332</v>
      </c>
      <c r="E427" t="s">
        <v>333</v>
      </c>
      <c r="F427" t="s">
        <v>2614</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40</v>
      </c>
      <c r="AJ427" t="s">
        <v>2616</v>
      </c>
      <c r="AK427">
        <v>93.284000000000006</v>
      </c>
      <c r="AL427" t="s">
        <v>2614</v>
      </c>
      <c r="AM427" t="s">
        <v>2614</v>
      </c>
      <c r="AN427">
        <v>3</v>
      </c>
      <c r="AO427">
        <v>25</v>
      </c>
      <c r="AP427">
        <v>52.524000000000001</v>
      </c>
      <c r="AQ427" t="s">
        <v>2614</v>
      </c>
      <c r="AR427" t="s">
        <v>2665</v>
      </c>
      <c r="AS427" t="s">
        <v>2684</v>
      </c>
    </row>
    <row r="428" spans="1:45" x14ac:dyDescent="0.2">
      <c r="A428" t="s">
        <v>334</v>
      </c>
      <c r="B428" t="s">
        <v>2660</v>
      </c>
      <c r="C428" t="s">
        <v>2591</v>
      </c>
      <c r="D428" t="s">
        <v>332</v>
      </c>
      <c r="E428" t="s">
        <v>333</v>
      </c>
      <c r="F428" t="s">
        <v>2614</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40</v>
      </c>
      <c r="AJ428" t="s">
        <v>2616</v>
      </c>
      <c r="AK428">
        <v>93.284000000000006</v>
      </c>
      <c r="AL428" t="s">
        <v>2614</v>
      </c>
      <c r="AM428" t="s">
        <v>2614</v>
      </c>
      <c r="AN428">
        <v>3</v>
      </c>
      <c r="AO428">
        <v>25</v>
      </c>
      <c r="AP428">
        <v>59.752000000000002</v>
      </c>
      <c r="AQ428" t="s">
        <v>2614</v>
      </c>
      <c r="AR428" t="s">
        <v>2665</v>
      </c>
      <c r="AS428" t="s">
        <v>2684</v>
      </c>
    </row>
    <row r="429" spans="1:45" x14ac:dyDescent="0.2">
      <c r="A429" t="s">
        <v>334</v>
      </c>
      <c r="B429" t="s">
        <v>2660</v>
      </c>
      <c r="C429" t="s">
        <v>2591</v>
      </c>
      <c r="D429" t="s">
        <v>332</v>
      </c>
      <c r="E429" t="s">
        <v>333</v>
      </c>
      <c r="F429" t="s">
        <v>2614</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40</v>
      </c>
      <c r="AJ429" t="s">
        <v>2616</v>
      </c>
      <c r="AK429">
        <v>93.284000000000006</v>
      </c>
      <c r="AL429" t="s">
        <v>2614</v>
      </c>
      <c r="AM429" t="s">
        <v>2614</v>
      </c>
      <c r="AN429">
        <v>3</v>
      </c>
      <c r="AO429">
        <v>25</v>
      </c>
      <c r="AP429">
        <v>70.143000000000001</v>
      </c>
      <c r="AQ429" t="s">
        <v>2614</v>
      </c>
      <c r="AR429" t="s">
        <v>2665</v>
      </c>
      <c r="AS429" t="s">
        <v>2684</v>
      </c>
    </row>
    <row r="430" spans="1:45" x14ac:dyDescent="0.2">
      <c r="A430" t="s">
        <v>334</v>
      </c>
      <c r="B430" t="s">
        <v>2660</v>
      </c>
      <c r="C430" t="s">
        <v>2591</v>
      </c>
      <c r="D430" t="s">
        <v>332</v>
      </c>
      <c r="E430" t="s">
        <v>333</v>
      </c>
      <c r="F430" t="s">
        <v>2614</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40</v>
      </c>
      <c r="AJ430" t="s">
        <v>2616</v>
      </c>
      <c r="AK430">
        <v>93.44</v>
      </c>
      <c r="AL430" t="s">
        <v>2614</v>
      </c>
      <c r="AM430" t="s">
        <v>2614</v>
      </c>
      <c r="AN430">
        <v>3</v>
      </c>
      <c r="AO430">
        <v>25</v>
      </c>
      <c r="AP430">
        <v>77.822999999999993</v>
      </c>
      <c r="AQ430" t="s">
        <v>2614</v>
      </c>
      <c r="AR430" t="s">
        <v>2665</v>
      </c>
      <c r="AS430" t="s">
        <v>2684</v>
      </c>
    </row>
    <row r="431" spans="1:45" x14ac:dyDescent="0.2">
      <c r="A431" t="s">
        <v>334</v>
      </c>
      <c r="B431" t="s">
        <v>2660</v>
      </c>
      <c r="C431" t="s">
        <v>2591</v>
      </c>
      <c r="D431" t="s">
        <v>332</v>
      </c>
      <c r="E431" t="s">
        <v>333</v>
      </c>
      <c r="F431" t="s">
        <v>2614</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40</v>
      </c>
      <c r="AJ431" t="s">
        <v>2616</v>
      </c>
      <c r="AK431">
        <v>93.284000000000006</v>
      </c>
      <c r="AL431" t="s">
        <v>2614</v>
      </c>
      <c r="AM431" t="s">
        <v>2614</v>
      </c>
      <c r="AN431">
        <v>3</v>
      </c>
      <c r="AO431">
        <v>25</v>
      </c>
      <c r="AP431">
        <v>86.858999999999995</v>
      </c>
      <c r="AQ431" t="s">
        <v>2614</v>
      </c>
      <c r="AR431" t="s">
        <v>2665</v>
      </c>
      <c r="AS431" t="s">
        <v>2684</v>
      </c>
    </row>
    <row r="432" spans="1:45" x14ac:dyDescent="0.2">
      <c r="A432" t="s">
        <v>334</v>
      </c>
      <c r="B432" t="s">
        <v>2660</v>
      </c>
      <c r="C432" t="s">
        <v>2591</v>
      </c>
      <c r="D432" t="s">
        <v>332</v>
      </c>
      <c r="E432" t="s">
        <v>333</v>
      </c>
      <c r="F432" t="s">
        <v>2614</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40</v>
      </c>
      <c r="AJ432" t="s">
        <v>2616</v>
      </c>
      <c r="AK432">
        <v>93.284000000000006</v>
      </c>
      <c r="AL432" t="s">
        <v>2614</v>
      </c>
      <c r="AM432" t="s">
        <v>2614</v>
      </c>
      <c r="AN432">
        <v>3</v>
      </c>
      <c r="AO432">
        <v>25</v>
      </c>
      <c r="AP432">
        <v>93.635999999999996</v>
      </c>
      <c r="AQ432" t="s">
        <v>2614</v>
      </c>
      <c r="AR432" t="s">
        <v>2665</v>
      </c>
      <c r="AS432" t="s">
        <v>2684</v>
      </c>
    </row>
    <row r="433" spans="1:45" x14ac:dyDescent="0.2">
      <c r="A433" t="s">
        <v>334</v>
      </c>
      <c r="B433" t="s">
        <v>2660</v>
      </c>
      <c r="C433" t="s">
        <v>2591</v>
      </c>
      <c r="D433" t="s">
        <v>332</v>
      </c>
      <c r="E433" t="s">
        <v>333</v>
      </c>
      <c r="F433" t="s">
        <v>2614</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40</v>
      </c>
      <c r="AJ433" t="s">
        <v>2616</v>
      </c>
      <c r="AK433">
        <v>93.284000000000006</v>
      </c>
      <c r="AL433" t="s">
        <v>2614</v>
      </c>
      <c r="AM433" t="s">
        <v>2614</v>
      </c>
      <c r="AN433">
        <v>3</v>
      </c>
      <c r="AO433">
        <v>25</v>
      </c>
      <c r="AP433">
        <v>101.768</v>
      </c>
      <c r="AQ433" t="s">
        <v>2614</v>
      </c>
      <c r="AR433" t="s">
        <v>2665</v>
      </c>
      <c r="AS433" t="s">
        <v>2684</v>
      </c>
    </row>
    <row r="434" spans="1:45" x14ac:dyDescent="0.2">
      <c r="A434" t="s">
        <v>334</v>
      </c>
      <c r="B434" t="s">
        <v>2660</v>
      </c>
      <c r="C434" t="s">
        <v>2591</v>
      </c>
      <c r="D434" t="s">
        <v>332</v>
      </c>
      <c r="E434" t="s">
        <v>333</v>
      </c>
      <c r="F434" t="s">
        <v>2614</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40</v>
      </c>
      <c r="AJ434" t="s">
        <v>2616</v>
      </c>
      <c r="AK434">
        <v>93.44</v>
      </c>
      <c r="AL434" t="s">
        <v>2614</v>
      </c>
      <c r="AM434" t="s">
        <v>2614</v>
      </c>
      <c r="AN434">
        <v>3</v>
      </c>
      <c r="AO434">
        <v>25</v>
      </c>
      <c r="AP434">
        <v>113.96599999999999</v>
      </c>
      <c r="AQ434" t="s">
        <v>2614</v>
      </c>
      <c r="AR434" t="s">
        <v>2665</v>
      </c>
      <c r="AS434" t="s">
        <v>2684</v>
      </c>
    </row>
    <row r="435" spans="1:45" x14ac:dyDescent="0.2">
      <c r="A435" t="s">
        <v>334</v>
      </c>
      <c r="B435" t="s">
        <v>2660</v>
      </c>
      <c r="C435" t="s">
        <v>2591</v>
      </c>
      <c r="D435" t="s">
        <v>332</v>
      </c>
      <c r="E435" t="s">
        <v>333</v>
      </c>
      <c r="F435" t="s">
        <v>2614</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40</v>
      </c>
      <c r="AJ435" t="s">
        <v>2616</v>
      </c>
      <c r="AK435">
        <v>93.284000000000006</v>
      </c>
      <c r="AL435" t="s">
        <v>2614</v>
      </c>
      <c r="AM435" t="s">
        <v>2614</v>
      </c>
      <c r="AN435">
        <v>3</v>
      </c>
      <c r="AO435">
        <v>25</v>
      </c>
      <c r="AP435">
        <v>128.423</v>
      </c>
      <c r="AQ435" t="s">
        <v>2614</v>
      </c>
      <c r="AR435" t="s">
        <v>2665</v>
      </c>
      <c r="AS435" t="s">
        <v>2684</v>
      </c>
    </row>
    <row r="436" spans="1:45" x14ac:dyDescent="0.2">
      <c r="A436" t="s">
        <v>334</v>
      </c>
      <c r="B436" t="s">
        <v>2660</v>
      </c>
      <c r="C436" t="s">
        <v>2591</v>
      </c>
      <c r="D436" t="s">
        <v>332</v>
      </c>
      <c r="E436" t="s">
        <v>333</v>
      </c>
      <c r="F436" t="s">
        <v>2614</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40</v>
      </c>
      <c r="AJ436" t="s">
        <v>2616</v>
      </c>
      <c r="AK436">
        <v>93.284000000000006</v>
      </c>
      <c r="AL436" t="s">
        <v>2614</v>
      </c>
      <c r="AM436" t="s">
        <v>2614</v>
      </c>
      <c r="AN436">
        <v>3</v>
      </c>
      <c r="AO436">
        <v>25</v>
      </c>
      <c r="AP436">
        <v>142.428</v>
      </c>
      <c r="AQ436" t="s">
        <v>2614</v>
      </c>
      <c r="AR436" t="s">
        <v>2665</v>
      </c>
      <c r="AS436" t="s">
        <v>2684</v>
      </c>
    </row>
    <row r="437" spans="1:45" x14ac:dyDescent="0.2">
      <c r="A437" t="s">
        <v>334</v>
      </c>
      <c r="B437" t="s">
        <v>2660</v>
      </c>
      <c r="C437" t="s">
        <v>2591</v>
      </c>
      <c r="D437" t="s">
        <v>332</v>
      </c>
      <c r="E437" t="s">
        <v>333</v>
      </c>
      <c r="F437" t="s">
        <v>2614</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40</v>
      </c>
      <c r="AJ437" t="s">
        <v>2616</v>
      </c>
      <c r="AK437">
        <v>93.284000000000006</v>
      </c>
      <c r="AL437" t="s">
        <v>2614</v>
      </c>
      <c r="AM437" t="s">
        <v>2614</v>
      </c>
      <c r="AN437">
        <v>3</v>
      </c>
      <c r="AO437">
        <v>25</v>
      </c>
      <c r="AP437">
        <v>160.95099999999999</v>
      </c>
      <c r="AQ437" t="s">
        <v>2614</v>
      </c>
      <c r="AR437" t="s">
        <v>2665</v>
      </c>
      <c r="AS437" t="s">
        <v>2684</v>
      </c>
    </row>
    <row r="438" spans="1:45" x14ac:dyDescent="0.2">
      <c r="A438" t="s">
        <v>334</v>
      </c>
      <c r="B438" t="s">
        <v>2660</v>
      </c>
      <c r="C438" t="s">
        <v>2591</v>
      </c>
      <c r="D438" t="s">
        <v>332</v>
      </c>
      <c r="E438" t="s">
        <v>333</v>
      </c>
      <c r="F438" t="s">
        <v>2614</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40</v>
      </c>
      <c r="AJ438" t="s">
        <v>2616</v>
      </c>
      <c r="AK438">
        <v>93.284000000000006</v>
      </c>
      <c r="AL438" t="s">
        <v>2614</v>
      </c>
      <c r="AM438" t="s">
        <v>2614</v>
      </c>
      <c r="AN438">
        <v>3</v>
      </c>
      <c r="AO438">
        <v>25</v>
      </c>
      <c r="AP438">
        <v>174.50399999999999</v>
      </c>
      <c r="AQ438" t="s">
        <v>2614</v>
      </c>
      <c r="AR438" t="s">
        <v>2665</v>
      </c>
      <c r="AS438" t="s">
        <v>2684</v>
      </c>
    </row>
    <row r="439" spans="1:45" x14ac:dyDescent="0.2">
      <c r="A439" t="s">
        <v>334</v>
      </c>
      <c r="B439" t="s">
        <v>2660</v>
      </c>
      <c r="C439" t="s">
        <v>2591</v>
      </c>
      <c r="D439" t="s">
        <v>332</v>
      </c>
      <c r="E439" t="s">
        <v>333</v>
      </c>
      <c r="F439" t="s">
        <v>2614</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40</v>
      </c>
      <c r="AJ439" t="s">
        <v>2616</v>
      </c>
      <c r="AK439">
        <v>93.128</v>
      </c>
      <c r="AL439" t="s">
        <v>2614</v>
      </c>
      <c r="AM439" t="s">
        <v>2614</v>
      </c>
      <c r="AN439">
        <v>3</v>
      </c>
      <c r="AO439">
        <v>25</v>
      </c>
      <c r="AP439">
        <v>182.636</v>
      </c>
      <c r="AQ439" t="s">
        <v>2614</v>
      </c>
      <c r="AR439" t="s">
        <v>2665</v>
      </c>
      <c r="AS439" t="s">
        <v>2684</v>
      </c>
    </row>
    <row r="440" spans="1:45" x14ac:dyDescent="0.2">
      <c r="A440" t="s">
        <v>334</v>
      </c>
      <c r="B440" t="s">
        <v>2660</v>
      </c>
      <c r="C440" t="s">
        <v>2591</v>
      </c>
      <c r="D440" t="s">
        <v>332</v>
      </c>
      <c r="E440" t="s">
        <v>333</v>
      </c>
      <c r="F440" t="s">
        <v>2614</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40</v>
      </c>
      <c r="AJ440" t="s">
        <v>2616</v>
      </c>
      <c r="AK440">
        <v>93.284000000000006</v>
      </c>
      <c r="AL440" t="s">
        <v>2614</v>
      </c>
      <c r="AM440" t="s">
        <v>2614</v>
      </c>
      <c r="AN440">
        <v>3</v>
      </c>
      <c r="AO440">
        <v>25</v>
      </c>
      <c r="AP440">
        <v>202.96600000000001</v>
      </c>
      <c r="AQ440" t="s">
        <v>2614</v>
      </c>
      <c r="AR440" t="s">
        <v>2665</v>
      </c>
      <c r="AS440" t="s">
        <v>2684</v>
      </c>
    </row>
    <row r="441" spans="1:45" x14ac:dyDescent="0.2">
      <c r="A441" t="s">
        <v>334</v>
      </c>
      <c r="B441" t="s">
        <v>2660</v>
      </c>
      <c r="C441" t="s">
        <v>2591</v>
      </c>
      <c r="D441" t="s">
        <v>332</v>
      </c>
      <c r="E441" t="s">
        <v>333</v>
      </c>
      <c r="F441" t="s">
        <v>2614</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40</v>
      </c>
      <c r="AJ441" t="s">
        <v>2616</v>
      </c>
      <c r="AK441">
        <v>93.128</v>
      </c>
      <c r="AL441" t="s">
        <v>2614</v>
      </c>
      <c r="AM441" t="s">
        <v>2614</v>
      </c>
      <c r="AN441">
        <v>3</v>
      </c>
      <c r="AO441">
        <v>25</v>
      </c>
      <c r="AP441">
        <v>215.61600000000001</v>
      </c>
      <c r="AQ441" t="s">
        <v>2614</v>
      </c>
      <c r="AR441" t="s">
        <v>2665</v>
      </c>
      <c r="AS441" t="s">
        <v>2684</v>
      </c>
    </row>
    <row r="442" spans="1:45" x14ac:dyDescent="0.2">
      <c r="A442" t="s">
        <v>334</v>
      </c>
      <c r="B442" t="s">
        <v>2660</v>
      </c>
      <c r="C442" t="s">
        <v>2591</v>
      </c>
      <c r="D442" t="s">
        <v>332</v>
      </c>
      <c r="E442" t="s">
        <v>333</v>
      </c>
      <c r="F442" t="s">
        <v>2614</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40</v>
      </c>
      <c r="AJ442" t="s">
        <v>2616</v>
      </c>
      <c r="AK442">
        <v>93.128</v>
      </c>
      <c r="AL442" t="s">
        <v>2614</v>
      </c>
      <c r="AM442" t="s">
        <v>2614</v>
      </c>
      <c r="AN442">
        <v>3</v>
      </c>
      <c r="AO442">
        <v>25</v>
      </c>
      <c r="AP442">
        <v>229.62100000000001</v>
      </c>
      <c r="AQ442" t="s">
        <v>2614</v>
      </c>
      <c r="AR442" t="s">
        <v>2665</v>
      </c>
      <c r="AS442" t="s">
        <v>2684</v>
      </c>
    </row>
    <row r="443" spans="1:45" x14ac:dyDescent="0.2">
      <c r="A443" t="s">
        <v>334</v>
      </c>
      <c r="B443" t="s">
        <v>2660</v>
      </c>
      <c r="C443" t="s">
        <v>2591</v>
      </c>
      <c r="D443" t="s">
        <v>332</v>
      </c>
      <c r="E443" t="s">
        <v>333</v>
      </c>
      <c r="F443" t="s">
        <v>2614</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40</v>
      </c>
      <c r="AJ443" t="s">
        <v>2616</v>
      </c>
      <c r="AK443">
        <v>93.284000000000006</v>
      </c>
      <c r="AL443" t="s">
        <v>2614</v>
      </c>
      <c r="AM443" t="s">
        <v>2614</v>
      </c>
      <c r="AN443">
        <v>3</v>
      </c>
      <c r="AO443">
        <v>25</v>
      </c>
      <c r="AP443">
        <v>245.886</v>
      </c>
      <c r="AQ443" t="s">
        <v>2614</v>
      </c>
      <c r="AR443" t="s">
        <v>2665</v>
      </c>
      <c r="AS443" t="s">
        <v>2684</v>
      </c>
    </row>
    <row r="444" spans="1:45" x14ac:dyDescent="0.2">
      <c r="A444" t="s">
        <v>334</v>
      </c>
      <c r="B444" t="s">
        <v>2660</v>
      </c>
      <c r="C444" t="s">
        <v>2591</v>
      </c>
      <c r="D444" t="s">
        <v>332</v>
      </c>
      <c r="E444" t="s">
        <v>333</v>
      </c>
      <c r="F444" t="s">
        <v>2614</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40</v>
      </c>
      <c r="AJ444" t="s">
        <v>2616</v>
      </c>
      <c r="AK444">
        <v>93.128</v>
      </c>
      <c r="AL444" t="s">
        <v>2614</v>
      </c>
      <c r="AM444" t="s">
        <v>2614</v>
      </c>
      <c r="AN444">
        <v>3</v>
      </c>
      <c r="AO444">
        <v>25</v>
      </c>
      <c r="AP444">
        <v>276.60700000000003</v>
      </c>
      <c r="AQ444" t="s">
        <v>2614</v>
      </c>
      <c r="AR444" t="s">
        <v>2665</v>
      </c>
      <c r="AS444" t="s">
        <v>2684</v>
      </c>
    </row>
    <row r="445" spans="1:45" x14ac:dyDescent="0.2">
      <c r="A445" t="s">
        <v>334</v>
      </c>
      <c r="B445" t="s">
        <v>2660</v>
      </c>
      <c r="C445" t="s">
        <v>2591</v>
      </c>
      <c r="D445" t="s">
        <v>332</v>
      </c>
      <c r="E445" t="s">
        <v>333</v>
      </c>
      <c r="F445" t="s">
        <v>2614</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40</v>
      </c>
      <c r="AJ445" t="s">
        <v>2728</v>
      </c>
      <c r="AK445">
        <v>118.8</v>
      </c>
      <c r="AL445" t="s">
        <v>2614</v>
      </c>
      <c r="AM445" t="s">
        <v>2614</v>
      </c>
      <c r="AN445">
        <v>3</v>
      </c>
      <c r="AO445">
        <v>25</v>
      </c>
      <c r="AP445">
        <v>372</v>
      </c>
      <c r="AQ445" t="s">
        <v>2614</v>
      </c>
      <c r="AR445" t="s">
        <v>2665</v>
      </c>
      <c r="AS445" t="s">
        <v>2684</v>
      </c>
    </row>
    <row r="446" spans="1:45" x14ac:dyDescent="0.2">
      <c r="A446" t="s">
        <v>334</v>
      </c>
      <c r="B446" t="s">
        <v>2660</v>
      </c>
      <c r="C446" t="s">
        <v>2591</v>
      </c>
      <c r="D446" t="s">
        <v>332</v>
      </c>
      <c r="E446" t="s">
        <v>333</v>
      </c>
      <c r="F446" t="s">
        <v>2614</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40</v>
      </c>
      <c r="AJ446" t="s">
        <v>2728</v>
      </c>
      <c r="AK446">
        <v>119.7</v>
      </c>
      <c r="AL446" t="s">
        <v>2614</v>
      </c>
      <c r="AM446" t="s">
        <v>2614</v>
      </c>
      <c r="AN446">
        <v>3</v>
      </c>
      <c r="AO446">
        <v>25</v>
      </c>
      <c r="AP446">
        <v>372</v>
      </c>
      <c r="AQ446" t="s">
        <v>2614</v>
      </c>
      <c r="AR446" t="s">
        <v>2665</v>
      </c>
      <c r="AS446" t="s">
        <v>2684</v>
      </c>
    </row>
    <row r="447" spans="1:45" x14ac:dyDescent="0.2">
      <c r="A447" t="s">
        <v>334</v>
      </c>
      <c r="B447" t="s">
        <v>2660</v>
      </c>
      <c r="C447" t="s">
        <v>2591</v>
      </c>
      <c r="D447" t="s">
        <v>332</v>
      </c>
      <c r="E447" t="s">
        <v>333</v>
      </c>
      <c r="F447" t="s">
        <v>2614</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40</v>
      </c>
      <c r="AJ447" t="s">
        <v>2728</v>
      </c>
      <c r="AK447">
        <v>49.4</v>
      </c>
      <c r="AL447" t="s">
        <v>2614</v>
      </c>
      <c r="AM447" t="s">
        <v>2614</v>
      </c>
      <c r="AN447">
        <v>3</v>
      </c>
      <c r="AO447">
        <v>25</v>
      </c>
      <c r="AP447">
        <v>372</v>
      </c>
      <c r="AQ447" t="s">
        <v>2614</v>
      </c>
      <c r="AR447" t="s">
        <v>2665</v>
      </c>
      <c r="AS447" t="s">
        <v>2684</v>
      </c>
    </row>
    <row r="448" spans="1:45" x14ac:dyDescent="0.2">
      <c r="A448" t="s">
        <v>334</v>
      </c>
      <c r="B448" t="s">
        <v>2660</v>
      </c>
      <c r="C448" t="s">
        <v>2591</v>
      </c>
      <c r="D448" t="s">
        <v>332</v>
      </c>
      <c r="E448" t="s">
        <v>333</v>
      </c>
      <c r="F448" t="s">
        <v>2614</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40</v>
      </c>
      <c r="AJ448" t="s">
        <v>2728</v>
      </c>
      <c r="AK448">
        <v>30</v>
      </c>
      <c r="AL448" t="s">
        <v>2614</v>
      </c>
      <c r="AM448" t="s">
        <v>2614</v>
      </c>
      <c r="AN448">
        <v>3</v>
      </c>
      <c r="AO448">
        <v>25</v>
      </c>
      <c r="AP448">
        <v>372</v>
      </c>
      <c r="AQ448" t="s">
        <v>2614</v>
      </c>
      <c r="AR448" t="s">
        <v>2665</v>
      </c>
      <c r="AS448" t="s">
        <v>2684</v>
      </c>
    </row>
    <row r="449" spans="1:45" x14ac:dyDescent="0.2">
      <c r="A449" t="s">
        <v>334</v>
      </c>
      <c r="B449" t="s">
        <v>2660</v>
      </c>
      <c r="C449" t="s">
        <v>2591</v>
      </c>
      <c r="D449" t="s">
        <v>332</v>
      </c>
      <c r="E449" t="s">
        <v>333</v>
      </c>
      <c r="F449" t="s">
        <v>2614</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40</v>
      </c>
      <c r="AJ449" t="s">
        <v>2616</v>
      </c>
      <c r="AK449">
        <v>0</v>
      </c>
      <c r="AL449" t="s">
        <v>2614</v>
      </c>
      <c r="AM449" t="s">
        <v>2614</v>
      </c>
      <c r="AN449">
        <v>3</v>
      </c>
      <c r="AO449">
        <v>25</v>
      </c>
      <c r="AP449">
        <v>0</v>
      </c>
      <c r="AQ449" t="s">
        <v>2614</v>
      </c>
      <c r="AR449" t="s">
        <v>2666</v>
      </c>
      <c r="AS449" t="s">
        <v>2683</v>
      </c>
    </row>
    <row r="450" spans="1:45" x14ac:dyDescent="0.2">
      <c r="A450" t="s">
        <v>334</v>
      </c>
      <c r="B450" t="s">
        <v>2661</v>
      </c>
      <c r="C450" t="s">
        <v>2591</v>
      </c>
      <c r="D450" t="s">
        <v>332</v>
      </c>
      <c r="E450" t="s">
        <v>333</v>
      </c>
      <c r="F450" t="s">
        <v>2614</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40</v>
      </c>
      <c r="AJ450" t="s">
        <v>2616</v>
      </c>
      <c r="AK450">
        <v>0</v>
      </c>
      <c r="AL450" t="s">
        <v>2614</v>
      </c>
      <c r="AM450" t="s">
        <v>2614</v>
      </c>
      <c r="AN450">
        <v>3</v>
      </c>
      <c r="AO450">
        <v>25</v>
      </c>
      <c r="AP450">
        <v>9.5079999999999991</v>
      </c>
      <c r="AQ450" t="s">
        <v>2614</v>
      </c>
      <c r="AR450" t="s">
        <v>2666</v>
      </c>
      <c r="AS450" t="s">
        <v>2683</v>
      </c>
    </row>
    <row r="451" spans="1:45" x14ac:dyDescent="0.2">
      <c r="A451" t="s">
        <v>334</v>
      </c>
      <c r="B451" t="s">
        <v>2661</v>
      </c>
      <c r="C451" t="s">
        <v>2591</v>
      </c>
      <c r="D451" t="s">
        <v>332</v>
      </c>
      <c r="E451" t="s">
        <v>333</v>
      </c>
      <c r="F451" t="s">
        <v>2614</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40</v>
      </c>
      <c r="AJ451" t="s">
        <v>2616</v>
      </c>
      <c r="AK451">
        <v>2.0859999999999999</v>
      </c>
      <c r="AL451" t="s">
        <v>2614</v>
      </c>
      <c r="AM451" t="s">
        <v>2614</v>
      </c>
      <c r="AN451">
        <v>3</v>
      </c>
      <c r="AO451">
        <v>25</v>
      </c>
      <c r="AP451">
        <v>15.718</v>
      </c>
      <c r="AQ451" t="s">
        <v>2614</v>
      </c>
      <c r="AR451" t="s">
        <v>2666</v>
      </c>
      <c r="AS451" t="s">
        <v>2683</v>
      </c>
    </row>
    <row r="452" spans="1:45" x14ac:dyDescent="0.2">
      <c r="A452" t="s">
        <v>334</v>
      </c>
      <c r="B452" t="s">
        <v>2661</v>
      </c>
      <c r="C452" t="s">
        <v>2591</v>
      </c>
      <c r="D452" t="s">
        <v>332</v>
      </c>
      <c r="E452" t="s">
        <v>333</v>
      </c>
      <c r="F452" t="s">
        <v>2614</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40</v>
      </c>
      <c r="AJ452" t="s">
        <v>2616</v>
      </c>
      <c r="AK452">
        <v>2.6240000000000001</v>
      </c>
      <c r="AL452" t="s">
        <v>2614</v>
      </c>
      <c r="AM452" t="s">
        <v>2614</v>
      </c>
      <c r="AN452">
        <v>3</v>
      </c>
      <c r="AO452">
        <v>25</v>
      </c>
      <c r="AP452">
        <v>23.48</v>
      </c>
      <c r="AQ452" t="s">
        <v>2614</v>
      </c>
      <c r="AR452" t="s">
        <v>2666</v>
      </c>
      <c r="AS452" t="s">
        <v>2683</v>
      </c>
    </row>
    <row r="453" spans="1:45" x14ac:dyDescent="0.2">
      <c r="A453" t="s">
        <v>334</v>
      </c>
      <c r="B453" t="s">
        <v>2661</v>
      </c>
      <c r="C453" t="s">
        <v>2591</v>
      </c>
      <c r="D453" t="s">
        <v>332</v>
      </c>
      <c r="E453" t="s">
        <v>333</v>
      </c>
      <c r="F453" t="s">
        <v>2614</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40</v>
      </c>
      <c r="AJ453" t="s">
        <v>2616</v>
      </c>
      <c r="AK453">
        <v>2.4449999999999998</v>
      </c>
      <c r="AL453" t="s">
        <v>2614</v>
      </c>
      <c r="AM453" t="s">
        <v>2614</v>
      </c>
      <c r="AN453">
        <v>3</v>
      </c>
      <c r="AO453">
        <v>25</v>
      </c>
      <c r="AP453">
        <v>29.69</v>
      </c>
      <c r="AQ453" t="s">
        <v>2614</v>
      </c>
      <c r="AR453" t="s">
        <v>2666</v>
      </c>
      <c r="AS453" t="s">
        <v>2683</v>
      </c>
    </row>
    <row r="454" spans="1:45" x14ac:dyDescent="0.2">
      <c r="A454" t="s">
        <v>334</v>
      </c>
      <c r="B454" t="s">
        <v>2661</v>
      </c>
      <c r="C454" t="s">
        <v>2591</v>
      </c>
      <c r="D454" t="s">
        <v>332</v>
      </c>
      <c r="E454" t="s">
        <v>333</v>
      </c>
      <c r="F454" t="s">
        <v>2614</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40</v>
      </c>
      <c r="AJ454" t="s">
        <v>2616</v>
      </c>
      <c r="AK454">
        <v>2.4449999999999998</v>
      </c>
      <c r="AL454" t="s">
        <v>2614</v>
      </c>
      <c r="AM454" t="s">
        <v>2614</v>
      </c>
      <c r="AN454">
        <v>3</v>
      </c>
      <c r="AO454">
        <v>25</v>
      </c>
      <c r="AP454">
        <v>35.899000000000001</v>
      </c>
      <c r="AQ454" t="s">
        <v>2614</v>
      </c>
      <c r="AR454" t="s">
        <v>2666</v>
      </c>
      <c r="AS454" t="s">
        <v>2683</v>
      </c>
    </row>
    <row r="455" spans="1:45" x14ac:dyDescent="0.2">
      <c r="A455" t="s">
        <v>334</v>
      </c>
      <c r="B455" t="s">
        <v>2661</v>
      </c>
      <c r="C455" t="s">
        <v>2591</v>
      </c>
      <c r="D455" t="s">
        <v>332</v>
      </c>
      <c r="E455" t="s">
        <v>333</v>
      </c>
      <c r="F455" t="s">
        <v>2614</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40</v>
      </c>
      <c r="AJ455" t="s">
        <v>2616</v>
      </c>
      <c r="AK455">
        <v>2.4449999999999998</v>
      </c>
      <c r="AL455" t="s">
        <v>2614</v>
      </c>
      <c r="AM455" t="s">
        <v>2614</v>
      </c>
      <c r="AN455">
        <v>3</v>
      </c>
      <c r="AO455">
        <v>25</v>
      </c>
      <c r="AP455">
        <v>42.109000000000002</v>
      </c>
      <c r="AQ455" t="s">
        <v>2614</v>
      </c>
      <c r="AR455" t="s">
        <v>2666</v>
      </c>
      <c r="AS455" t="s">
        <v>2683</v>
      </c>
    </row>
    <row r="456" spans="1:45" x14ac:dyDescent="0.2">
      <c r="A456" t="s">
        <v>334</v>
      </c>
      <c r="B456" t="s">
        <v>2661</v>
      </c>
      <c r="C456" t="s">
        <v>2591</v>
      </c>
      <c r="D456" t="s">
        <v>332</v>
      </c>
      <c r="E456" t="s">
        <v>333</v>
      </c>
      <c r="F456" t="s">
        <v>2614</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40</v>
      </c>
      <c r="AJ456" t="s">
        <v>2616</v>
      </c>
      <c r="AK456">
        <v>2.6240000000000001</v>
      </c>
      <c r="AL456" t="s">
        <v>2614</v>
      </c>
      <c r="AM456" t="s">
        <v>2614</v>
      </c>
      <c r="AN456">
        <v>3</v>
      </c>
      <c r="AO456">
        <v>25</v>
      </c>
      <c r="AP456">
        <v>50.905999999999999</v>
      </c>
      <c r="AQ456" t="s">
        <v>2614</v>
      </c>
      <c r="AR456" t="s">
        <v>2666</v>
      </c>
      <c r="AS456" t="s">
        <v>2683</v>
      </c>
    </row>
    <row r="457" spans="1:45" x14ac:dyDescent="0.2">
      <c r="A457" t="s">
        <v>334</v>
      </c>
      <c r="B457" t="s">
        <v>2661</v>
      </c>
      <c r="C457" t="s">
        <v>2591</v>
      </c>
      <c r="D457" t="s">
        <v>332</v>
      </c>
      <c r="E457" t="s">
        <v>333</v>
      </c>
      <c r="F457" t="s">
        <v>2614</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40</v>
      </c>
      <c r="AJ457" t="s">
        <v>2616</v>
      </c>
      <c r="AK457">
        <v>2.6240000000000001</v>
      </c>
      <c r="AL457" t="s">
        <v>2614</v>
      </c>
      <c r="AM457" t="s">
        <v>2614</v>
      </c>
      <c r="AN457">
        <v>3</v>
      </c>
      <c r="AO457">
        <v>25</v>
      </c>
      <c r="AP457">
        <v>59.185000000000002</v>
      </c>
      <c r="AQ457" t="s">
        <v>2614</v>
      </c>
      <c r="AR457" t="s">
        <v>2666</v>
      </c>
      <c r="AS457" t="s">
        <v>2683</v>
      </c>
    </row>
    <row r="458" spans="1:45" x14ac:dyDescent="0.2">
      <c r="A458" t="s">
        <v>334</v>
      </c>
      <c r="B458" t="s">
        <v>2661</v>
      </c>
      <c r="C458" t="s">
        <v>2591</v>
      </c>
      <c r="D458" t="s">
        <v>332</v>
      </c>
      <c r="E458" t="s">
        <v>333</v>
      </c>
      <c r="F458" t="s">
        <v>2614</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40</v>
      </c>
      <c r="AJ458" t="s">
        <v>2616</v>
      </c>
      <c r="AK458">
        <v>2.8039999999999998</v>
      </c>
      <c r="AL458" t="s">
        <v>2614</v>
      </c>
      <c r="AM458" t="s">
        <v>2614</v>
      </c>
      <c r="AN458">
        <v>3</v>
      </c>
      <c r="AO458">
        <v>25</v>
      </c>
      <c r="AP458">
        <v>69.016999999999996</v>
      </c>
      <c r="AQ458" t="s">
        <v>2614</v>
      </c>
      <c r="AR458" t="s">
        <v>2666</v>
      </c>
      <c r="AS458" t="s">
        <v>2683</v>
      </c>
    </row>
    <row r="459" spans="1:45" x14ac:dyDescent="0.2">
      <c r="A459" t="s">
        <v>334</v>
      </c>
      <c r="B459" t="s">
        <v>2661</v>
      </c>
      <c r="C459" t="s">
        <v>2591</v>
      </c>
      <c r="D459" t="s">
        <v>332</v>
      </c>
      <c r="E459" t="s">
        <v>333</v>
      </c>
      <c r="F459" t="s">
        <v>2614</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40</v>
      </c>
      <c r="AJ459" t="s">
        <v>2616</v>
      </c>
      <c r="AK459">
        <v>4.0599999999999996</v>
      </c>
      <c r="AL459" t="s">
        <v>2614</v>
      </c>
      <c r="AM459" t="s">
        <v>2614</v>
      </c>
      <c r="AN459">
        <v>3</v>
      </c>
      <c r="AO459">
        <v>25</v>
      </c>
      <c r="AP459">
        <v>77.296000000000006</v>
      </c>
      <c r="AQ459" t="s">
        <v>2614</v>
      </c>
      <c r="AR459" t="s">
        <v>2666</v>
      </c>
      <c r="AS459" t="s">
        <v>2683</v>
      </c>
    </row>
    <row r="460" spans="1:45" x14ac:dyDescent="0.2">
      <c r="A460" t="s">
        <v>334</v>
      </c>
      <c r="B460" t="s">
        <v>2661</v>
      </c>
      <c r="C460" t="s">
        <v>2591</v>
      </c>
      <c r="D460" t="s">
        <v>332</v>
      </c>
      <c r="E460" t="s">
        <v>333</v>
      </c>
      <c r="F460" t="s">
        <v>2614</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40</v>
      </c>
      <c r="AJ460" t="s">
        <v>2616</v>
      </c>
      <c r="AK460">
        <v>4.0599999999999996</v>
      </c>
      <c r="AL460" t="s">
        <v>2614</v>
      </c>
      <c r="AM460" t="s">
        <v>2614</v>
      </c>
      <c r="AN460">
        <v>3</v>
      </c>
      <c r="AO460">
        <v>25</v>
      </c>
      <c r="AP460">
        <v>85.058000000000007</v>
      </c>
      <c r="AQ460" t="s">
        <v>2614</v>
      </c>
      <c r="AR460" t="s">
        <v>2666</v>
      </c>
      <c r="AS460" t="s">
        <v>2683</v>
      </c>
    </row>
    <row r="461" spans="1:45" x14ac:dyDescent="0.2">
      <c r="A461" t="s">
        <v>334</v>
      </c>
      <c r="B461" t="s">
        <v>2661</v>
      </c>
      <c r="C461" t="s">
        <v>2591</v>
      </c>
      <c r="D461" t="s">
        <v>332</v>
      </c>
      <c r="E461" t="s">
        <v>333</v>
      </c>
      <c r="F461" t="s">
        <v>2614</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40</v>
      </c>
      <c r="AJ461" t="s">
        <v>2616</v>
      </c>
      <c r="AK461">
        <v>4.0599999999999996</v>
      </c>
      <c r="AL461" t="s">
        <v>2614</v>
      </c>
      <c r="AM461" t="s">
        <v>2614</v>
      </c>
      <c r="AN461">
        <v>3</v>
      </c>
      <c r="AO461">
        <v>25</v>
      </c>
      <c r="AP461">
        <v>92.82</v>
      </c>
      <c r="AQ461" t="s">
        <v>2614</v>
      </c>
      <c r="AR461" t="s">
        <v>2666</v>
      </c>
      <c r="AS461" t="s">
        <v>2683</v>
      </c>
    </row>
    <row r="462" spans="1:45" x14ac:dyDescent="0.2">
      <c r="A462" t="s">
        <v>334</v>
      </c>
      <c r="B462" t="s">
        <v>2661</v>
      </c>
      <c r="C462" t="s">
        <v>2591</v>
      </c>
      <c r="D462" t="s">
        <v>332</v>
      </c>
      <c r="E462" t="s">
        <v>333</v>
      </c>
      <c r="F462" t="s">
        <v>2614</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40</v>
      </c>
      <c r="AJ462" t="s">
        <v>2616</v>
      </c>
      <c r="AK462">
        <v>5.3159999999999998</v>
      </c>
      <c r="AL462" t="s">
        <v>2614</v>
      </c>
      <c r="AM462" t="s">
        <v>2614</v>
      </c>
      <c r="AN462">
        <v>3</v>
      </c>
      <c r="AO462">
        <v>25</v>
      </c>
      <c r="AP462">
        <v>101.1</v>
      </c>
      <c r="AQ462" t="s">
        <v>2614</v>
      </c>
      <c r="AR462" t="s">
        <v>2666</v>
      </c>
      <c r="AS462" t="s">
        <v>2683</v>
      </c>
    </row>
    <row r="463" spans="1:45" x14ac:dyDescent="0.2">
      <c r="A463" t="s">
        <v>334</v>
      </c>
      <c r="B463" t="s">
        <v>2661</v>
      </c>
      <c r="C463" t="s">
        <v>2591</v>
      </c>
      <c r="D463" t="s">
        <v>332</v>
      </c>
      <c r="E463" t="s">
        <v>333</v>
      </c>
      <c r="F463" t="s">
        <v>2614</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40</v>
      </c>
      <c r="AJ463" t="s">
        <v>2616</v>
      </c>
      <c r="AK463">
        <v>5.3159999999999998</v>
      </c>
      <c r="AL463" t="s">
        <v>2614</v>
      </c>
      <c r="AM463" t="s">
        <v>2614</v>
      </c>
      <c r="AN463">
        <v>3</v>
      </c>
      <c r="AO463">
        <v>25</v>
      </c>
      <c r="AP463">
        <v>113.51900000000001</v>
      </c>
      <c r="AQ463" t="s">
        <v>2614</v>
      </c>
      <c r="AR463" t="s">
        <v>2666</v>
      </c>
      <c r="AS463" t="s">
        <v>2683</v>
      </c>
    </row>
    <row r="464" spans="1:45" x14ac:dyDescent="0.2">
      <c r="A464" t="s">
        <v>334</v>
      </c>
      <c r="B464" t="s">
        <v>2661</v>
      </c>
      <c r="C464" t="s">
        <v>2591</v>
      </c>
      <c r="D464" t="s">
        <v>332</v>
      </c>
      <c r="E464" t="s">
        <v>333</v>
      </c>
      <c r="F464" t="s">
        <v>2614</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40</v>
      </c>
      <c r="AJ464" t="s">
        <v>2616</v>
      </c>
      <c r="AK464">
        <v>5.3159999999999998</v>
      </c>
      <c r="AL464" t="s">
        <v>2614</v>
      </c>
      <c r="AM464" t="s">
        <v>2614</v>
      </c>
      <c r="AN464">
        <v>3</v>
      </c>
      <c r="AO464">
        <v>25</v>
      </c>
      <c r="AP464">
        <v>127.49</v>
      </c>
      <c r="AQ464" t="s">
        <v>2614</v>
      </c>
      <c r="AR464" t="s">
        <v>2666</v>
      </c>
      <c r="AS464" t="s">
        <v>2683</v>
      </c>
    </row>
    <row r="465" spans="1:45" x14ac:dyDescent="0.2">
      <c r="A465" t="s">
        <v>334</v>
      </c>
      <c r="B465" t="s">
        <v>2661</v>
      </c>
      <c r="C465" t="s">
        <v>2591</v>
      </c>
      <c r="D465" t="s">
        <v>332</v>
      </c>
      <c r="E465" t="s">
        <v>333</v>
      </c>
      <c r="F465" t="s">
        <v>2614</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40</v>
      </c>
      <c r="AJ465" t="s">
        <v>2616</v>
      </c>
      <c r="AK465">
        <v>8.1880000000000006</v>
      </c>
      <c r="AL465" t="s">
        <v>2614</v>
      </c>
      <c r="AM465" t="s">
        <v>2614</v>
      </c>
      <c r="AN465">
        <v>3</v>
      </c>
      <c r="AO465">
        <v>25</v>
      </c>
      <c r="AP465">
        <v>142.49700000000001</v>
      </c>
      <c r="AQ465" t="s">
        <v>2614</v>
      </c>
      <c r="AR465" t="s">
        <v>2666</v>
      </c>
      <c r="AS465" t="s">
        <v>2683</v>
      </c>
    </row>
    <row r="466" spans="1:45" x14ac:dyDescent="0.2">
      <c r="A466" t="s">
        <v>334</v>
      </c>
      <c r="B466" t="s">
        <v>2661</v>
      </c>
      <c r="C466" t="s">
        <v>2591</v>
      </c>
      <c r="D466" t="s">
        <v>332</v>
      </c>
      <c r="E466" t="s">
        <v>333</v>
      </c>
      <c r="F466" t="s">
        <v>2614</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40</v>
      </c>
      <c r="AJ466" t="s">
        <v>2616</v>
      </c>
      <c r="AK466">
        <v>12.135</v>
      </c>
      <c r="AL466" t="s">
        <v>2614</v>
      </c>
      <c r="AM466" t="s">
        <v>2614</v>
      </c>
      <c r="AN466">
        <v>3</v>
      </c>
      <c r="AO466">
        <v>25</v>
      </c>
      <c r="AP466">
        <v>160.09100000000001</v>
      </c>
      <c r="AQ466" t="s">
        <v>2614</v>
      </c>
      <c r="AR466" t="s">
        <v>2666</v>
      </c>
      <c r="AS466" t="s">
        <v>2683</v>
      </c>
    </row>
    <row r="467" spans="1:45" x14ac:dyDescent="0.2">
      <c r="A467" t="s">
        <v>334</v>
      </c>
      <c r="B467" t="s">
        <v>2661</v>
      </c>
      <c r="C467" t="s">
        <v>2591</v>
      </c>
      <c r="D467" t="s">
        <v>332</v>
      </c>
      <c r="E467" t="s">
        <v>333</v>
      </c>
      <c r="F467" t="s">
        <v>2614</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40</v>
      </c>
      <c r="AJ467" t="s">
        <v>2616</v>
      </c>
      <c r="AK467">
        <v>24.158999999999999</v>
      </c>
      <c r="AL467" t="s">
        <v>2614</v>
      </c>
      <c r="AM467" t="s">
        <v>2614</v>
      </c>
      <c r="AN467">
        <v>3</v>
      </c>
      <c r="AO467">
        <v>25</v>
      </c>
      <c r="AP467">
        <v>174.06200000000001</v>
      </c>
      <c r="AQ467" t="s">
        <v>2614</v>
      </c>
      <c r="AR467" t="s">
        <v>2666</v>
      </c>
      <c r="AS467" t="s">
        <v>2683</v>
      </c>
    </row>
    <row r="468" spans="1:45" x14ac:dyDescent="0.2">
      <c r="A468" t="s">
        <v>334</v>
      </c>
      <c r="B468" t="s">
        <v>2661</v>
      </c>
      <c r="C468" t="s">
        <v>2591</v>
      </c>
      <c r="D468" t="s">
        <v>332</v>
      </c>
      <c r="E468" t="s">
        <v>333</v>
      </c>
      <c r="F468" t="s">
        <v>2614</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40</v>
      </c>
      <c r="AJ468" t="s">
        <v>2616</v>
      </c>
      <c r="AK468">
        <v>30.798999999999999</v>
      </c>
      <c r="AL468" t="s">
        <v>2614</v>
      </c>
      <c r="AM468" t="s">
        <v>2614</v>
      </c>
      <c r="AN468">
        <v>3</v>
      </c>
      <c r="AO468">
        <v>25</v>
      </c>
      <c r="AP468">
        <v>182.34200000000001</v>
      </c>
      <c r="AQ468" t="s">
        <v>2614</v>
      </c>
      <c r="AR468" t="s">
        <v>2666</v>
      </c>
      <c r="AS468" t="s">
        <v>2683</v>
      </c>
    </row>
    <row r="469" spans="1:45" x14ac:dyDescent="0.2">
      <c r="A469" t="s">
        <v>334</v>
      </c>
      <c r="B469" t="s">
        <v>2661</v>
      </c>
      <c r="C469" t="s">
        <v>2591</v>
      </c>
      <c r="D469" t="s">
        <v>332</v>
      </c>
      <c r="E469" t="s">
        <v>333</v>
      </c>
      <c r="F469" t="s">
        <v>2614</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40</v>
      </c>
      <c r="AJ469" t="s">
        <v>2616</v>
      </c>
      <c r="AK469">
        <v>33.311</v>
      </c>
      <c r="AL469" t="s">
        <v>2614</v>
      </c>
      <c r="AM469" t="s">
        <v>2614</v>
      </c>
      <c r="AN469">
        <v>3</v>
      </c>
      <c r="AO469">
        <v>25</v>
      </c>
      <c r="AP469">
        <v>195.27799999999999</v>
      </c>
      <c r="AQ469" t="s">
        <v>2614</v>
      </c>
      <c r="AR469" t="s">
        <v>2666</v>
      </c>
      <c r="AS469" t="s">
        <v>2683</v>
      </c>
    </row>
    <row r="470" spans="1:45" x14ac:dyDescent="0.2">
      <c r="A470" t="s">
        <v>334</v>
      </c>
      <c r="B470" t="s">
        <v>2661</v>
      </c>
      <c r="C470" t="s">
        <v>2591</v>
      </c>
      <c r="D470" t="s">
        <v>332</v>
      </c>
      <c r="E470" t="s">
        <v>333</v>
      </c>
      <c r="F470" t="s">
        <v>2614</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40</v>
      </c>
      <c r="AJ470" t="s">
        <v>2616</v>
      </c>
      <c r="AK470">
        <v>36.182000000000002</v>
      </c>
      <c r="AL470" t="s">
        <v>2614</v>
      </c>
      <c r="AM470" t="s">
        <v>2614</v>
      </c>
      <c r="AN470">
        <v>3</v>
      </c>
      <c r="AO470">
        <v>25</v>
      </c>
      <c r="AP470">
        <v>204.07499999999999</v>
      </c>
      <c r="AQ470" t="s">
        <v>2614</v>
      </c>
      <c r="AR470" t="s">
        <v>2666</v>
      </c>
      <c r="AS470" t="s">
        <v>2683</v>
      </c>
    </row>
    <row r="471" spans="1:45" x14ac:dyDescent="0.2">
      <c r="A471" t="s">
        <v>334</v>
      </c>
      <c r="B471" t="s">
        <v>2661</v>
      </c>
      <c r="C471" t="s">
        <v>2591</v>
      </c>
      <c r="D471" t="s">
        <v>332</v>
      </c>
      <c r="E471" t="s">
        <v>333</v>
      </c>
      <c r="F471" t="s">
        <v>2614</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40</v>
      </c>
      <c r="AJ471" t="s">
        <v>2616</v>
      </c>
      <c r="AK471">
        <v>38.694000000000003</v>
      </c>
      <c r="AL471" t="s">
        <v>2614</v>
      </c>
      <c r="AM471" t="s">
        <v>2614</v>
      </c>
      <c r="AN471">
        <v>3</v>
      </c>
      <c r="AO471">
        <v>25</v>
      </c>
      <c r="AP471">
        <v>216.494</v>
      </c>
      <c r="AQ471" t="s">
        <v>2614</v>
      </c>
      <c r="AR471" t="s">
        <v>2666</v>
      </c>
      <c r="AS471" t="s">
        <v>2683</v>
      </c>
    </row>
    <row r="472" spans="1:45" x14ac:dyDescent="0.2">
      <c r="A472" t="s">
        <v>334</v>
      </c>
      <c r="B472" t="s">
        <v>2661</v>
      </c>
      <c r="C472" t="s">
        <v>2591</v>
      </c>
      <c r="D472" t="s">
        <v>332</v>
      </c>
      <c r="E472" t="s">
        <v>333</v>
      </c>
      <c r="F472" t="s">
        <v>2614</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40</v>
      </c>
      <c r="AJ472" t="s">
        <v>2616</v>
      </c>
      <c r="AK472">
        <v>42.642000000000003</v>
      </c>
      <c r="AL472" t="s">
        <v>2614</v>
      </c>
      <c r="AM472" t="s">
        <v>2614</v>
      </c>
      <c r="AN472">
        <v>3</v>
      </c>
      <c r="AO472">
        <v>25</v>
      </c>
      <c r="AP472">
        <v>230.46600000000001</v>
      </c>
      <c r="AQ472" t="s">
        <v>2614</v>
      </c>
      <c r="AR472" t="s">
        <v>2666</v>
      </c>
      <c r="AS472" t="s">
        <v>2683</v>
      </c>
    </row>
    <row r="473" spans="1:45" x14ac:dyDescent="0.2">
      <c r="A473" t="s">
        <v>334</v>
      </c>
      <c r="B473" t="s">
        <v>2661</v>
      </c>
      <c r="C473" t="s">
        <v>2591</v>
      </c>
      <c r="D473" t="s">
        <v>332</v>
      </c>
      <c r="E473" t="s">
        <v>333</v>
      </c>
      <c r="F473" t="s">
        <v>2614</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40</v>
      </c>
      <c r="AJ473" t="s">
        <v>2616</v>
      </c>
      <c r="AK473">
        <v>56.100999999999999</v>
      </c>
      <c r="AL473" t="s">
        <v>2614</v>
      </c>
      <c r="AM473" t="s">
        <v>2614</v>
      </c>
      <c r="AN473">
        <v>3</v>
      </c>
      <c r="AO473">
        <v>25</v>
      </c>
      <c r="AP473">
        <v>245.99</v>
      </c>
      <c r="AQ473" t="s">
        <v>2614</v>
      </c>
      <c r="AR473" t="s">
        <v>2666</v>
      </c>
      <c r="AS473" t="s">
        <v>2683</v>
      </c>
    </row>
    <row r="474" spans="1:45" x14ac:dyDescent="0.2">
      <c r="A474" t="s">
        <v>334</v>
      </c>
      <c r="B474" t="s">
        <v>2661</v>
      </c>
      <c r="C474" t="s">
        <v>2591</v>
      </c>
      <c r="D474" t="s">
        <v>332</v>
      </c>
      <c r="E474" t="s">
        <v>333</v>
      </c>
      <c r="F474" t="s">
        <v>2614</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40</v>
      </c>
      <c r="AJ474" t="s">
        <v>2616</v>
      </c>
      <c r="AK474">
        <v>67.944999999999993</v>
      </c>
      <c r="AL474" t="s">
        <v>2614</v>
      </c>
      <c r="AM474" t="s">
        <v>2614</v>
      </c>
      <c r="AN474">
        <v>3</v>
      </c>
      <c r="AO474">
        <v>25</v>
      </c>
      <c r="AP474">
        <v>276.00299999999999</v>
      </c>
      <c r="AQ474" t="s">
        <v>2614</v>
      </c>
      <c r="AR474" t="s">
        <v>2666</v>
      </c>
      <c r="AS474" t="s">
        <v>2683</v>
      </c>
    </row>
    <row r="475" spans="1:45" x14ac:dyDescent="0.2">
      <c r="A475" t="s">
        <v>334</v>
      </c>
      <c r="B475" t="s">
        <v>2661</v>
      </c>
      <c r="C475" t="s">
        <v>2591</v>
      </c>
      <c r="D475" t="s">
        <v>332</v>
      </c>
      <c r="E475" t="s">
        <v>333</v>
      </c>
      <c r="F475" t="s">
        <v>2614</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40</v>
      </c>
      <c r="AJ475" t="s">
        <v>2616</v>
      </c>
      <c r="AK475">
        <v>0</v>
      </c>
      <c r="AL475" t="s">
        <v>2614</v>
      </c>
      <c r="AM475" t="s">
        <v>2614</v>
      </c>
      <c r="AN475">
        <v>3</v>
      </c>
      <c r="AO475">
        <v>25</v>
      </c>
      <c r="AP475">
        <v>0</v>
      </c>
      <c r="AQ475" t="s">
        <v>2614</v>
      </c>
      <c r="AR475" t="s">
        <v>2666</v>
      </c>
      <c r="AS475" t="s">
        <v>2683</v>
      </c>
    </row>
    <row r="476" spans="1:45" x14ac:dyDescent="0.2">
      <c r="A476" t="s">
        <v>334</v>
      </c>
      <c r="B476" t="s">
        <v>2661</v>
      </c>
      <c r="C476" t="s">
        <v>2591</v>
      </c>
      <c r="D476" t="s">
        <v>332</v>
      </c>
      <c r="E476" t="s">
        <v>333</v>
      </c>
      <c r="F476" t="s">
        <v>2614</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40</v>
      </c>
      <c r="AJ476" t="s">
        <v>2616</v>
      </c>
      <c r="AK476">
        <v>4.0599999999999996</v>
      </c>
      <c r="AL476" t="s">
        <v>2614</v>
      </c>
      <c r="AM476" t="s">
        <v>2614</v>
      </c>
      <c r="AN476">
        <v>3</v>
      </c>
      <c r="AO476">
        <v>25</v>
      </c>
      <c r="AP476">
        <v>10.542999999999999</v>
      </c>
      <c r="AQ476" t="s">
        <v>2614</v>
      </c>
      <c r="AR476" t="s">
        <v>2666</v>
      </c>
      <c r="AS476" t="s">
        <v>2683</v>
      </c>
    </row>
    <row r="477" spans="1:45" x14ac:dyDescent="0.2">
      <c r="A477" t="s">
        <v>334</v>
      </c>
      <c r="B477" t="s">
        <v>2661</v>
      </c>
      <c r="C477" t="s">
        <v>2591</v>
      </c>
      <c r="D477" t="s">
        <v>332</v>
      </c>
      <c r="E477" t="s">
        <v>333</v>
      </c>
      <c r="F477" t="s">
        <v>2614</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40</v>
      </c>
      <c r="AJ477" t="s">
        <v>2616</v>
      </c>
      <c r="AK477">
        <v>4.0599999999999996</v>
      </c>
      <c r="AL477" t="s">
        <v>2614</v>
      </c>
      <c r="AM477" t="s">
        <v>2614</v>
      </c>
      <c r="AN477">
        <v>3</v>
      </c>
      <c r="AO477">
        <v>25</v>
      </c>
      <c r="AP477">
        <v>16.753</v>
      </c>
      <c r="AQ477" t="s">
        <v>2614</v>
      </c>
      <c r="AR477" t="s">
        <v>2666</v>
      </c>
      <c r="AS477" t="s">
        <v>2683</v>
      </c>
    </row>
    <row r="478" spans="1:45" x14ac:dyDescent="0.2">
      <c r="A478" t="s">
        <v>334</v>
      </c>
      <c r="B478" t="s">
        <v>2661</v>
      </c>
      <c r="C478" t="s">
        <v>2591</v>
      </c>
      <c r="D478" t="s">
        <v>332</v>
      </c>
      <c r="E478" t="s">
        <v>333</v>
      </c>
      <c r="F478" t="s">
        <v>2614</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40</v>
      </c>
      <c r="AJ478" t="s">
        <v>2616</v>
      </c>
      <c r="AK478">
        <v>4.0599999999999996</v>
      </c>
      <c r="AL478" t="s">
        <v>2614</v>
      </c>
      <c r="AM478" t="s">
        <v>2614</v>
      </c>
      <c r="AN478">
        <v>3</v>
      </c>
      <c r="AO478">
        <v>25</v>
      </c>
      <c r="AP478">
        <v>22.962</v>
      </c>
      <c r="AQ478" t="s">
        <v>2614</v>
      </c>
      <c r="AR478" t="s">
        <v>2666</v>
      </c>
      <c r="AS478" t="s">
        <v>2683</v>
      </c>
    </row>
    <row r="479" spans="1:45" x14ac:dyDescent="0.2">
      <c r="A479" t="s">
        <v>334</v>
      </c>
      <c r="B479" t="s">
        <v>2661</v>
      </c>
      <c r="C479" t="s">
        <v>2591</v>
      </c>
      <c r="D479" t="s">
        <v>332</v>
      </c>
      <c r="E479" t="s">
        <v>333</v>
      </c>
      <c r="F479" t="s">
        <v>2614</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40</v>
      </c>
      <c r="AJ479" t="s">
        <v>2616</v>
      </c>
      <c r="AK479">
        <v>4.0599999999999996</v>
      </c>
      <c r="AL479" t="s">
        <v>2614</v>
      </c>
      <c r="AM479" t="s">
        <v>2614</v>
      </c>
      <c r="AN479">
        <v>3</v>
      </c>
      <c r="AO479">
        <v>25</v>
      </c>
      <c r="AP479">
        <v>29.172000000000001</v>
      </c>
      <c r="AQ479" t="s">
        <v>2614</v>
      </c>
      <c r="AR479" t="s">
        <v>2666</v>
      </c>
      <c r="AS479" t="s">
        <v>2683</v>
      </c>
    </row>
    <row r="480" spans="1:45" x14ac:dyDescent="0.2">
      <c r="A480" t="s">
        <v>334</v>
      </c>
      <c r="B480" t="s">
        <v>2661</v>
      </c>
      <c r="C480" t="s">
        <v>2591</v>
      </c>
      <c r="D480" t="s">
        <v>332</v>
      </c>
      <c r="E480" t="s">
        <v>333</v>
      </c>
      <c r="F480" t="s">
        <v>2614</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40</v>
      </c>
      <c r="AJ480" t="s">
        <v>2616</v>
      </c>
      <c r="AK480">
        <v>4.0599999999999996</v>
      </c>
      <c r="AL480" t="s">
        <v>2614</v>
      </c>
      <c r="AM480" t="s">
        <v>2614</v>
      </c>
      <c r="AN480">
        <v>3</v>
      </c>
      <c r="AO480">
        <v>25</v>
      </c>
      <c r="AP480">
        <v>36.933999999999997</v>
      </c>
      <c r="AQ480" t="s">
        <v>2614</v>
      </c>
      <c r="AR480" t="s">
        <v>2666</v>
      </c>
      <c r="AS480" t="s">
        <v>2683</v>
      </c>
    </row>
    <row r="481" spans="1:45" x14ac:dyDescent="0.2">
      <c r="A481" t="s">
        <v>334</v>
      </c>
      <c r="B481" t="s">
        <v>2661</v>
      </c>
      <c r="C481" t="s">
        <v>2591</v>
      </c>
      <c r="D481" t="s">
        <v>332</v>
      </c>
      <c r="E481" t="s">
        <v>333</v>
      </c>
      <c r="F481" t="s">
        <v>2614</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40</v>
      </c>
      <c r="AJ481" t="s">
        <v>2616</v>
      </c>
      <c r="AK481">
        <v>4.24</v>
      </c>
      <c r="AL481" t="s">
        <v>2614</v>
      </c>
      <c r="AM481" t="s">
        <v>2614</v>
      </c>
      <c r="AN481">
        <v>3</v>
      </c>
      <c r="AO481">
        <v>25</v>
      </c>
      <c r="AP481">
        <v>43.143999999999998</v>
      </c>
      <c r="AQ481" t="s">
        <v>2614</v>
      </c>
      <c r="AR481" t="s">
        <v>2666</v>
      </c>
      <c r="AS481" t="s">
        <v>2683</v>
      </c>
    </row>
    <row r="482" spans="1:45" x14ac:dyDescent="0.2">
      <c r="A482" t="s">
        <v>334</v>
      </c>
      <c r="B482" t="s">
        <v>2661</v>
      </c>
      <c r="C482" t="s">
        <v>2591</v>
      </c>
      <c r="D482" t="s">
        <v>332</v>
      </c>
      <c r="E482" t="s">
        <v>333</v>
      </c>
      <c r="F482" t="s">
        <v>2614</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40</v>
      </c>
      <c r="AJ482" t="s">
        <v>2616</v>
      </c>
      <c r="AK482">
        <v>5.3159999999999998</v>
      </c>
      <c r="AL482" t="s">
        <v>2614</v>
      </c>
      <c r="AM482" t="s">
        <v>2614</v>
      </c>
      <c r="AN482">
        <v>3</v>
      </c>
      <c r="AO482">
        <v>25</v>
      </c>
      <c r="AP482">
        <v>50.905999999999999</v>
      </c>
      <c r="AQ482" t="s">
        <v>2614</v>
      </c>
      <c r="AR482" t="s">
        <v>2666</v>
      </c>
      <c r="AS482" t="s">
        <v>2683</v>
      </c>
    </row>
    <row r="483" spans="1:45" x14ac:dyDescent="0.2">
      <c r="A483" t="s">
        <v>334</v>
      </c>
      <c r="B483" t="s">
        <v>2661</v>
      </c>
      <c r="C483" t="s">
        <v>2591</v>
      </c>
      <c r="D483" t="s">
        <v>332</v>
      </c>
      <c r="E483" t="s">
        <v>333</v>
      </c>
      <c r="F483" t="s">
        <v>2614</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40</v>
      </c>
      <c r="AJ483" t="s">
        <v>2616</v>
      </c>
      <c r="AK483">
        <v>5.1369999999999996</v>
      </c>
      <c r="AL483" t="s">
        <v>2614</v>
      </c>
      <c r="AM483" t="s">
        <v>2614</v>
      </c>
      <c r="AN483">
        <v>3</v>
      </c>
      <c r="AO483">
        <v>25</v>
      </c>
      <c r="AP483">
        <v>59.185000000000002</v>
      </c>
      <c r="AQ483" t="s">
        <v>2614</v>
      </c>
      <c r="AR483" t="s">
        <v>2666</v>
      </c>
      <c r="AS483" t="s">
        <v>2683</v>
      </c>
    </row>
    <row r="484" spans="1:45" x14ac:dyDescent="0.2">
      <c r="A484" t="s">
        <v>334</v>
      </c>
      <c r="B484" t="s">
        <v>2661</v>
      </c>
      <c r="C484" t="s">
        <v>2591</v>
      </c>
      <c r="D484" t="s">
        <v>332</v>
      </c>
      <c r="E484" t="s">
        <v>333</v>
      </c>
      <c r="F484" t="s">
        <v>2614</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40</v>
      </c>
      <c r="AJ484" t="s">
        <v>2616</v>
      </c>
      <c r="AK484">
        <v>5.4960000000000004</v>
      </c>
      <c r="AL484" t="s">
        <v>2614</v>
      </c>
      <c r="AM484" t="s">
        <v>2614</v>
      </c>
      <c r="AN484">
        <v>3</v>
      </c>
      <c r="AO484">
        <v>25</v>
      </c>
      <c r="AP484">
        <v>69.534000000000006</v>
      </c>
      <c r="AQ484" t="s">
        <v>2614</v>
      </c>
      <c r="AR484" t="s">
        <v>2666</v>
      </c>
      <c r="AS484" t="s">
        <v>2683</v>
      </c>
    </row>
    <row r="485" spans="1:45" x14ac:dyDescent="0.2">
      <c r="A485" t="s">
        <v>334</v>
      </c>
      <c r="B485" t="s">
        <v>2661</v>
      </c>
      <c r="C485" t="s">
        <v>2591</v>
      </c>
      <c r="D485" t="s">
        <v>332</v>
      </c>
      <c r="E485" t="s">
        <v>333</v>
      </c>
      <c r="F485" t="s">
        <v>2614</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40</v>
      </c>
      <c r="AJ485" t="s">
        <v>2616</v>
      </c>
      <c r="AK485">
        <v>6.931</v>
      </c>
      <c r="AL485" t="s">
        <v>2614</v>
      </c>
      <c r="AM485" t="s">
        <v>2614</v>
      </c>
      <c r="AN485">
        <v>3</v>
      </c>
      <c r="AO485">
        <v>25</v>
      </c>
      <c r="AP485">
        <v>77.296000000000006</v>
      </c>
      <c r="AQ485" t="s">
        <v>2614</v>
      </c>
      <c r="AR485" t="s">
        <v>2666</v>
      </c>
      <c r="AS485" t="s">
        <v>2683</v>
      </c>
    </row>
    <row r="486" spans="1:45" x14ac:dyDescent="0.2">
      <c r="A486" t="s">
        <v>334</v>
      </c>
      <c r="B486" t="s">
        <v>2661</v>
      </c>
      <c r="C486" t="s">
        <v>2591</v>
      </c>
      <c r="D486" t="s">
        <v>332</v>
      </c>
      <c r="E486" t="s">
        <v>333</v>
      </c>
      <c r="F486" t="s">
        <v>2614</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40</v>
      </c>
      <c r="AJ486" t="s">
        <v>2616</v>
      </c>
      <c r="AK486">
        <v>6.7519999999999998</v>
      </c>
      <c r="AL486" t="s">
        <v>2614</v>
      </c>
      <c r="AM486" t="s">
        <v>2614</v>
      </c>
      <c r="AN486">
        <v>3</v>
      </c>
      <c r="AO486">
        <v>25</v>
      </c>
      <c r="AP486">
        <v>85.575999999999993</v>
      </c>
      <c r="AQ486" t="s">
        <v>2614</v>
      </c>
      <c r="AR486" t="s">
        <v>2666</v>
      </c>
      <c r="AS486" t="s">
        <v>2683</v>
      </c>
    </row>
    <row r="487" spans="1:45" x14ac:dyDescent="0.2">
      <c r="A487" t="s">
        <v>334</v>
      </c>
      <c r="B487" t="s">
        <v>2661</v>
      </c>
      <c r="C487" t="s">
        <v>2591</v>
      </c>
      <c r="D487" t="s">
        <v>332</v>
      </c>
      <c r="E487" t="s">
        <v>333</v>
      </c>
      <c r="F487" t="s">
        <v>2614</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40</v>
      </c>
      <c r="AJ487" t="s">
        <v>2616</v>
      </c>
      <c r="AK487">
        <v>8.1880000000000006</v>
      </c>
      <c r="AL487" t="s">
        <v>2614</v>
      </c>
      <c r="AM487" t="s">
        <v>2614</v>
      </c>
      <c r="AN487">
        <v>3</v>
      </c>
      <c r="AO487">
        <v>25</v>
      </c>
      <c r="AP487">
        <v>92.82</v>
      </c>
      <c r="AQ487" t="s">
        <v>2614</v>
      </c>
      <c r="AR487" t="s">
        <v>2666</v>
      </c>
      <c r="AS487" t="s">
        <v>2683</v>
      </c>
    </row>
    <row r="488" spans="1:45" x14ac:dyDescent="0.2">
      <c r="A488" t="s">
        <v>334</v>
      </c>
      <c r="B488" t="s">
        <v>2661</v>
      </c>
      <c r="C488" t="s">
        <v>2591</v>
      </c>
      <c r="D488" t="s">
        <v>332</v>
      </c>
      <c r="E488" t="s">
        <v>333</v>
      </c>
      <c r="F488" t="s">
        <v>2614</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40</v>
      </c>
      <c r="AJ488" t="s">
        <v>2616</v>
      </c>
      <c r="AK488">
        <v>9.4440000000000008</v>
      </c>
      <c r="AL488" t="s">
        <v>2614</v>
      </c>
      <c r="AM488" t="s">
        <v>2614</v>
      </c>
      <c r="AN488">
        <v>3</v>
      </c>
      <c r="AO488">
        <v>25</v>
      </c>
      <c r="AP488">
        <v>101.1</v>
      </c>
      <c r="AQ488" t="s">
        <v>2614</v>
      </c>
      <c r="AR488" t="s">
        <v>2666</v>
      </c>
      <c r="AS488" t="s">
        <v>2683</v>
      </c>
    </row>
    <row r="489" spans="1:45" x14ac:dyDescent="0.2">
      <c r="A489" t="s">
        <v>334</v>
      </c>
      <c r="B489" t="s">
        <v>2661</v>
      </c>
      <c r="C489" t="s">
        <v>2591</v>
      </c>
      <c r="D489" t="s">
        <v>332</v>
      </c>
      <c r="E489" t="s">
        <v>333</v>
      </c>
      <c r="F489" t="s">
        <v>2614</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40</v>
      </c>
      <c r="AJ489" t="s">
        <v>2616</v>
      </c>
      <c r="AK489">
        <v>13.391999999999999</v>
      </c>
      <c r="AL489" t="s">
        <v>2614</v>
      </c>
      <c r="AM489" t="s">
        <v>2614</v>
      </c>
      <c r="AN489">
        <v>3</v>
      </c>
      <c r="AO489">
        <v>25</v>
      </c>
      <c r="AP489">
        <v>113.51900000000001</v>
      </c>
      <c r="AQ489" t="s">
        <v>2614</v>
      </c>
      <c r="AR489" t="s">
        <v>2666</v>
      </c>
      <c r="AS489" t="s">
        <v>2683</v>
      </c>
    </row>
    <row r="490" spans="1:45" x14ac:dyDescent="0.2">
      <c r="A490" t="s">
        <v>334</v>
      </c>
      <c r="B490" t="s">
        <v>2661</v>
      </c>
      <c r="C490" t="s">
        <v>2591</v>
      </c>
      <c r="D490" t="s">
        <v>332</v>
      </c>
      <c r="E490" t="s">
        <v>333</v>
      </c>
      <c r="F490" t="s">
        <v>2614</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40</v>
      </c>
      <c r="AJ490" t="s">
        <v>2616</v>
      </c>
      <c r="AK490">
        <v>16.082999999999998</v>
      </c>
      <c r="AL490" t="s">
        <v>2614</v>
      </c>
      <c r="AM490" t="s">
        <v>2614</v>
      </c>
      <c r="AN490">
        <v>3</v>
      </c>
      <c r="AO490">
        <v>25</v>
      </c>
      <c r="AP490">
        <v>127.49</v>
      </c>
      <c r="AQ490" t="s">
        <v>2614</v>
      </c>
      <c r="AR490" t="s">
        <v>2666</v>
      </c>
      <c r="AS490" t="s">
        <v>2683</v>
      </c>
    </row>
    <row r="491" spans="1:45" x14ac:dyDescent="0.2">
      <c r="A491" t="s">
        <v>334</v>
      </c>
      <c r="B491" t="s">
        <v>2661</v>
      </c>
      <c r="C491" t="s">
        <v>2591</v>
      </c>
      <c r="D491" t="s">
        <v>332</v>
      </c>
      <c r="E491" t="s">
        <v>333</v>
      </c>
      <c r="F491" t="s">
        <v>2614</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40</v>
      </c>
      <c r="AJ491" t="s">
        <v>2616</v>
      </c>
      <c r="AK491">
        <v>23.978999999999999</v>
      </c>
      <c r="AL491" t="s">
        <v>2614</v>
      </c>
      <c r="AM491" t="s">
        <v>2614</v>
      </c>
      <c r="AN491">
        <v>3</v>
      </c>
      <c r="AO491">
        <v>25</v>
      </c>
      <c r="AP491">
        <v>142.49700000000001</v>
      </c>
      <c r="AQ491" t="s">
        <v>2614</v>
      </c>
      <c r="AR491" t="s">
        <v>2666</v>
      </c>
      <c r="AS491" t="s">
        <v>2683</v>
      </c>
    </row>
    <row r="492" spans="1:45" x14ac:dyDescent="0.2">
      <c r="A492" t="s">
        <v>334</v>
      </c>
      <c r="B492" t="s">
        <v>2661</v>
      </c>
      <c r="C492" t="s">
        <v>2591</v>
      </c>
      <c r="D492" t="s">
        <v>332</v>
      </c>
      <c r="E492" t="s">
        <v>333</v>
      </c>
      <c r="F492" t="s">
        <v>2614</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40</v>
      </c>
      <c r="AJ492" t="s">
        <v>2616</v>
      </c>
      <c r="AK492">
        <v>33.49</v>
      </c>
      <c r="AL492" t="s">
        <v>2614</v>
      </c>
      <c r="AM492" t="s">
        <v>2614</v>
      </c>
      <c r="AN492">
        <v>3</v>
      </c>
      <c r="AO492">
        <v>25</v>
      </c>
      <c r="AP492">
        <v>160.608</v>
      </c>
      <c r="AQ492" t="s">
        <v>2614</v>
      </c>
      <c r="AR492" t="s">
        <v>2666</v>
      </c>
      <c r="AS492" t="s">
        <v>2683</v>
      </c>
    </row>
    <row r="493" spans="1:45" x14ac:dyDescent="0.2">
      <c r="A493" t="s">
        <v>334</v>
      </c>
      <c r="B493" t="s">
        <v>2661</v>
      </c>
      <c r="C493" t="s">
        <v>2591</v>
      </c>
      <c r="D493" t="s">
        <v>332</v>
      </c>
      <c r="E493" t="s">
        <v>333</v>
      </c>
      <c r="F493" t="s">
        <v>2614</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40</v>
      </c>
      <c r="AJ493" t="s">
        <v>2616</v>
      </c>
      <c r="AK493">
        <v>40.130000000000003</v>
      </c>
      <c r="AL493" t="s">
        <v>2614</v>
      </c>
      <c r="AM493" t="s">
        <v>2614</v>
      </c>
      <c r="AN493">
        <v>3</v>
      </c>
      <c r="AO493">
        <v>25</v>
      </c>
      <c r="AP493">
        <v>174.06200000000001</v>
      </c>
      <c r="AQ493" t="s">
        <v>2614</v>
      </c>
      <c r="AR493" t="s">
        <v>2666</v>
      </c>
      <c r="AS493" t="s">
        <v>2683</v>
      </c>
    </row>
    <row r="494" spans="1:45" x14ac:dyDescent="0.2">
      <c r="A494" t="s">
        <v>334</v>
      </c>
      <c r="B494" t="s">
        <v>2661</v>
      </c>
      <c r="C494" t="s">
        <v>2591</v>
      </c>
      <c r="D494" t="s">
        <v>332</v>
      </c>
      <c r="E494" t="s">
        <v>333</v>
      </c>
      <c r="F494" t="s">
        <v>2614</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40</v>
      </c>
      <c r="AJ494" t="s">
        <v>2616</v>
      </c>
      <c r="AK494">
        <v>45.334000000000003</v>
      </c>
      <c r="AL494" t="s">
        <v>2614</v>
      </c>
      <c r="AM494" t="s">
        <v>2614</v>
      </c>
      <c r="AN494">
        <v>3</v>
      </c>
      <c r="AO494">
        <v>25</v>
      </c>
      <c r="AP494">
        <v>182.34200000000001</v>
      </c>
      <c r="AQ494" t="s">
        <v>2614</v>
      </c>
      <c r="AR494" t="s">
        <v>2666</v>
      </c>
      <c r="AS494" t="s">
        <v>2683</v>
      </c>
    </row>
    <row r="495" spans="1:45" x14ac:dyDescent="0.2">
      <c r="A495" t="s">
        <v>334</v>
      </c>
      <c r="B495" t="s">
        <v>2661</v>
      </c>
      <c r="C495" t="s">
        <v>2591</v>
      </c>
      <c r="D495" t="s">
        <v>332</v>
      </c>
      <c r="E495" t="s">
        <v>333</v>
      </c>
      <c r="F495" t="s">
        <v>2614</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40</v>
      </c>
      <c r="AJ495" t="s">
        <v>2616</v>
      </c>
      <c r="AK495">
        <v>48.204999999999998</v>
      </c>
      <c r="AL495" t="s">
        <v>2614</v>
      </c>
      <c r="AM495" t="s">
        <v>2614</v>
      </c>
      <c r="AN495">
        <v>3</v>
      </c>
      <c r="AO495">
        <v>25</v>
      </c>
      <c r="AP495">
        <v>195.27799999999999</v>
      </c>
      <c r="AQ495" t="s">
        <v>2614</v>
      </c>
      <c r="AR495" t="s">
        <v>2666</v>
      </c>
      <c r="AS495" t="s">
        <v>2683</v>
      </c>
    </row>
    <row r="496" spans="1:45" x14ac:dyDescent="0.2">
      <c r="A496" t="s">
        <v>334</v>
      </c>
      <c r="B496" t="s">
        <v>2661</v>
      </c>
      <c r="C496" t="s">
        <v>2591</v>
      </c>
      <c r="D496" t="s">
        <v>332</v>
      </c>
      <c r="E496" t="s">
        <v>333</v>
      </c>
      <c r="F496" t="s">
        <v>2614</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40</v>
      </c>
      <c r="AJ496" t="s">
        <v>2616</v>
      </c>
      <c r="AK496">
        <v>56.280999999999999</v>
      </c>
      <c r="AL496" t="s">
        <v>2614</v>
      </c>
      <c r="AM496" t="s">
        <v>2614</v>
      </c>
      <c r="AN496">
        <v>3</v>
      </c>
      <c r="AO496">
        <v>25</v>
      </c>
      <c r="AP496">
        <v>204.59299999999999</v>
      </c>
      <c r="AQ496" t="s">
        <v>2614</v>
      </c>
      <c r="AR496" t="s">
        <v>2666</v>
      </c>
      <c r="AS496" t="s">
        <v>2683</v>
      </c>
    </row>
    <row r="497" spans="1:45" x14ac:dyDescent="0.2">
      <c r="A497" t="s">
        <v>334</v>
      </c>
      <c r="B497" t="s">
        <v>2661</v>
      </c>
      <c r="C497" t="s">
        <v>2591</v>
      </c>
      <c r="D497" t="s">
        <v>332</v>
      </c>
      <c r="E497" t="s">
        <v>333</v>
      </c>
      <c r="F497" t="s">
        <v>2614</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40</v>
      </c>
      <c r="AJ497" t="s">
        <v>2616</v>
      </c>
      <c r="AK497">
        <v>65.253</v>
      </c>
      <c r="AL497" t="s">
        <v>2614</v>
      </c>
      <c r="AM497" t="s">
        <v>2614</v>
      </c>
      <c r="AN497">
        <v>3</v>
      </c>
      <c r="AO497">
        <v>25</v>
      </c>
      <c r="AP497">
        <v>215.977</v>
      </c>
      <c r="AQ497" t="s">
        <v>2614</v>
      </c>
      <c r="AR497" t="s">
        <v>2666</v>
      </c>
      <c r="AS497" t="s">
        <v>2683</v>
      </c>
    </row>
    <row r="498" spans="1:45" x14ac:dyDescent="0.2">
      <c r="A498" t="s">
        <v>334</v>
      </c>
      <c r="B498" t="s">
        <v>2661</v>
      </c>
      <c r="C498" t="s">
        <v>2591</v>
      </c>
      <c r="D498" t="s">
        <v>332</v>
      </c>
      <c r="E498" t="s">
        <v>333</v>
      </c>
      <c r="F498" t="s">
        <v>2614</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40</v>
      </c>
      <c r="AJ498" t="s">
        <v>2616</v>
      </c>
      <c r="AK498">
        <v>74.763999999999996</v>
      </c>
      <c r="AL498" t="s">
        <v>2614</v>
      </c>
      <c r="AM498" t="s">
        <v>2614</v>
      </c>
      <c r="AN498">
        <v>3</v>
      </c>
      <c r="AO498">
        <v>25</v>
      </c>
      <c r="AP498">
        <v>230.983</v>
      </c>
      <c r="AQ498" t="s">
        <v>2614</v>
      </c>
      <c r="AR498" t="s">
        <v>2666</v>
      </c>
      <c r="AS498" t="s">
        <v>2683</v>
      </c>
    </row>
    <row r="499" spans="1:45" x14ac:dyDescent="0.2">
      <c r="A499" t="s">
        <v>334</v>
      </c>
      <c r="B499" t="s">
        <v>2661</v>
      </c>
      <c r="C499" t="s">
        <v>2591</v>
      </c>
      <c r="D499" t="s">
        <v>332</v>
      </c>
      <c r="E499" t="s">
        <v>333</v>
      </c>
      <c r="F499" t="s">
        <v>2614</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40</v>
      </c>
      <c r="AJ499" t="s">
        <v>2616</v>
      </c>
      <c r="AK499">
        <v>81.224999999999994</v>
      </c>
      <c r="AL499" t="s">
        <v>2614</v>
      </c>
      <c r="AM499" t="s">
        <v>2614</v>
      </c>
      <c r="AN499">
        <v>3</v>
      </c>
      <c r="AO499">
        <v>25</v>
      </c>
      <c r="AP499">
        <v>246.50700000000001</v>
      </c>
      <c r="AQ499" t="s">
        <v>2614</v>
      </c>
      <c r="AR499" t="s">
        <v>2666</v>
      </c>
      <c r="AS499" t="s">
        <v>2683</v>
      </c>
    </row>
    <row r="500" spans="1:45" x14ac:dyDescent="0.2">
      <c r="A500" t="s">
        <v>334</v>
      </c>
      <c r="B500" t="s">
        <v>2661</v>
      </c>
      <c r="C500" t="s">
        <v>2591</v>
      </c>
      <c r="D500" t="s">
        <v>332</v>
      </c>
      <c r="E500" t="s">
        <v>333</v>
      </c>
      <c r="F500" t="s">
        <v>2614</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40</v>
      </c>
      <c r="AJ500" t="s">
        <v>2616</v>
      </c>
      <c r="AK500">
        <v>83.736999999999995</v>
      </c>
      <c r="AL500" t="s">
        <v>2614</v>
      </c>
      <c r="AM500" t="s">
        <v>2614</v>
      </c>
      <c r="AN500">
        <v>3</v>
      </c>
      <c r="AO500">
        <v>25</v>
      </c>
      <c r="AP500">
        <v>276.00299999999999</v>
      </c>
      <c r="AQ500" t="s">
        <v>2614</v>
      </c>
      <c r="AR500" t="s">
        <v>2666</v>
      </c>
      <c r="AS500" t="s">
        <v>2683</v>
      </c>
    </row>
    <row r="501" spans="1:45" x14ac:dyDescent="0.2">
      <c r="A501" t="s">
        <v>334</v>
      </c>
      <c r="B501" t="s">
        <v>2661</v>
      </c>
      <c r="C501" t="s">
        <v>2591</v>
      </c>
      <c r="D501" t="s">
        <v>332</v>
      </c>
      <c r="E501" t="s">
        <v>333</v>
      </c>
      <c r="F501" t="s">
        <v>2614</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40</v>
      </c>
      <c r="AJ501" t="s">
        <v>2616</v>
      </c>
      <c r="AK501">
        <v>0</v>
      </c>
      <c r="AL501" t="s">
        <v>2614</v>
      </c>
      <c r="AM501" t="s">
        <v>2614</v>
      </c>
      <c r="AN501">
        <v>3</v>
      </c>
      <c r="AO501">
        <v>25</v>
      </c>
      <c r="AP501">
        <v>0</v>
      </c>
      <c r="AQ501" t="s">
        <v>2614</v>
      </c>
      <c r="AR501" t="s">
        <v>2666</v>
      </c>
      <c r="AS501" t="s">
        <v>2683</v>
      </c>
    </row>
    <row r="502" spans="1:45" x14ac:dyDescent="0.2">
      <c r="A502" t="s">
        <v>334</v>
      </c>
      <c r="B502" t="s">
        <v>2661</v>
      </c>
      <c r="C502" t="s">
        <v>2591</v>
      </c>
      <c r="D502" t="s">
        <v>332</v>
      </c>
      <c r="E502" t="s">
        <v>333</v>
      </c>
      <c r="F502" t="s">
        <v>2614</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40</v>
      </c>
      <c r="AJ502" t="s">
        <v>2616</v>
      </c>
      <c r="AK502">
        <v>0</v>
      </c>
      <c r="AL502" t="s">
        <v>2614</v>
      </c>
      <c r="AM502" t="s">
        <v>2614</v>
      </c>
      <c r="AN502">
        <v>3</v>
      </c>
      <c r="AO502">
        <v>25</v>
      </c>
      <c r="AP502">
        <v>9.5079999999999991</v>
      </c>
      <c r="AQ502" t="s">
        <v>2614</v>
      </c>
      <c r="AR502" t="s">
        <v>2666</v>
      </c>
      <c r="AS502" t="s">
        <v>2683</v>
      </c>
    </row>
    <row r="503" spans="1:45" x14ac:dyDescent="0.2">
      <c r="A503" t="s">
        <v>334</v>
      </c>
      <c r="B503" t="s">
        <v>2661</v>
      </c>
      <c r="C503" t="s">
        <v>2591</v>
      </c>
      <c r="D503" t="s">
        <v>332</v>
      </c>
      <c r="E503" t="s">
        <v>333</v>
      </c>
      <c r="F503" t="s">
        <v>2614</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40</v>
      </c>
      <c r="AJ503" t="s">
        <v>2616</v>
      </c>
      <c r="AK503">
        <v>0</v>
      </c>
      <c r="AL503" t="s">
        <v>2614</v>
      </c>
      <c r="AM503" t="s">
        <v>2614</v>
      </c>
      <c r="AN503">
        <v>3</v>
      </c>
      <c r="AO503">
        <v>25</v>
      </c>
      <c r="AP503">
        <v>16.234999999999999</v>
      </c>
      <c r="AQ503" t="s">
        <v>2614</v>
      </c>
      <c r="AR503" t="s">
        <v>2666</v>
      </c>
      <c r="AS503" t="s">
        <v>2683</v>
      </c>
    </row>
    <row r="504" spans="1:45" x14ac:dyDescent="0.2">
      <c r="A504" t="s">
        <v>334</v>
      </c>
      <c r="B504" t="s">
        <v>2661</v>
      </c>
      <c r="C504" t="s">
        <v>2591</v>
      </c>
      <c r="D504" t="s">
        <v>332</v>
      </c>
      <c r="E504" t="s">
        <v>333</v>
      </c>
      <c r="F504" t="s">
        <v>2614</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40</v>
      </c>
      <c r="AJ504" t="s">
        <v>2616</v>
      </c>
      <c r="AK504">
        <v>0</v>
      </c>
      <c r="AL504" t="s">
        <v>2614</v>
      </c>
      <c r="AM504" t="s">
        <v>2614</v>
      </c>
      <c r="AN504">
        <v>3</v>
      </c>
      <c r="AO504">
        <v>25</v>
      </c>
      <c r="AP504">
        <v>23.48</v>
      </c>
      <c r="AQ504" t="s">
        <v>2614</v>
      </c>
      <c r="AR504" t="s">
        <v>2666</v>
      </c>
      <c r="AS504" t="s">
        <v>2683</v>
      </c>
    </row>
    <row r="505" spans="1:45" x14ac:dyDescent="0.2">
      <c r="A505" t="s">
        <v>334</v>
      </c>
      <c r="B505" t="s">
        <v>2661</v>
      </c>
      <c r="C505" t="s">
        <v>2591</v>
      </c>
      <c r="D505" t="s">
        <v>332</v>
      </c>
      <c r="E505" t="s">
        <v>333</v>
      </c>
      <c r="F505" t="s">
        <v>2614</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40</v>
      </c>
      <c r="AJ505" t="s">
        <v>2616</v>
      </c>
      <c r="AK505">
        <v>0</v>
      </c>
      <c r="AL505" t="s">
        <v>2614</v>
      </c>
      <c r="AM505" t="s">
        <v>2614</v>
      </c>
      <c r="AN505">
        <v>3</v>
      </c>
      <c r="AO505">
        <v>25</v>
      </c>
      <c r="AP505">
        <v>29.69</v>
      </c>
      <c r="AQ505" t="s">
        <v>2614</v>
      </c>
      <c r="AR505" t="s">
        <v>2666</v>
      </c>
      <c r="AS505" t="s">
        <v>2683</v>
      </c>
    </row>
    <row r="506" spans="1:45" x14ac:dyDescent="0.2">
      <c r="A506" t="s">
        <v>334</v>
      </c>
      <c r="B506" t="s">
        <v>2661</v>
      </c>
      <c r="C506" t="s">
        <v>2591</v>
      </c>
      <c r="D506" t="s">
        <v>332</v>
      </c>
      <c r="E506" t="s">
        <v>333</v>
      </c>
      <c r="F506" t="s">
        <v>2614</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40</v>
      </c>
      <c r="AJ506" t="s">
        <v>2616</v>
      </c>
      <c r="AK506">
        <v>0</v>
      </c>
      <c r="AL506" t="s">
        <v>2614</v>
      </c>
      <c r="AM506" t="s">
        <v>2614</v>
      </c>
      <c r="AN506">
        <v>3</v>
      </c>
      <c r="AO506">
        <v>25</v>
      </c>
      <c r="AP506">
        <v>36.417000000000002</v>
      </c>
      <c r="AQ506" t="s">
        <v>2614</v>
      </c>
      <c r="AR506" t="s">
        <v>2666</v>
      </c>
      <c r="AS506" t="s">
        <v>2683</v>
      </c>
    </row>
    <row r="507" spans="1:45" x14ac:dyDescent="0.2">
      <c r="A507" t="s">
        <v>334</v>
      </c>
      <c r="B507" t="s">
        <v>2661</v>
      </c>
      <c r="C507" t="s">
        <v>2591</v>
      </c>
      <c r="D507" t="s">
        <v>332</v>
      </c>
      <c r="E507" t="s">
        <v>333</v>
      </c>
      <c r="F507" t="s">
        <v>2614</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40</v>
      </c>
      <c r="AJ507" t="s">
        <v>2616</v>
      </c>
      <c r="AK507">
        <v>0</v>
      </c>
      <c r="AL507" t="s">
        <v>2614</v>
      </c>
      <c r="AM507" t="s">
        <v>2614</v>
      </c>
      <c r="AN507">
        <v>3</v>
      </c>
      <c r="AO507">
        <v>25</v>
      </c>
      <c r="AP507">
        <v>42.109000000000002</v>
      </c>
      <c r="AQ507" t="s">
        <v>2614</v>
      </c>
      <c r="AR507" t="s">
        <v>2666</v>
      </c>
      <c r="AS507" t="s">
        <v>2683</v>
      </c>
    </row>
    <row r="508" spans="1:45" x14ac:dyDescent="0.2">
      <c r="A508" t="s">
        <v>334</v>
      </c>
      <c r="B508" t="s">
        <v>2661</v>
      </c>
      <c r="C508" t="s">
        <v>2591</v>
      </c>
      <c r="D508" t="s">
        <v>332</v>
      </c>
      <c r="E508" t="s">
        <v>333</v>
      </c>
      <c r="F508" t="s">
        <v>2614</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40</v>
      </c>
      <c r="AJ508" t="s">
        <v>2616</v>
      </c>
      <c r="AK508">
        <v>1.1890000000000001</v>
      </c>
      <c r="AL508" t="s">
        <v>2614</v>
      </c>
      <c r="AM508" t="s">
        <v>2614</v>
      </c>
      <c r="AN508">
        <v>3</v>
      </c>
      <c r="AO508">
        <v>25</v>
      </c>
      <c r="AP508">
        <v>51.423000000000002</v>
      </c>
      <c r="AQ508" t="s">
        <v>2614</v>
      </c>
      <c r="AR508" t="s">
        <v>2666</v>
      </c>
      <c r="AS508" t="s">
        <v>2683</v>
      </c>
    </row>
    <row r="509" spans="1:45" x14ac:dyDescent="0.2">
      <c r="A509" t="s">
        <v>334</v>
      </c>
      <c r="B509" t="s">
        <v>2661</v>
      </c>
      <c r="C509" t="s">
        <v>2591</v>
      </c>
      <c r="D509" t="s">
        <v>332</v>
      </c>
      <c r="E509" t="s">
        <v>333</v>
      </c>
      <c r="F509" t="s">
        <v>2614</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40</v>
      </c>
      <c r="AJ509" t="s">
        <v>2616</v>
      </c>
      <c r="AK509">
        <v>16.082999999999998</v>
      </c>
      <c r="AL509" t="s">
        <v>2614</v>
      </c>
      <c r="AM509" t="s">
        <v>2614</v>
      </c>
      <c r="AN509">
        <v>3</v>
      </c>
      <c r="AO509">
        <v>25</v>
      </c>
      <c r="AP509">
        <v>59.701999999999998</v>
      </c>
      <c r="AQ509" t="s">
        <v>2614</v>
      </c>
      <c r="AR509" t="s">
        <v>2666</v>
      </c>
      <c r="AS509" t="s">
        <v>2683</v>
      </c>
    </row>
    <row r="510" spans="1:45" x14ac:dyDescent="0.2">
      <c r="A510" t="s">
        <v>334</v>
      </c>
      <c r="B510" t="s">
        <v>2661</v>
      </c>
      <c r="C510" t="s">
        <v>2591</v>
      </c>
      <c r="D510" t="s">
        <v>332</v>
      </c>
      <c r="E510" t="s">
        <v>333</v>
      </c>
      <c r="F510" t="s">
        <v>2614</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40</v>
      </c>
      <c r="AJ510" t="s">
        <v>2616</v>
      </c>
      <c r="AK510">
        <v>32.055</v>
      </c>
      <c r="AL510" t="s">
        <v>2614</v>
      </c>
      <c r="AM510" t="s">
        <v>2614</v>
      </c>
      <c r="AN510">
        <v>3</v>
      </c>
      <c r="AO510">
        <v>25</v>
      </c>
      <c r="AP510">
        <v>69.534000000000006</v>
      </c>
      <c r="AQ510" t="s">
        <v>2614</v>
      </c>
      <c r="AR510" t="s">
        <v>2666</v>
      </c>
      <c r="AS510" t="s">
        <v>2683</v>
      </c>
    </row>
    <row r="511" spans="1:45" x14ac:dyDescent="0.2">
      <c r="A511" t="s">
        <v>334</v>
      </c>
      <c r="B511" t="s">
        <v>2661</v>
      </c>
      <c r="C511" t="s">
        <v>2591</v>
      </c>
      <c r="D511" t="s">
        <v>332</v>
      </c>
      <c r="E511" t="s">
        <v>333</v>
      </c>
      <c r="F511" t="s">
        <v>2614</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40</v>
      </c>
      <c r="AJ511" t="s">
        <v>2616</v>
      </c>
      <c r="AK511">
        <v>36.003</v>
      </c>
      <c r="AL511" t="s">
        <v>2614</v>
      </c>
      <c r="AM511" t="s">
        <v>2614</v>
      </c>
      <c r="AN511">
        <v>3</v>
      </c>
      <c r="AO511">
        <v>25</v>
      </c>
      <c r="AP511">
        <v>77.296000000000006</v>
      </c>
      <c r="AQ511" t="s">
        <v>2614</v>
      </c>
      <c r="AR511" t="s">
        <v>2666</v>
      </c>
      <c r="AS511" t="s">
        <v>2683</v>
      </c>
    </row>
    <row r="512" spans="1:45" x14ac:dyDescent="0.2">
      <c r="A512" t="s">
        <v>334</v>
      </c>
      <c r="B512" t="s">
        <v>2661</v>
      </c>
      <c r="C512" t="s">
        <v>2591</v>
      </c>
      <c r="D512" t="s">
        <v>332</v>
      </c>
      <c r="E512" t="s">
        <v>333</v>
      </c>
      <c r="F512" t="s">
        <v>2614</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40</v>
      </c>
      <c r="AJ512" t="s">
        <v>2616</v>
      </c>
      <c r="AK512">
        <v>39.951000000000001</v>
      </c>
      <c r="AL512" t="s">
        <v>2614</v>
      </c>
      <c r="AM512" t="s">
        <v>2614</v>
      </c>
      <c r="AN512">
        <v>3</v>
      </c>
      <c r="AO512">
        <v>25</v>
      </c>
      <c r="AP512">
        <v>85.575999999999993</v>
      </c>
      <c r="AQ512" t="s">
        <v>2614</v>
      </c>
      <c r="AR512" t="s">
        <v>2666</v>
      </c>
      <c r="AS512" t="s">
        <v>2683</v>
      </c>
    </row>
    <row r="513" spans="1:45" x14ac:dyDescent="0.2">
      <c r="A513" t="s">
        <v>334</v>
      </c>
      <c r="B513" t="s">
        <v>2661</v>
      </c>
      <c r="C513" t="s">
        <v>2591</v>
      </c>
      <c r="D513" t="s">
        <v>332</v>
      </c>
      <c r="E513" t="s">
        <v>333</v>
      </c>
      <c r="F513" t="s">
        <v>2614</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40</v>
      </c>
      <c r="AJ513" t="s">
        <v>2616</v>
      </c>
      <c r="AK513">
        <v>46.77</v>
      </c>
      <c r="AL513" t="s">
        <v>2614</v>
      </c>
      <c r="AM513" t="s">
        <v>2614</v>
      </c>
      <c r="AN513">
        <v>3</v>
      </c>
      <c r="AO513">
        <v>25</v>
      </c>
      <c r="AP513">
        <v>93.337999999999994</v>
      </c>
      <c r="AQ513" t="s">
        <v>2614</v>
      </c>
      <c r="AR513" t="s">
        <v>2666</v>
      </c>
      <c r="AS513" t="s">
        <v>2683</v>
      </c>
    </row>
    <row r="514" spans="1:45" x14ac:dyDescent="0.2">
      <c r="A514" t="s">
        <v>334</v>
      </c>
      <c r="B514" t="s">
        <v>2661</v>
      </c>
      <c r="C514" t="s">
        <v>2591</v>
      </c>
      <c r="D514" t="s">
        <v>332</v>
      </c>
      <c r="E514" t="s">
        <v>333</v>
      </c>
      <c r="F514" t="s">
        <v>2614</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40</v>
      </c>
      <c r="AJ514" t="s">
        <v>2616</v>
      </c>
      <c r="AK514">
        <v>46.77</v>
      </c>
      <c r="AL514" t="s">
        <v>2614</v>
      </c>
      <c r="AM514" t="s">
        <v>2614</v>
      </c>
      <c r="AN514">
        <v>3</v>
      </c>
      <c r="AO514">
        <v>25</v>
      </c>
      <c r="AP514">
        <v>101.1</v>
      </c>
      <c r="AQ514" t="s">
        <v>2614</v>
      </c>
      <c r="AR514" t="s">
        <v>2666</v>
      </c>
      <c r="AS514" t="s">
        <v>2683</v>
      </c>
    </row>
    <row r="515" spans="1:45" x14ac:dyDescent="0.2">
      <c r="A515" t="s">
        <v>334</v>
      </c>
      <c r="B515" t="s">
        <v>2661</v>
      </c>
      <c r="C515" t="s">
        <v>2591</v>
      </c>
      <c r="D515" t="s">
        <v>332</v>
      </c>
      <c r="E515" t="s">
        <v>333</v>
      </c>
      <c r="F515" t="s">
        <v>2614</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40</v>
      </c>
      <c r="AJ515" t="s">
        <v>2616</v>
      </c>
      <c r="AK515">
        <v>48.026000000000003</v>
      </c>
      <c r="AL515" t="s">
        <v>2614</v>
      </c>
      <c r="AM515" t="s">
        <v>2614</v>
      </c>
      <c r="AN515">
        <v>3</v>
      </c>
      <c r="AO515">
        <v>25</v>
      </c>
      <c r="AP515">
        <v>114.036</v>
      </c>
      <c r="AQ515" t="s">
        <v>2614</v>
      </c>
      <c r="AR515" t="s">
        <v>2666</v>
      </c>
      <c r="AS515" t="s">
        <v>2683</v>
      </c>
    </row>
    <row r="516" spans="1:45" x14ac:dyDescent="0.2">
      <c r="A516" t="s">
        <v>334</v>
      </c>
      <c r="B516" t="s">
        <v>2661</v>
      </c>
      <c r="C516" t="s">
        <v>2591</v>
      </c>
      <c r="D516" t="s">
        <v>332</v>
      </c>
      <c r="E516" t="s">
        <v>333</v>
      </c>
      <c r="F516" t="s">
        <v>2614</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40</v>
      </c>
      <c r="AJ516" t="s">
        <v>2616</v>
      </c>
      <c r="AK516">
        <v>50.718000000000004</v>
      </c>
      <c r="AL516" t="s">
        <v>2614</v>
      </c>
      <c r="AM516" t="s">
        <v>2614</v>
      </c>
      <c r="AN516">
        <v>3</v>
      </c>
      <c r="AO516">
        <v>25</v>
      </c>
      <c r="AP516">
        <v>128.00800000000001</v>
      </c>
      <c r="AQ516" t="s">
        <v>2614</v>
      </c>
      <c r="AR516" t="s">
        <v>2666</v>
      </c>
      <c r="AS516" t="s">
        <v>2683</v>
      </c>
    </row>
    <row r="517" spans="1:45" x14ac:dyDescent="0.2">
      <c r="A517" t="s">
        <v>334</v>
      </c>
      <c r="B517" t="s">
        <v>2661</v>
      </c>
      <c r="C517" t="s">
        <v>2591</v>
      </c>
      <c r="D517" t="s">
        <v>332</v>
      </c>
      <c r="E517" t="s">
        <v>333</v>
      </c>
      <c r="F517" t="s">
        <v>2614</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40</v>
      </c>
      <c r="AJ517" t="s">
        <v>2616</v>
      </c>
      <c r="AK517">
        <v>50.718000000000004</v>
      </c>
      <c r="AL517" t="s">
        <v>2614</v>
      </c>
      <c r="AM517" t="s">
        <v>2614</v>
      </c>
      <c r="AN517">
        <v>3</v>
      </c>
      <c r="AO517">
        <v>25</v>
      </c>
      <c r="AP517">
        <v>141.97900000000001</v>
      </c>
      <c r="AQ517" t="s">
        <v>2614</v>
      </c>
      <c r="AR517" t="s">
        <v>2666</v>
      </c>
      <c r="AS517" t="s">
        <v>2683</v>
      </c>
    </row>
    <row r="518" spans="1:45" x14ac:dyDescent="0.2">
      <c r="A518" t="s">
        <v>334</v>
      </c>
      <c r="B518" t="s">
        <v>2661</v>
      </c>
      <c r="C518" t="s">
        <v>2591</v>
      </c>
      <c r="D518" t="s">
        <v>332</v>
      </c>
      <c r="E518" t="s">
        <v>333</v>
      </c>
      <c r="F518" t="s">
        <v>2614</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40</v>
      </c>
      <c r="AJ518" t="s">
        <v>2616</v>
      </c>
      <c r="AK518">
        <v>50.718000000000004</v>
      </c>
      <c r="AL518" t="s">
        <v>2614</v>
      </c>
      <c r="AM518" t="s">
        <v>2614</v>
      </c>
      <c r="AN518">
        <v>3</v>
      </c>
      <c r="AO518">
        <v>25</v>
      </c>
      <c r="AP518">
        <v>160.608</v>
      </c>
      <c r="AQ518" t="s">
        <v>2614</v>
      </c>
      <c r="AR518" t="s">
        <v>2666</v>
      </c>
      <c r="AS518" t="s">
        <v>2683</v>
      </c>
    </row>
    <row r="519" spans="1:45" x14ac:dyDescent="0.2">
      <c r="A519" t="s">
        <v>334</v>
      </c>
      <c r="B519" t="s">
        <v>2661</v>
      </c>
      <c r="C519" t="s">
        <v>2591</v>
      </c>
      <c r="D519" t="s">
        <v>332</v>
      </c>
      <c r="E519" t="s">
        <v>333</v>
      </c>
      <c r="F519" t="s">
        <v>2614</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40</v>
      </c>
      <c r="AJ519" t="s">
        <v>2616</v>
      </c>
      <c r="AK519">
        <v>51.973999999999997</v>
      </c>
      <c r="AL519" t="s">
        <v>2614</v>
      </c>
      <c r="AM519" t="s">
        <v>2614</v>
      </c>
      <c r="AN519">
        <v>3</v>
      </c>
      <c r="AO519">
        <v>25</v>
      </c>
      <c r="AP519">
        <v>174.06200000000001</v>
      </c>
      <c r="AQ519" t="s">
        <v>2614</v>
      </c>
      <c r="AR519" t="s">
        <v>2666</v>
      </c>
      <c r="AS519" t="s">
        <v>2683</v>
      </c>
    </row>
    <row r="520" spans="1:45" x14ac:dyDescent="0.2">
      <c r="A520" t="s">
        <v>334</v>
      </c>
      <c r="B520" t="s">
        <v>2661</v>
      </c>
      <c r="C520" t="s">
        <v>2591</v>
      </c>
      <c r="D520" t="s">
        <v>332</v>
      </c>
      <c r="E520" t="s">
        <v>333</v>
      </c>
      <c r="F520" t="s">
        <v>2614</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40</v>
      </c>
      <c r="AJ520" t="s">
        <v>2616</v>
      </c>
      <c r="AK520">
        <v>54.844999999999999</v>
      </c>
      <c r="AL520" t="s">
        <v>2614</v>
      </c>
      <c r="AM520" t="s">
        <v>2614</v>
      </c>
      <c r="AN520">
        <v>3</v>
      </c>
      <c r="AO520">
        <v>25</v>
      </c>
      <c r="AP520">
        <v>181.82400000000001</v>
      </c>
      <c r="AQ520" t="s">
        <v>2614</v>
      </c>
      <c r="AR520" t="s">
        <v>2666</v>
      </c>
      <c r="AS520" t="s">
        <v>2683</v>
      </c>
    </row>
    <row r="521" spans="1:45" x14ac:dyDescent="0.2">
      <c r="A521" t="s">
        <v>334</v>
      </c>
      <c r="B521" t="s">
        <v>2661</v>
      </c>
      <c r="C521" t="s">
        <v>2591</v>
      </c>
      <c r="D521" t="s">
        <v>332</v>
      </c>
      <c r="E521" t="s">
        <v>333</v>
      </c>
      <c r="F521" t="s">
        <v>2614</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40</v>
      </c>
      <c r="AJ521" t="s">
        <v>2616</v>
      </c>
      <c r="AK521">
        <v>60.228999999999999</v>
      </c>
      <c r="AL521" t="s">
        <v>2614</v>
      </c>
      <c r="AM521" t="s">
        <v>2614</v>
      </c>
      <c r="AN521">
        <v>3</v>
      </c>
      <c r="AO521">
        <v>25</v>
      </c>
      <c r="AP521">
        <v>194.761</v>
      </c>
      <c r="AQ521" t="s">
        <v>2614</v>
      </c>
      <c r="AR521" t="s">
        <v>2666</v>
      </c>
      <c r="AS521" t="s">
        <v>2683</v>
      </c>
    </row>
    <row r="522" spans="1:45" x14ac:dyDescent="0.2">
      <c r="A522" t="s">
        <v>334</v>
      </c>
      <c r="B522" t="s">
        <v>2661</v>
      </c>
      <c r="C522" t="s">
        <v>2591</v>
      </c>
      <c r="D522" t="s">
        <v>332</v>
      </c>
      <c r="E522" t="s">
        <v>333</v>
      </c>
      <c r="F522" t="s">
        <v>2614</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40</v>
      </c>
      <c r="AJ522" t="s">
        <v>2616</v>
      </c>
      <c r="AK522">
        <v>62.920999999999999</v>
      </c>
      <c r="AL522" t="s">
        <v>2614</v>
      </c>
      <c r="AM522" t="s">
        <v>2614</v>
      </c>
      <c r="AN522">
        <v>3</v>
      </c>
      <c r="AO522">
        <v>25</v>
      </c>
      <c r="AP522">
        <v>204.07499999999999</v>
      </c>
      <c r="AQ522" t="s">
        <v>2614</v>
      </c>
      <c r="AR522" t="s">
        <v>2666</v>
      </c>
      <c r="AS522" t="s">
        <v>2683</v>
      </c>
    </row>
    <row r="523" spans="1:45" x14ac:dyDescent="0.2">
      <c r="A523" t="s">
        <v>334</v>
      </c>
      <c r="B523" t="s">
        <v>2661</v>
      </c>
      <c r="C523" t="s">
        <v>2591</v>
      </c>
      <c r="D523" t="s">
        <v>332</v>
      </c>
      <c r="E523" t="s">
        <v>333</v>
      </c>
      <c r="F523" t="s">
        <v>2614</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40</v>
      </c>
      <c r="AJ523" t="s">
        <v>2616</v>
      </c>
      <c r="AK523">
        <v>68.125</v>
      </c>
      <c r="AL523" t="s">
        <v>2614</v>
      </c>
      <c r="AM523" t="s">
        <v>2614</v>
      </c>
      <c r="AN523">
        <v>3</v>
      </c>
      <c r="AO523">
        <v>25</v>
      </c>
      <c r="AP523">
        <v>215.977</v>
      </c>
      <c r="AQ523" t="s">
        <v>2614</v>
      </c>
      <c r="AR523" t="s">
        <v>2666</v>
      </c>
      <c r="AS523" t="s">
        <v>2683</v>
      </c>
    </row>
    <row r="524" spans="1:45" x14ac:dyDescent="0.2">
      <c r="A524" t="s">
        <v>334</v>
      </c>
      <c r="B524" t="s">
        <v>2661</v>
      </c>
      <c r="C524" t="s">
        <v>2591</v>
      </c>
      <c r="D524" t="s">
        <v>332</v>
      </c>
      <c r="E524" t="s">
        <v>333</v>
      </c>
      <c r="F524" t="s">
        <v>2614</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40</v>
      </c>
      <c r="AJ524" t="s">
        <v>2616</v>
      </c>
      <c r="AK524">
        <v>72.072999999999993</v>
      </c>
      <c r="AL524" t="s">
        <v>2614</v>
      </c>
      <c r="AM524" t="s">
        <v>2614</v>
      </c>
      <c r="AN524">
        <v>3</v>
      </c>
      <c r="AO524">
        <v>25</v>
      </c>
      <c r="AP524">
        <v>230.46600000000001</v>
      </c>
      <c r="AQ524" t="s">
        <v>2614</v>
      </c>
      <c r="AR524" t="s">
        <v>2666</v>
      </c>
      <c r="AS524" t="s">
        <v>2683</v>
      </c>
    </row>
    <row r="525" spans="1:45" x14ac:dyDescent="0.2">
      <c r="A525" t="s">
        <v>334</v>
      </c>
      <c r="B525" t="s">
        <v>2661</v>
      </c>
      <c r="C525" t="s">
        <v>2591</v>
      </c>
      <c r="D525" t="s">
        <v>332</v>
      </c>
      <c r="E525" t="s">
        <v>333</v>
      </c>
      <c r="F525" t="s">
        <v>2614</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40</v>
      </c>
      <c r="AJ525" t="s">
        <v>2616</v>
      </c>
      <c r="AK525">
        <v>72.072999999999993</v>
      </c>
      <c r="AL525" t="s">
        <v>2614</v>
      </c>
      <c r="AM525" t="s">
        <v>2614</v>
      </c>
      <c r="AN525">
        <v>3</v>
      </c>
      <c r="AO525">
        <v>25</v>
      </c>
      <c r="AP525">
        <v>245.99</v>
      </c>
      <c r="AQ525" t="s">
        <v>2614</v>
      </c>
      <c r="AR525" t="s">
        <v>2666</v>
      </c>
      <c r="AS525" t="s">
        <v>2683</v>
      </c>
    </row>
    <row r="526" spans="1:45" x14ac:dyDescent="0.2">
      <c r="A526" t="s">
        <v>334</v>
      </c>
      <c r="B526" t="s">
        <v>2661</v>
      </c>
      <c r="C526" t="s">
        <v>2591</v>
      </c>
      <c r="D526" t="s">
        <v>332</v>
      </c>
      <c r="E526" t="s">
        <v>333</v>
      </c>
      <c r="F526" t="s">
        <v>2614</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40</v>
      </c>
      <c r="AJ526" t="s">
        <v>2616</v>
      </c>
      <c r="AK526">
        <v>72.072999999999993</v>
      </c>
      <c r="AL526" t="s">
        <v>2614</v>
      </c>
      <c r="AM526" t="s">
        <v>2614</v>
      </c>
      <c r="AN526">
        <v>3</v>
      </c>
      <c r="AO526">
        <v>25</v>
      </c>
      <c r="AP526">
        <v>275.48500000000001</v>
      </c>
      <c r="AQ526" t="s">
        <v>2614</v>
      </c>
      <c r="AR526" t="s">
        <v>2666</v>
      </c>
      <c r="AS526" t="s">
        <v>2683</v>
      </c>
    </row>
    <row r="527" spans="1:45" x14ac:dyDescent="0.2">
      <c r="A527" t="s">
        <v>334</v>
      </c>
      <c r="B527" t="s">
        <v>2661</v>
      </c>
      <c r="C527" t="s">
        <v>2591</v>
      </c>
      <c r="D527" t="s">
        <v>332</v>
      </c>
      <c r="E527" t="s">
        <v>333</v>
      </c>
      <c r="F527" t="s">
        <v>2614</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40</v>
      </c>
      <c r="AJ527" t="s">
        <v>2616</v>
      </c>
      <c r="AK527">
        <v>0</v>
      </c>
      <c r="AL527" t="s">
        <v>2614</v>
      </c>
      <c r="AM527" t="s">
        <v>2614</v>
      </c>
      <c r="AN527">
        <v>3</v>
      </c>
      <c r="AO527">
        <v>25</v>
      </c>
      <c r="AP527">
        <v>0</v>
      </c>
      <c r="AQ527" t="s">
        <v>2614</v>
      </c>
      <c r="AR527" t="s">
        <v>2666</v>
      </c>
      <c r="AS527" t="s">
        <v>2683</v>
      </c>
    </row>
    <row r="528" spans="1:45" x14ac:dyDescent="0.2">
      <c r="A528" t="s">
        <v>334</v>
      </c>
      <c r="B528" t="s">
        <v>2661</v>
      </c>
      <c r="C528" t="s">
        <v>2591</v>
      </c>
      <c r="D528" t="s">
        <v>332</v>
      </c>
      <c r="E528" t="s">
        <v>333</v>
      </c>
      <c r="F528" t="s">
        <v>2614</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40</v>
      </c>
      <c r="AJ528" t="s">
        <v>2616</v>
      </c>
      <c r="AK528">
        <v>0</v>
      </c>
      <c r="AL528" t="s">
        <v>2614</v>
      </c>
      <c r="AM528" t="s">
        <v>2614</v>
      </c>
      <c r="AN528">
        <v>3</v>
      </c>
      <c r="AO528">
        <v>25</v>
      </c>
      <c r="AP528">
        <v>10.026</v>
      </c>
      <c r="AQ528" t="s">
        <v>2614</v>
      </c>
      <c r="AR528" t="s">
        <v>2666</v>
      </c>
      <c r="AS528" t="s">
        <v>2683</v>
      </c>
    </row>
    <row r="529" spans="1:45" x14ac:dyDescent="0.2">
      <c r="A529" t="s">
        <v>334</v>
      </c>
      <c r="B529" t="s">
        <v>2661</v>
      </c>
      <c r="C529" t="s">
        <v>2591</v>
      </c>
      <c r="D529" t="s">
        <v>332</v>
      </c>
      <c r="E529" t="s">
        <v>333</v>
      </c>
      <c r="F529" t="s">
        <v>2614</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40</v>
      </c>
      <c r="AJ529" t="s">
        <v>2616</v>
      </c>
      <c r="AK529">
        <v>2.4449999999999998</v>
      </c>
      <c r="AL529" t="s">
        <v>2614</v>
      </c>
      <c r="AM529" t="s">
        <v>2614</v>
      </c>
      <c r="AN529">
        <v>3</v>
      </c>
      <c r="AO529">
        <v>25</v>
      </c>
      <c r="AP529">
        <v>16.753</v>
      </c>
      <c r="AQ529" t="s">
        <v>2614</v>
      </c>
      <c r="AR529" t="s">
        <v>2666</v>
      </c>
      <c r="AS529" t="s">
        <v>2683</v>
      </c>
    </row>
    <row r="530" spans="1:45" x14ac:dyDescent="0.2">
      <c r="A530" t="s">
        <v>334</v>
      </c>
      <c r="B530" t="s">
        <v>2661</v>
      </c>
      <c r="C530" t="s">
        <v>2591</v>
      </c>
      <c r="D530" t="s">
        <v>332</v>
      </c>
      <c r="E530" t="s">
        <v>333</v>
      </c>
      <c r="F530" t="s">
        <v>2614</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40</v>
      </c>
      <c r="AJ530" t="s">
        <v>2616</v>
      </c>
      <c r="AK530">
        <v>5.4960000000000004</v>
      </c>
      <c r="AL530" t="s">
        <v>2614</v>
      </c>
      <c r="AM530" t="s">
        <v>2614</v>
      </c>
      <c r="AN530">
        <v>3</v>
      </c>
      <c r="AO530">
        <v>25</v>
      </c>
      <c r="AP530">
        <v>23.48</v>
      </c>
      <c r="AQ530" t="s">
        <v>2614</v>
      </c>
      <c r="AR530" t="s">
        <v>2666</v>
      </c>
      <c r="AS530" t="s">
        <v>2683</v>
      </c>
    </row>
    <row r="531" spans="1:45" x14ac:dyDescent="0.2">
      <c r="A531" t="s">
        <v>334</v>
      </c>
      <c r="B531" t="s">
        <v>2661</v>
      </c>
      <c r="C531" t="s">
        <v>2591</v>
      </c>
      <c r="D531" t="s">
        <v>332</v>
      </c>
      <c r="E531" t="s">
        <v>333</v>
      </c>
      <c r="F531" t="s">
        <v>2614</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40</v>
      </c>
      <c r="AJ531" t="s">
        <v>2616</v>
      </c>
      <c r="AK531">
        <v>5.1369999999999996</v>
      </c>
      <c r="AL531" t="s">
        <v>2614</v>
      </c>
      <c r="AM531" t="s">
        <v>2614</v>
      </c>
      <c r="AN531">
        <v>3</v>
      </c>
      <c r="AO531">
        <v>25</v>
      </c>
      <c r="AP531">
        <v>29.172000000000001</v>
      </c>
      <c r="AQ531" t="s">
        <v>2614</v>
      </c>
      <c r="AR531" t="s">
        <v>2666</v>
      </c>
      <c r="AS531" t="s">
        <v>2683</v>
      </c>
    </row>
    <row r="532" spans="1:45" x14ac:dyDescent="0.2">
      <c r="A532" t="s">
        <v>334</v>
      </c>
      <c r="B532" t="s">
        <v>2661</v>
      </c>
      <c r="C532" t="s">
        <v>2591</v>
      </c>
      <c r="D532" t="s">
        <v>332</v>
      </c>
      <c r="E532" t="s">
        <v>333</v>
      </c>
      <c r="F532" t="s">
        <v>2614</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40</v>
      </c>
      <c r="AJ532" t="s">
        <v>2616</v>
      </c>
      <c r="AK532">
        <v>6.5720000000000001</v>
      </c>
      <c r="AL532" t="s">
        <v>2614</v>
      </c>
      <c r="AM532" t="s">
        <v>2614</v>
      </c>
      <c r="AN532">
        <v>3</v>
      </c>
      <c r="AO532">
        <v>25</v>
      </c>
      <c r="AP532">
        <v>36.417000000000002</v>
      </c>
      <c r="AQ532" t="s">
        <v>2614</v>
      </c>
      <c r="AR532" t="s">
        <v>2666</v>
      </c>
      <c r="AS532" t="s">
        <v>2683</v>
      </c>
    </row>
    <row r="533" spans="1:45" x14ac:dyDescent="0.2">
      <c r="A533" t="s">
        <v>334</v>
      </c>
      <c r="B533" t="s">
        <v>2661</v>
      </c>
      <c r="C533" t="s">
        <v>2591</v>
      </c>
      <c r="D533" t="s">
        <v>332</v>
      </c>
      <c r="E533" t="s">
        <v>333</v>
      </c>
      <c r="F533" t="s">
        <v>2614</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40</v>
      </c>
      <c r="AJ533" t="s">
        <v>2616</v>
      </c>
      <c r="AK533">
        <v>25.236000000000001</v>
      </c>
      <c r="AL533" t="s">
        <v>2614</v>
      </c>
      <c r="AM533" t="s">
        <v>2614</v>
      </c>
      <c r="AN533">
        <v>3</v>
      </c>
      <c r="AO533">
        <v>25</v>
      </c>
      <c r="AP533">
        <v>42.109000000000002</v>
      </c>
      <c r="AQ533" t="s">
        <v>2614</v>
      </c>
      <c r="AR533" t="s">
        <v>2666</v>
      </c>
      <c r="AS533" t="s">
        <v>2683</v>
      </c>
    </row>
    <row r="534" spans="1:45" x14ac:dyDescent="0.2">
      <c r="A534" t="s">
        <v>334</v>
      </c>
      <c r="B534" t="s">
        <v>2661</v>
      </c>
      <c r="C534" t="s">
        <v>2591</v>
      </c>
      <c r="D534" t="s">
        <v>332</v>
      </c>
      <c r="E534" t="s">
        <v>333</v>
      </c>
      <c r="F534" t="s">
        <v>2614</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40</v>
      </c>
      <c r="AJ534" t="s">
        <v>2616</v>
      </c>
      <c r="AK534">
        <v>27.927</v>
      </c>
      <c r="AL534" t="s">
        <v>2614</v>
      </c>
      <c r="AM534" t="s">
        <v>2614</v>
      </c>
      <c r="AN534">
        <v>3</v>
      </c>
      <c r="AO534">
        <v>25</v>
      </c>
      <c r="AP534">
        <v>51.94</v>
      </c>
      <c r="AQ534" t="s">
        <v>2614</v>
      </c>
      <c r="AR534" t="s">
        <v>2666</v>
      </c>
      <c r="AS534" t="s">
        <v>2683</v>
      </c>
    </row>
    <row r="535" spans="1:45" x14ac:dyDescent="0.2">
      <c r="A535" t="s">
        <v>334</v>
      </c>
      <c r="B535" t="s">
        <v>2661</v>
      </c>
      <c r="C535" t="s">
        <v>2591</v>
      </c>
      <c r="D535" t="s">
        <v>332</v>
      </c>
      <c r="E535" t="s">
        <v>333</v>
      </c>
      <c r="F535" t="s">
        <v>2614</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40</v>
      </c>
      <c r="AJ535" t="s">
        <v>2616</v>
      </c>
      <c r="AK535">
        <v>29.363</v>
      </c>
      <c r="AL535" t="s">
        <v>2614</v>
      </c>
      <c r="AM535" t="s">
        <v>2614</v>
      </c>
      <c r="AN535">
        <v>3</v>
      </c>
      <c r="AO535">
        <v>25</v>
      </c>
      <c r="AP535">
        <v>59.701999999999998</v>
      </c>
      <c r="AQ535" t="s">
        <v>2614</v>
      </c>
      <c r="AR535" t="s">
        <v>2666</v>
      </c>
      <c r="AS535" t="s">
        <v>2683</v>
      </c>
    </row>
    <row r="536" spans="1:45" x14ac:dyDescent="0.2">
      <c r="A536" t="s">
        <v>334</v>
      </c>
      <c r="B536" t="s">
        <v>2661</v>
      </c>
      <c r="C536" t="s">
        <v>2591</v>
      </c>
      <c r="D536" t="s">
        <v>332</v>
      </c>
      <c r="E536" t="s">
        <v>333</v>
      </c>
      <c r="F536" t="s">
        <v>2614</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40</v>
      </c>
      <c r="AJ536" t="s">
        <v>2616</v>
      </c>
      <c r="AK536">
        <v>44.078000000000003</v>
      </c>
      <c r="AL536" t="s">
        <v>2614</v>
      </c>
      <c r="AM536" t="s">
        <v>2614</v>
      </c>
      <c r="AN536">
        <v>3</v>
      </c>
      <c r="AO536">
        <v>25</v>
      </c>
      <c r="AP536">
        <v>69.534000000000006</v>
      </c>
      <c r="AQ536" t="s">
        <v>2614</v>
      </c>
      <c r="AR536" t="s">
        <v>2666</v>
      </c>
      <c r="AS536" t="s">
        <v>2683</v>
      </c>
    </row>
    <row r="537" spans="1:45" x14ac:dyDescent="0.2">
      <c r="A537" t="s">
        <v>334</v>
      </c>
      <c r="B537" t="s">
        <v>2661</v>
      </c>
      <c r="C537" t="s">
        <v>2591</v>
      </c>
      <c r="D537" t="s">
        <v>332</v>
      </c>
      <c r="E537" t="s">
        <v>333</v>
      </c>
      <c r="F537" t="s">
        <v>2614</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40</v>
      </c>
      <c r="AJ537" t="s">
        <v>2616</v>
      </c>
      <c r="AK537">
        <v>78.891999999999996</v>
      </c>
      <c r="AL537" t="s">
        <v>2614</v>
      </c>
      <c r="AM537" t="s">
        <v>2614</v>
      </c>
      <c r="AN537">
        <v>3</v>
      </c>
      <c r="AO537">
        <v>25</v>
      </c>
      <c r="AP537">
        <v>77.813999999999993</v>
      </c>
      <c r="AQ537" t="s">
        <v>2614</v>
      </c>
      <c r="AR537" t="s">
        <v>2666</v>
      </c>
      <c r="AS537" t="s">
        <v>2683</v>
      </c>
    </row>
    <row r="538" spans="1:45" x14ac:dyDescent="0.2">
      <c r="A538" t="s">
        <v>334</v>
      </c>
      <c r="B538" t="s">
        <v>2661</v>
      </c>
      <c r="C538" t="s">
        <v>2591</v>
      </c>
      <c r="D538" t="s">
        <v>332</v>
      </c>
      <c r="E538" t="s">
        <v>333</v>
      </c>
      <c r="F538" t="s">
        <v>2614</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40</v>
      </c>
      <c r="AJ538" t="s">
        <v>2616</v>
      </c>
      <c r="AK538">
        <v>86.787999999999997</v>
      </c>
      <c r="AL538" t="s">
        <v>2614</v>
      </c>
      <c r="AM538" t="s">
        <v>2614</v>
      </c>
      <c r="AN538">
        <v>3</v>
      </c>
      <c r="AO538">
        <v>25</v>
      </c>
      <c r="AP538">
        <v>86.093000000000004</v>
      </c>
      <c r="AQ538" t="s">
        <v>2614</v>
      </c>
      <c r="AR538" t="s">
        <v>2666</v>
      </c>
      <c r="AS538" t="s">
        <v>2683</v>
      </c>
    </row>
    <row r="539" spans="1:45" x14ac:dyDescent="0.2">
      <c r="A539" t="s">
        <v>334</v>
      </c>
      <c r="B539" t="s">
        <v>2661</v>
      </c>
      <c r="C539" t="s">
        <v>2591</v>
      </c>
      <c r="D539" t="s">
        <v>332</v>
      </c>
      <c r="E539" t="s">
        <v>333</v>
      </c>
      <c r="F539" t="s">
        <v>2614</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40</v>
      </c>
      <c r="AJ539" t="s">
        <v>2616</v>
      </c>
      <c r="AK539">
        <v>86.966999999999999</v>
      </c>
      <c r="AL539" t="s">
        <v>2614</v>
      </c>
      <c r="AM539" t="s">
        <v>2614</v>
      </c>
      <c r="AN539">
        <v>3</v>
      </c>
      <c r="AO539">
        <v>25</v>
      </c>
      <c r="AP539">
        <v>93.855000000000004</v>
      </c>
      <c r="AQ539" t="s">
        <v>2614</v>
      </c>
      <c r="AR539" t="s">
        <v>2666</v>
      </c>
      <c r="AS539" t="s">
        <v>2683</v>
      </c>
    </row>
    <row r="540" spans="1:45" x14ac:dyDescent="0.2">
      <c r="A540" t="s">
        <v>334</v>
      </c>
      <c r="B540" t="s">
        <v>2661</v>
      </c>
      <c r="C540" t="s">
        <v>2591</v>
      </c>
      <c r="D540" t="s">
        <v>332</v>
      </c>
      <c r="E540" t="s">
        <v>333</v>
      </c>
      <c r="F540" t="s">
        <v>2614</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40</v>
      </c>
      <c r="AJ540" t="s">
        <v>2616</v>
      </c>
      <c r="AK540">
        <v>86.787999999999997</v>
      </c>
      <c r="AL540" t="s">
        <v>2614</v>
      </c>
      <c r="AM540" t="s">
        <v>2614</v>
      </c>
      <c r="AN540">
        <v>3</v>
      </c>
      <c r="AO540">
        <v>25</v>
      </c>
      <c r="AP540">
        <v>101.617</v>
      </c>
      <c r="AQ540" t="s">
        <v>2614</v>
      </c>
      <c r="AR540" t="s">
        <v>2666</v>
      </c>
      <c r="AS540" t="s">
        <v>2683</v>
      </c>
    </row>
    <row r="541" spans="1:45" x14ac:dyDescent="0.2">
      <c r="A541" t="s">
        <v>334</v>
      </c>
      <c r="B541" t="s">
        <v>2661</v>
      </c>
      <c r="C541" t="s">
        <v>2591</v>
      </c>
      <c r="D541" t="s">
        <v>332</v>
      </c>
      <c r="E541" t="s">
        <v>333</v>
      </c>
      <c r="F541" t="s">
        <v>2614</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40</v>
      </c>
      <c r="AJ541" t="s">
        <v>2616</v>
      </c>
      <c r="AK541">
        <v>86.787999999999997</v>
      </c>
      <c r="AL541" t="s">
        <v>2614</v>
      </c>
      <c r="AM541" t="s">
        <v>2614</v>
      </c>
      <c r="AN541">
        <v>3</v>
      </c>
      <c r="AO541">
        <v>25</v>
      </c>
      <c r="AP541">
        <v>114.554</v>
      </c>
      <c r="AQ541" t="s">
        <v>2614</v>
      </c>
      <c r="AR541" t="s">
        <v>2666</v>
      </c>
      <c r="AS541" t="s">
        <v>2683</v>
      </c>
    </row>
    <row r="542" spans="1:45" x14ac:dyDescent="0.2">
      <c r="A542" t="s">
        <v>334</v>
      </c>
      <c r="B542" t="s">
        <v>2661</v>
      </c>
      <c r="C542" t="s">
        <v>2591</v>
      </c>
      <c r="D542" t="s">
        <v>332</v>
      </c>
      <c r="E542" t="s">
        <v>333</v>
      </c>
      <c r="F542" t="s">
        <v>2614</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40</v>
      </c>
      <c r="AJ542" t="s">
        <v>2616</v>
      </c>
      <c r="AK542">
        <v>86.787999999999997</v>
      </c>
      <c r="AL542" t="s">
        <v>2614</v>
      </c>
      <c r="AM542" t="s">
        <v>2614</v>
      </c>
      <c r="AN542">
        <v>3</v>
      </c>
      <c r="AO542">
        <v>25</v>
      </c>
      <c r="AP542">
        <v>128.00800000000001</v>
      </c>
      <c r="AQ542" t="s">
        <v>2614</v>
      </c>
      <c r="AR542" t="s">
        <v>2666</v>
      </c>
      <c r="AS542" t="s">
        <v>2683</v>
      </c>
    </row>
    <row r="543" spans="1:45" x14ac:dyDescent="0.2">
      <c r="A543" t="s">
        <v>334</v>
      </c>
      <c r="B543" t="s">
        <v>2661</v>
      </c>
      <c r="C543" t="s">
        <v>2591</v>
      </c>
      <c r="D543" t="s">
        <v>332</v>
      </c>
      <c r="E543" t="s">
        <v>333</v>
      </c>
      <c r="F543" t="s">
        <v>2614</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40</v>
      </c>
      <c r="AJ543" t="s">
        <v>2616</v>
      </c>
      <c r="AK543">
        <v>86.787999999999997</v>
      </c>
      <c r="AL543" t="s">
        <v>2614</v>
      </c>
      <c r="AM543" t="s">
        <v>2614</v>
      </c>
      <c r="AN543">
        <v>3</v>
      </c>
      <c r="AO543">
        <v>25</v>
      </c>
      <c r="AP543">
        <v>143.01400000000001</v>
      </c>
      <c r="AQ543" t="s">
        <v>2614</v>
      </c>
      <c r="AR543" t="s">
        <v>2666</v>
      </c>
      <c r="AS543" t="s">
        <v>2683</v>
      </c>
    </row>
    <row r="544" spans="1:45" x14ac:dyDescent="0.2">
      <c r="A544" t="s">
        <v>334</v>
      </c>
      <c r="B544" t="s">
        <v>2661</v>
      </c>
      <c r="C544" t="s">
        <v>2591</v>
      </c>
      <c r="D544" t="s">
        <v>332</v>
      </c>
      <c r="E544" t="s">
        <v>333</v>
      </c>
      <c r="F544" t="s">
        <v>2614</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40</v>
      </c>
      <c r="AJ544" t="s">
        <v>2616</v>
      </c>
      <c r="AK544">
        <v>86.787999999999997</v>
      </c>
      <c r="AL544" t="s">
        <v>2614</v>
      </c>
      <c r="AM544" t="s">
        <v>2614</v>
      </c>
      <c r="AN544">
        <v>3</v>
      </c>
      <c r="AO544">
        <v>25</v>
      </c>
      <c r="AP544">
        <v>160.09100000000001</v>
      </c>
      <c r="AQ544" t="s">
        <v>2614</v>
      </c>
      <c r="AR544" t="s">
        <v>2666</v>
      </c>
      <c r="AS544" t="s">
        <v>2683</v>
      </c>
    </row>
    <row r="545" spans="1:45" x14ac:dyDescent="0.2">
      <c r="A545" t="s">
        <v>334</v>
      </c>
      <c r="B545" t="s">
        <v>2661</v>
      </c>
      <c r="C545" t="s">
        <v>2591</v>
      </c>
      <c r="D545" t="s">
        <v>332</v>
      </c>
      <c r="E545" t="s">
        <v>333</v>
      </c>
      <c r="F545" t="s">
        <v>2614</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40</v>
      </c>
      <c r="AJ545" t="s">
        <v>2616</v>
      </c>
      <c r="AK545">
        <v>86.787999999999997</v>
      </c>
      <c r="AL545" t="s">
        <v>2614</v>
      </c>
      <c r="AM545" t="s">
        <v>2614</v>
      </c>
      <c r="AN545">
        <v>3</v>
      </c>
      <c r="AO545">
        <v>25</v>
      </c>
      <c r="AP545">
        <v>174.58</v>
      </c>
      <c r="AQ545" t="s">
        <v>2614</v>
      </c>
      <c r="AR545" t="s">
        <v>2666</v>
      </c>
      <c r="AS545" t="s">
        <v>2683</v>
      </c>
    </row>
    <row r="546" spans="1:45" x14ac:dyDescent="0.2">
      <c r="A546" t="s">
        <v>334</v>
      </c>
      <c r="B546" t="s">
        <v>2661</v>
      </c>
      <c r="C546" t="s">
        <v>2591</v>
      </c>
      <c r="D546" t="s">
        <v>332</v>
      </c>
      <c r="E546" t="s">
        <v>333</v>
      </c>
      <c r="F546" t="s">
        <v>2614</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40</v>
      </c>
      <c r="AJ546" t="s">
        <v>2616</v>
      </c>
      <c r="AK546">
        <v>86.787999999999997</v>
      </c>
      <c r="AL546" t="s">
        <v>2614</v>
      </c>
      <c r="AM546" t="s">
        <v>2614</v>
      </c>
      <c r="AN546">
        <v>3</v>
      </c>
      <c r="AO546">
        <v>25</v>
      </c>
      <c r="AP546">
        <v>181.82400000000001</v>
      </c>
      <c r="AQ546" t="s">
        <v>2614</v>
      </c>
      <c r="AR546" t="s">
        <v>2666</v>
      </c>
      <c r="AS546" t="s">
        <v>2683</v>
      </c>
    </row>
    <row r="547" spans="1:45" x14ac:dyDescent="0.2">
      <c r="A547" t="s">
        <v>334</v>
      </c>
      <c r="B547" t="s">
        <v>2661</v>
      </c>
      <c r="C547" t="s">
        <v>2591</v>
      </c>
      <c r="D547" t="s">
        <v>332</v>
      </c>
      <c r="E547" t="s">
        <v>333</v>
      </c>
      <c r="F547" t="s">
        <v>2614</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40</v>
      </c>
      <c r="AJ547" t="s">
        <v>2616</v>
      </c>
      <c r="AK547">
        <v>86.787999999999997</v>
      </c>
      <c r="AL547" t="s">
        <v>2614</v>
      </c>
      <c r="AM547" t="s">
        <v>2614</v>
      </c>
      <c r="AN547">
        <v>3</v>
      </c>
      <c r="AO547">
        <v>25</v>
      </c>
      <c r="AP547">
        <v>195.79599999999999</v>
      </c>
      <c r="AQ547" t="s">
        <v>2614</v>
      </c>
      <c r="AR547" t="s">
        <v>2666</v>
      </c>
      <c r="AS547" t="s">
        <v>2683</v>
      </c>
    </row>
    <row r="548" spans="1:45" x14ac:dyDescent="0.2">
      <c r="A548" t="s">
        <v>334</v>
      </c>
      <c r="B548" t="s">
        <v>2661</v>
      </c>
      <c r="C548" t="s">
        <v>2591</v>
      </c>
      <c r="D548" t="s">
        <v>332</v>
      </c>
      <c r="E548" t="s">
        <v>333</v>
      </c>
      <c r="F548" t="s">
        <v>2614</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40</v>
      </c>
      <c r="AJ548" t="s">
        <v>2616</v>
      </c>
      <c r="AK548">
        <v>86.966999999999999</v>
      </c>
      <c r="AL548" t="s">
        <v>2614</v>
      </c>
      <c r="AM548" t="s">
        <v>2614</v>
      </c>
      <c r="AN548">
        <v>3</v>
      </c>
      <c r="AO548">
        <v>25</v>
      </c>
      <c r="AP548">
        <v>204.59299999999999</v>
      </c>
      <c r="AQ548" t="s">
        <v>2614</v>
      </c>
      <c r="AR548" t="s">
        <v>2666</v>
      </c>
      <c r="AS548" t="s">
        <v>2683</v>
      </c>
    </row>
    <row r="549" spans="1:45" x14ac:dyDescent="0.2">
      <c r="A549" t="s">
        <v>334</v>
      </c>
      <c r="B549" t="s">
        <v>2661</v>
      </c>
      <c r="C549" t="s">
        <v>2591</v>
      </c>
      <c r="D549" t="s">
        <v>332</v>
      </c>
      <c r="E549" t="s">
        <v>333</v>
      </c>
      <c r="F549" t="s">
        <v>2614</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40</v>
      </c>
      <c r="AJ549" t="s">
        <v>2616</v>
      </c>
      <c r="AK549">
        <v>86.787999999999997</v>
      </c>
      <c r="AL549" t="s">
        <v>2614</v>
      </c>
      <c r="AM549" t="s">
        <v>2614</v>
      </c>
      <c r="AN549">
        <v>3</v>
      </c>
      <c r="AO549">
        <v>25</v>
      </c>
      <c r="AP549">
        <v>216.494</v>
      </c>
      <c r="AQ549" t="s">
        <v>2614</v>
      </c>
      <c r="AR549" t="s">
        <v>2666</v>
      </c>
      <c r="AS549" t="s">
        <v>2683</v>
      </c>
    </row>
    <row r="550" spans="1:45" x14ac:dyDescent="0.2">
      <c r="A550" t="s">
        <v>334</v>
      </c>
      <c r="B550" t="s">
        <v>2661</v>
      </c>
      <c r="C550" t="s">
        <v>2591</v>
      </c>
      <c r="D550" t="s">
        <v>332</v>
      </c>
      <c r="E550" t="s">
        <v>333</v>
      </c>
      <c r="F550" t="s">
        <v>2614</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40</v>
      </c>
      <c r="AJ550" t="s">
        <v>2616</v>
      </c>
      <c r="AK550">
        <v>86.787999999999997</v>
      </c>
      <c r="AL550" t="s">
        <v>2614</v>
      </c>
      <c r="AM550" t="s">
        <v>2614</v>
      </c>
      <c r="AN550">
        <v>3</v>
      </c>
      <c r="AO550">
        <v>25</v>
      </c>
      <c r="AP550">
        <v>230.46600000000001</v>
      </c>
      <c r="AQ550" t="s">
        <v>2614</v>
      </c>
      <c r="AR550" t="s">
        <v>2666</v>
      </c>
      <c r="AS550" t="s">
        <v>2683</v>
      </c>
    </row>
    <row r="551" spans="1:45" x14ac:dyDescent="0.2">
      <c r="A551" t="s">
        <v>334</v>
      </c>
      <c r="B551" t="s">
        <v>2661</v>
      </c>
      <c r="C551" t="s">
        <v>2591</v>
      </c>
      <c r="D551" t="s">
        <v>332</v>
      </c>
      <c r="E551" t="s">
        <v>333</v>
      </c>
      <c r="F551" t="s">
        <v>2614</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40</v>
      </c>
      <c r="AJ551" t="s">
        <v>2616</v>
      </c>
      <c r="AK551">
        <v>86.608000000000004</v>
      </c>
      <c r="AL551" t="s">
        <v>2614</v>
      </c>
      <c r="AM551" t="s">
        <v>2614</v>
      </c>
      <c r="AN551">
        <v>3</v>
      </c>
      <c r="AO551">
        <v>25</v>
      </c>
      <c r="AP551">
        <v>245.99</v>
      </c>
      <c r="AQ551" t="s">
        <v>2614</v>
      </c>
      <c r="AR551" t="s">
        <v>2666</v>
      </c>
      <c r="AS551" t="s">
        <v>2683</v>
      </c>
    </row>
    <row r="552" spans="1:45" x14ac:dyDescent="0.2">
      <c r="A552" t="s">
        <v>334</v>
      </c>
      <c r="B552" t="s">
        <v>2661</v>
      </c>
      <c r="C552" t="s">
        <v>2591</v>
      </c>
      <c r="D552" t="s">
        <v>332</v>
      </c>
      <c r="E552" t="s">
        <v>333</v>
      </c>
      <c r="F552" t="s">
        <v>2614</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40</v>
      </c>
      <c r="AJ552" t="s">
        <v>2616</v>
      </c>
      <c r="AK552">
        <v>86.787999999999997</v>
      </c>
      <c r="AL552" t="s">
        <v>2614</v>
      </c>
      <c r="AM552" t="s">
        <v>2614</v>
      </c>
      <c r="AN552">
        <v>3</v>
      </c>
      <c r="AO552">
        <v>25</v>
      </c>
      <c r="AP552">
        <v>276.00299999999999</v>
      </c>
      <c r="AQ552" t="s">
        <v>2614</v>
      </c>
      <c r="AR552" t="s">
        <v>2666</v>
      </c>
      <c r="AS552" t="s">
        <v>2683</v>
      </c>
    </row>
    <row r="553" spans="1:45" x14ac:dyDescent="0.2">
      <c r="A553" t="s">
        <v>334</v>
      </c>
      <c r="B553" t="s">
        <v>2661</v>
      </c>
      <c r="C553" t="s">
        <v>2591</v>
      </c>
      <c r="D553" t="s">
        <v>332</v>
      </c>
      <c r="E553" t="s">
        <v>333</v>
      </c>
      <c r="F553" t="s">
        <v>2614</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40</v>
      </c>
      <c r="AJ553" t="s">
        <v>2728</v>
      </c>
      <c r="AK553">
        <v>203.5</v>
      </c>
      <c r="AL553" t="s">
        <v>2614</v>
      </c>
      <c r="AM553" t="s">
        <v>2614</v>
      </c>
      <c r="AN553">
        <v>3</v>
      </c>
      <c r="AO553">
        <v>25</v>
      </c>
      <c r="AP553">
        <v>273</v>
      </c>
      <c r="AQ553" t="s">
        <v>2614</v>
      </c>
      <c r="AR553" t="s">
        <v>2666</v>
      </c>
      <c r="AS553" t="s">
        <v>2683</v>
      </c>
    </row>
    <row r="554" spans="1:45" x14ac:dyDescent="0.2">
      <c r="A554" t="s">
        <v>334</v>
      </c>
      <c r="B554" t="s">
        <v>2661</v>
      </c>
      <c r="C554" t="s">
        <v>2591</v>
      </c>
      <c r="D554" t="s">
        <v>332</v>
      </c>
      <c r="E554" t="s">
        <v>333</v>
      </c>
      <c r="F554" t="s">
        <v>2614</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40</v>
      </c>
      <c r="AJ554" t="s">
        <v>2728</v>
      </c>
      <c r="AK554">
        <v>176.5</v>
      </c>
      <c r="AL554" t="s">
        <v>2614</v>
      </c>
      <c r="AM554" t="s">
        <v>2614</v>
      </c>
      <c r="AN554">
        <v>3</v>
      </c>
      <c r="AO554">
        <v>25</v>
      </c>
      <c r="AP554">
        <v>273</v>
      </c>
      <c r="AQ554" t="s">
        <v>2614</v>
      </c>
      <c r="AR554" t="s">
        <v>2666</v>
      </c>
      <c r="AS554" t="s">
        <v>2683</v>
      </c>
    </row>
    <row r="555" spans="1:45" x14ac:dyDescent="0.2">
      <c r="A555" t="s">
        <v>334</v>
      </c>
      <c r="B555" t="s">
        <v>2661</v>
      </c>
      <c r="C555" t="s">
        <v>2591</v>
      </c>
      <c r="D555" t="s">
        <v>332</v>
      </c>
      <c r="E555" t="s">
        <v>333</v>
      </c>
      <c r="F555" t="s">
        <v>2614</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40</v>
      </c>
      <c r="AJ555" t="s">
        <v>2728</v>
      </c>
      <c r="AK555">
        <v>114.8</v>
      </c>
      <c r="AL555" t="s">
        <v>2614</v>
      </c>
      <c r="AM555" t="s">
        <v>2614</v>
      </c>
      <c r="AN555">
        <v>3</v>
      </c>
      <c r="AO555">
        <v>25</v>
      </c>
      <c r="AP555">
        <v>273</v>
      </c>
      <c r="AQ555" t="s">
        <v>2614</v>
      </c>
      <c r="AR555" t="s">
        <v>2666</v>
      </c>
      <c r="AS555" t="s">
        <v>2683</v>
      </c>
    </row>
    <row r="556" spans="1:45" x14ac:dyDescent="0.2">
      <c r="A556" t="s">
        <v>334</v>
      </c>
      <c r="B556" t="s">
        <v>2661</v>
      </c>
      <c r="C556" t="s">
        <v>2591</v>
      </c>
      <c r="D556" t="s">
        <v>332</v>
      </c>
      <c r="E556" t="s">
        <v>333</v>
      </c>
      <c r="F556" t="s">
        <v>2614</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40</v>
      </c>
      <c r="AJ556" t="s">
        <v>2728</v>
      </c>
      <c r="AK556">
        <v>63.4</v>
      </c>
      <c r="AL556" t="s">
        <v>2614</v>
      </c>
      <c r="AM556" t="s">
        <v>2614</v>
      </c>
      <c r="AN556">
        <v>3</v>
      </c>
      <c r="AO556">
        <v>25</v>
      </c>
      <c r="AP556">
        <v>273</v>
      </c>
      <c r="AQ556" t="s">
        <v>2614</v>
      </c>
      <c r="AR556" t="s">
        <v>2666</v>
      </c>
      <c r="AS556" t="s">
        <v>2683</v>
      </c>
    </row>
    <row r="557" spans="1:45" x14ac:dyDescent="0.2">
      <c r="A557" t="s">
        <v>334</v>
      </c>
      <c r="B557" t="s">
        <v>2688</v>
      </c>
      <c r="C557" t="s">
        <v>2591</v>
      </c>
      <c r="D557" t="s">
        <v>332</v>
      </c>
      <c r="E557" t="s">
        <v>333</v>
      </c>
      <c r="F557" t="s">
        <v>2614</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40</v>
      </c>
      <c r="AJ557" t="s">
        <v>2616</v>
      </c>
      <c r="AK557">
        <v>0</v>
      </c>
      <c r="AL557" t="s">
        <v>2614</v>
      </c>
      <c r="AM557" t="s">
        <v>2614</v>
      </c>
      <c r="AN557">
        <v>3</v>
      </c>
      <c r="AO557">
        <v>25</v>
      </c>
      <c r="AP557">
        <v>0</v>
      </c>
      <c r="AQ557" t="s">
        <v>2614</v>
      </c>
      <c r="AR557" t="s">
        <v>2667</v>
      </c>
      <c r="AS557" t="s">
        <v>2690</v>
      </c>
    </row>
    <row r="558" spans="1:45" x14ac:dyDescent="0.2">
      <c r="A558" t="s">
        <v>334</v>
      </c>
      <c r="B558" t="s">
        <v>2688</v>
      </c>
      <c r="C558" t="s">
        <v>2591</v>
      </c>
      <c r="D558" t="s">
        <v>332</v>
      </c>
      <c r="E558" t="s">
        <v>333</v>
      </c>
      <c r="F558" t="s">
        <v>2614</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40</v>
      </c>
      <c r="AJ558" t="s">
        <v>2616</v>
      </c>
      <c r="AK558">
        <v>29.06</v>
      </c>
      <c r="AL558" t="s">
        <v>2614</v>
      </c>
      <c r="AM558" t="s">
        <v>2614</v>
      </c>
      <c r="AN558">
        <v>3</v>
      </c>
      <c r="AO558">
        <v>25</v>
      </c>
      <c r="AP558">
        <v>18.282</v>
      </c>
      <c r="AQ558" t="s">
        <v>2614</v>
      </c>
      <c r="AR558" t="s">
        <v>2667</v>
      </c>
      <c r="AS558" t="s">
        <v>2690</v>
      </c>
    </row>
    <row r="559" spans="1:45" x14ac:dyDescent="0.2">
      <c r="A559" t="s">
        <v>334</v>
      </c>
      <c r="B559" t="s">
        <v>2688</v>
      </c>
      <c r="C559" t="s">
        <v>2591</v>
      </c>
      <c r="D559" t="s">
        <v>332</v>
      </c>
      <c r="E559" t="s">
        <v>333</v>
      </c>
      <c r="F559" t="s">
        <v>2614</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40</v>
      </c>
      <c r="AJ559" t="s">
        <v>2616</v>
      </c>
      <c r="AK559">
        <v>37.651000000000003</v>
      </c>
      <c r="AL559" t="s">
        <v>2614</v>
      </c>
      <c r="AM559" t="s">
        <v>2614</v>
      </c>
      <c r="AN559">
        <v>3</v>
      </c>
      <c r="AO559">
        <v>25</v>
      </c>
      <c r="AP559">
        <v>26.033999999999999</v>
      </c>
      <c r="AQ559" t="s">
        <v>2614</v>
      </c>
      <c r="AR559" t="s">
        <v>2667</v>
      </c>
      <c r="AS559" t="s">
        <v>2690</v>
      </c>
    </row>
    <row r="560" spans="1:45" x14ac:dyDescent="0.2">
      <c r="A560" t="s">
        <v>334</v>
      </c>
      <c r="B560" t="s">
        <v>2688</v>
      </c>
      <c r="C560" t="s">
        <v>2591</v>
      </c>
      <c r="D560" t="s">
        <v>332</v>
      </c>
      <c r="E560" t="s">
        <v>333</v>
      </c>
      <c r="F560" t="s">
        <v>2614</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40</v>
      </c>
      <c r="AJ560" t="s">
        <v>2616</v>
      </c>
      <c r="AK560">
        <v>41.588000000000001</v>
      </c>
      <c r="AL560" t="s">
        <v>2614</v>
      </c>
      <c r="AM560" t="s">
        <v>2614</v>
      </c>
      <c r="AN560">
        <v>3</v>
      </c>
      <c r="AO560">
        <v>25</v>
      </c>
      <c r="AP560">
        <v>39.47</v>
      </c>
      <c r="AQ560" t="s">
        <v>2614</v>
      </c>
      <c r="AR560" t="s">
        <v>2667</v>
      </c>
      <c r="AS560" t="s">
        <v>2690</v>
      </c>
    </row>
    <row r="561" spans="1:45" x14ac:dyDescent="0.2">
      <c r="A561" t="s">
        <v>334</v>
      </c>
      <c r="B561" t="s">
        <v>2688</v>
      </c>
      <c r="C561" t="s">
        <v>2591</v>
      </c>
      <c r="D561" t="s">
        <v>332</v>
      </c>
      <c r="E561" t="s">
        <v>333</v>
      </c>
      <c r="F561" t="s">
        <v>2614</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40</v>
      </c>
      <c r="AJ561" t="s">
        <v>2616</v>
      </c>
      <c r="AK561">
        <v>48.389000000000003</v>
      </c>
      <c r="AL561" t="s">
        <v>2614</v>
      </c>
      <c r="AM561" t="s">
        <v>2614</v>
      </c>
      <c r="AN561">
        <v>3</v>
      </c>
      <c r="AO561">
        <v>25</v>
      </c>
      <c r="AP561">
        <v>48.256</v>
      </c>
      <c r="AQ561" t="s">
        <v>2614</v>
      </c>
      <c r="AR561" t="s">
        <v>2667</v>
      </c>
      <c r="AS561" t="s">
        <v>2690</v>
      </c>
    </row>
    <row r="562" spans="1:45" x14ac:dyDescent="0.2">
      <c r="A562" t="s">
        <v>334</v>
      </c>
      <c r="B562" t="s">
        <v>2688</v>
      </c>
      <c r="C562" t="s">
        <v>2591</v>
      </c>
      <c r="D562" t="s">
        <v>332</v>
      </c>
      <c r="E562" t="s">
        <v>333</v>
      </c>
      <c r="F562" t="s">
        <v>2614</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40</v>
      </c>
      <c r="AJ562" t="s">
        <v>2616</v>
      </c>
      <c r="AK562">
        <v>51.073999999999998</v>
      </c>
      <c r="AL562" t="s">
        <v>2614</v>
      </c>
      <c r="AM562" t="s">
        <v>2614</v>
      </c>
      <c r="AN562">
        <v>3</v>
      </c>
      <c r="AO562">
        <v>25</v>
      </c>
      <c r="AP562">
        <v>60.658999999999999</v>
      </c>
      <c r="AQ562" t="s">
        <v>2614</v>
      </c>
      <c r="AR562" t="s">
        <v>2667</v>
      </c>
      <c r="AS562" t="s">
        <v>2690</v>
      </c>
    </row>
    <row r="563" spans="1:45" x14ac:dyDescent="0.2">
      <c r="A563" t="s">
        <v>334</v>
      </c>
      <c r="B563" t="s">
        <v>2688</v>
      </c>
      <c r="C563" t="s">
        <v>2591</v>
      </c>
      <c r="D563" t="s">
        <v>332</v>
      </c>
      <c r="E563" t="s">
        <v>333</v>
      </c>
      <c r="F563" t="s">
        <v>2614</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40</v>
      </c>
      <c r="AJ563" t="s">
        <v>2616</v>
      </c>
      <c r="AK563">
        <v>53.758000000000003</v>
      </c>
      <c r="AL563" t="s">
        <v>2614</v>
      </c>
      <c r="AM563" t="s">
        <v>2614</v>
      </c>
      <c r="AN563">
        <v>3</v>
      </c>
      <c r="AO563">
        <v>25</v>
      </c>
      <c r="AP563">
        <v>74.096000000000004</v>
      </c>
      <c r="AQ563" t="s">
        <v>2614</v>
      </c>
      <c r="AR563" t="s">
        <v>2667</v>
      </c>
      <c r="AS563" t="s">
        <v>2690</v>
      </c>
    </row>
    <row r="564" spans="1:45" x14ac:dyDescent="0.2">
      <c r="A564" t="s">
        <v>334</v>
      </c>
      <c r="B564" t="s">
        <v>2688</v>
      </c>
      <c r="C564" t="s">
        <v>2591</v>
      </c>
      <c r="D564" t="s">
        <v>332</v>
      </c>
      <c r="E564" t="s">
        <v>333</v>
      </c>
      <c r="F564" t="s">
        <v>2614</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40</v>
      </c>
      <c r="AJ564" t="s">
        <v>2616</v>
      </c>
      <c r="AK564">
        <v>53.758000000000003</v>
      </c>
      <c r="AL564" t="s">
        <v>2614</v>
      </c>
      <c r="AM564" t="s">
        <v>2614</v>
      </c>
      <c r="AN564">
        <v>3</v>
      </c>
      <c r="AO564">
        <v>25</v>
      </c>
      <c r="AP564">
        <v>89.082999999999998</v>
      </c>
      <c r="AQ564" t="s">
        <v>2614</v>
      </c>
      <c r="AR564" t="s">
        <v>2667</v>
      </c>
      <c r="AS564" t="s">
        <v>2690</v>
      </c>
    </row>
    <row r="565" spans="1:45" x14ac:dyDescent="0.2">
      <c r="A565" t="s">
        <v>334</v>
      </c>
      <c r="B565" t="s">
        <v>2688</v>
      </c>
      <c r="C565" t="s">
        <v>2591</v>
      </c>
      <c r="D565" t="s">
        <v>332</v>
      </c>
      <c r="E565" t="s">
        <v>333</v>
      </c>
      <c r="F565" t="s">
        <v>2614</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40</v>
      </c>
      <c r="AJ565" t="s">
        <v>2616</v>
      </c>
      <c r="AK565">
        <v>55.19</v>
      </c>
      <c r="AL565" t="s">
        <v>2614</v>
      </c>
      <c r="AM565" t="s">
        <v>2614</v>
      </c>
      <c r="AN565">
        <v>3</v>
      </c>
      <c r="AO565">
        <v>25</v>
      </c>
      <c r="AP565">
        <v>117.506</v>
      </c>
      <c r="AQ565" t="s">
        <v>2614</v>
      </c>
      <c r="AR565" t="s">
        <v>2667</v>
      </c>
      <c r="AS565" t="s">
        <v>2690</v>
      </c>
    </row>
    <row r="566" spans="1:45" x14ac:dyDescent="0.2">
      <c r="A566" t="s">
        <v>334</v>
      </c>
      <c r="B566" t="s">
        <v>2688</v>
      </c>
      <c r="C566" t="s">
        <v>2591</v>
      </c>
      <c r="D566" t="s">
        <v>332</v>
      </c>
      <c r="E566" t="s">
        <v>333</v>
      </c>
      <c r="F566" t="s">
        <v>2614</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40</v>
      </c>
      <c r="AJ566" t="s">
        <v>2616</v>
      </c>
      <c r="AK566">
        <v>54.832000000000001</v>
      </c>
      <c r="AL566" t="s">
        <v>2614</v>
      </c>
      <c r="AM566" t="s">
        <v>2614</v>
      </c>
      <c r="AN566">
        <v>3</v>
      </c>
      <c r="AO566">
        <v>25</v>
      </c>
      <c r="AP566">
        <v>276.16300000000001</v>
      </c>
      <c r="AQ566" t="s">
        <v>2614</v>
      </c>
      <c r="AR566" t="s">
        <v>2667</v>
      </c>
      <c r="AS566" t="s">
        <v>2690</v>
      </c>
    </row>
    <row r="567" spans="1:45" x14ac:dyDescent="0.2">
      <c r="A567" t="s">
        <v>334</v>
      </c>
      <c r="B567" t="s">
        <v>2688</v>
      </c>
      <c r="C567" t="s">
        <v>2591</v>
      </c>
      <c r="D567" t="s">
        <v>332</v>
      </c>
      <c r="E567" t="s">
        <v>333</v>
      </c>
      <c r="F567" t="s">
        <v>2614</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40</v>
      </c>
      <c r="AJ567" t="s">
        <v>2616</v>
      </c>
      <c r="AK567">
        <v>0.26800000000000002</v>
      </c>
      <c r="AL567" t="s">
        <v>2614</v>
      </c>
      <c r="AM567" t="s">
        <v>2614</v>
      </c>
      <c r="AN567">
        <v>3</v>
      </c>
      <c r="AO567">
        <v>25</v>
      </c>
      <c r="AP567">
        <v>0</v>
      </c>
      <c r="AQ567" t="s">
        <v>2614</v>
      </c>
      <c r="AR567" t="s">
        <v>2667</v>
      </c>
      <c r="AS567" t="s">
        <v>2690</v>
      </c>
    </row>
    <row r="568" spans="1:45" x14ac:dyDescent="0.2">
      <c r="A568" t="s">
        <v>334</v>
      </c>
      <c r="B568" t="s">
        <v>2688</v>
      </c>
      <c r="C568" t="s">
        <v>2591</v>
      </c>
      <c r="D568" t="s">
        <v>332</v>
      </c>
      <c r="E568" t="s">
        <v>333</v>
      </c>
      <c r="F568" t="s">
        <v>2614</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40</v>
      </c>
      <c r="AJ568" t="s">
        <v>2616</v>
      </c>
      <c r="AK568">
        <v>8.1210000000000004</v>
      </c>
      <c r="AL568" t="s">
        <v>2614</v>
      </c>
      <c r="AM568" t="s">
        <v>2614</v>
      </c>
      <c r="AN568">
        <v>3</v>
      </c>
      <c r="AO568">
        <v>25</v>
      </c>
      <c r="AP568">
        <v>18.282</v>
      </c>
      <c r="AQ568" t="s">
        <v>2614</v>
      </c>
      <c r="AR568" t="s">
        <v>2667</v>
      </c>
      <c r="AS568" t="s">
        <v>2690</v>
      </c>
    </row>
    <row r="569" spans="1:45" x14ac:dyDescent="0.2">
      <c r="A569" t="s">
        <v>334</v>
      </c>
      <c r="B569" t="s">
        <v>2688</v>
      </c>
      <c r="C569" t="s">
        <v>2591</v>
      </c>
      <c r="D569" t="s">
        <v>332</v>
      </c>
      <c r="E569" t="s">
        <v>333</v>
      </c>
      <c r="F569" t="s">
        <v>2614</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40</v>
      </c>
      <c r="AJ569" t="s">
        <v>2616</v>
      </c>
      <c r="AK569">
        <v>15.101000000000001</v>
      </c>
      <c r="AL569" t="s">
        <v>2614</v>
      </c>
      <c r="AM569" t="s">
        <v>2614</v>
      </c>
      <c r="AN569">
        <v>3</v>
      </c>
      <c r="AO569">
        <v>25</v>
      </c>
      <c r="AP569">
        <v>26.033999999999999</v>
      </c>
      <c r="AQ569" t="s">
        <v>2614</v>
      </c>
      <c r="AR569" t="s">
        <v>2667</v>
      </c>
      <c r="AS569" t="s">
        <v>2690</v>
      </c>
    </row>
    <row r="570" spans="1:45" x14ac:dyDescent="0.2">
      <c r="A570" t="s">
        <v>334</v>
      </c>
      <c r="B570" t="s">
        <v>2688</v>
      </c>
      <c r="C570" t="s">
        <v>2591</v>
      </c>
      <c r="D570" t="s">
        <v>332</v>
      </c>
      <c r="E570" t="s">
        <v>333</v>
      </c>
      <c r="F570" t="s">
        <v>2614</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40</v>
      </c>
      <c r="AJ570" t="s">
        <v>2616</v>
      </c>
      <c r="AK570">
        <v>20.111999999999998</v>
      </c>
      <c r="AL570" t="s">
        <v>2614</v>
      </c>
      <c r="AM570" t="s">
        <v>2614</v>
      </c>
      <c r="AN570">
        <v>3</v>
      </c>
      <c r="AO570">
        <v>25</v>
      </c>
      <c r="AP570">
        <v>38.953000000000003</v>
      </c>
      <c r="AQ570" t="s">
        <v>2614</v>
      </c>
      <c r="AR570" t="s">
        <v>2667</v>
      </c>
      <c r="AS570" t="s">
        <v>2690</v>
      </c>
    </row>
    <row r="571" spans="1:45" x14ac:dyDescent="0.2">
      <c r="A571" t="s">
        <v>334</v>
      </c>
      <c r="B571" t="s">
        <v>2688</v>
      </c>
      <c r="C571" t="s">
        <v>2591</v>
      </c>
      <c r="D571" t="s">
        <v>332</v>
      </c>
      <c r="E571" t="s">
        <v>333</v>
      </c>
      <c r="F571" t="s">
        <v>2614</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40</v>
      </c>
      <c r="AJ571" t="s">
        <v>2616</v>
      </c>
      <c r="AK571">
        <v>32.281999999999996</v>
      </c>
      <c r="AL571" t="s">
        <v>2614</v>
      </c>
      <c r="AM571" t="s">
        <v>2614</v>
      </c>
      <c r="AN571">
        <v>3</v>
      </c>
      <c r="AO571">
        <v>25</v>
      </c>
      <c r="AP571">
        <v>48.256</v>
      </c>
      <c r="AQ571" t="s">
        <v>2614</v>
      </c>
      <c r="AR571" t="s">
        <v>2667</v>
      </c>
      <c r="AS571" t="s">
        <v>2690</v>
      </c>
    </row>
    <row r="572" spans="1:45" x14ac:dyDescent="0.2">
      <c r="A572" t="s">
        <v>334</v>
      </c>
      <c r="B572" t="s">
        <v>2688</v>
      </c>
      <c r="C572" t="s">
        <v>2591</v>
      </c>
      <c r="D572" t="s">
        <v>332</v>
      </c>
      <c r="E572" t="s">
        <v>333</v>
      </c>
      <c r="F572" t="s">
        <v>2614</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40</v>
      </c>
      <c r="AJ572" t="s">
        <v>2616</v>
      </c>
      <c r="AK572">
        <v>37.472000000000001</v>
      </c>
      <c r="AL572" t="s">
        <v>2614</v>
      </c>
      <c r="AM572" t="s">
        <v>2614</v>
      </c>
      <c r="AN572">
        <v>3</v>
      </c>
      <c r="AO572">
        <v>25</v>
      </c>
      <c r="AP572">
        <v>60.142000000000003</v>
      </c>
      <c r="AQ572" t="s">
        <v>2614</v>
      </c>
      <c r="AR572" t="s">
        <v>2667</v>
      </c>
      <c r="AS572" t="s">
        <v>2690</v>
      </c>
    </row>
    <row r="573" spans="1:45" x14ac:dyDescent="0.2">
      <c r="A573" t="s">
        <v>334</v>
      </c>
      <c r="B573" t="s">
        <v>2688</v>
      </c>
      <c r="C573" t="s">
        <v>2591</v>
      </c>
      <c r="D573" t="s">
        <v>332</v>
      </c>
      <c r="E573" t="s">
        <v>333</v>
      </c>
      <c r="F573" t="s">
        <v>2614</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40</v>
      </c>
      <c r="AJ573" t="s">
        <v>2616</v>
      </c>
      <c r="AK573">
        <v>45.526000000000003</v>
      </c>
      <c r="AL573" t="s">
        <v>2614</v>
      </c>
      <c r="AM573" t="s">
        <v>2614</v>
      </c>
      <c r="AN573">
        <v>3</v>
      </c>
      <c r="AO573">
        <v>25</v>
      </c>
      <c r="AP573">
        <v>74.611999999999995</v>
      </c>
      <c r="AQ573" t="s">
        <v>2614</v>
      </c>
      <c r="AR573" t="s">
        <v>2667</v>
      </c>
      <c r="AS573" t="s">
        <v>2690</v>
      </c>
    </row>
    <row r="574" spans="1:45" x14ac:dyDescent="0.2">
      <c r="A574" t="s">
        <v>334</v>
      </c>
      <c r="B574" t="s">
        <v>2688</v>
      </c>
      <c r="C574" t="s">
        <v>2591</v>
      </c>
      <c r="D574" t="s">
        <v>332</v>
      </c>
      <c r="E574" t="s">
        <v>333</v>
      </c>
      <c r="F574" t="s">
        <v>2614</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40</v>
      </c>
      <c r="AJ574" t="s">
        <v>2616</v>
      </c>
      <c r="AK574">
        <v>58.948999999999998</v>
      </c>
      <c r="AL574" t="s">
        <v>2614</v>
      </c>
      <c r="AM574" t="s">
        <v>2614</v>
      </c>
      <c r="AN574">
        <v>3</v>
      </c>
      <c r="AO574">
        <v>25</v>
      </c>
      <c r="AP574">
        <v>89.599000000000004</v>
      </c>
      <c r="AQ574" t="s">
        <v>2614</v>
      </c>
      <c r="AR574" t="s">
        <v>2667</v>
      </c>
      <c r="AS574" t="s">
        <v>2690</v>
      </c>
    </row>
    <row r="575" spans="1:45" x14ac:dyDescent="0.2">
      <c r="A575" t="s">
        <v>334</v>
      </c>
      <c r="B575" t="s">
        <v>2688</v>
      </c>
      <c r="C575" t="s">
        <v>2591</v>
      </c>
      <c r="D575" t="s">
        <v>332</v>
      </c>
      <c r="E575" t="s">
        <v>333</v>
      </c>
      <c r="F575" t="s">
        <v>2614</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40</v>
      </c>
      <c r="AJ575" t="s">
        <v>2616</v>
      </c>
      <c r="AK575">
        <v>61.633000000000003</v>
      </c>
      <c r="AL575" t="s">
        <v>2614</v>
      </c>
      <c r="AM575" t="s">
        <v>2614</v>
      </c>
      <c r="AN575">
        <v>3</v>
      </c>
      <c r="AO575">
        <v>25</v>
      </c>
      <c r="AP575">
        <v>118.54</v>
      </c>
      <c r="AQ575" t="s">
        <v>2614</v>
      </c>
      <c r="AR575" t="s">
        <v>2667</v>
      </c>
      <c r="AS575" t="s">
        <v>2690</v>
      </c>
    </row>
    <row r="576" spans="1:45" x14ac:dyDescent="0.2">
      <c r="A576" t="s">
        <v>334</v>
      </c>
      <c r="B576" t="s">
        <v>2688</v>
      </c>
      <c r="C576" t="s">
        <v>2591</v>
      </c>
      <c r="D576" t="s">
        <v>332</v>
      </c>
      <c r="E576" t="s">
        <v>333</v>
      </c>
      <c r="F576" t="s">
        <v>2614</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40</v>
      </c>
      <c r="AJ576" t="s">
        <v>2616</v>
      </c>
      <c r="AK576">
        <v>61.454000000000001</v>
      </c>
      <c r="AL576" t="s">
        <v>2614</v>
      </c>
      <c r="AM576" t="s">
        <v>2614</v>
      </c>
      <c r="AN576">
        <v>3</v>
      </c>
      <c r="AO576">
        <v>25</v>
      </c>
      <c r="AP576">
        <v>275.64600000000002</v>
      </c>
      <c r="AQ576" t="s">
        <v>2614</v>
      </c>
      <c r="AR576" t="s">
        <v>2667</v>
      </c>
      <c r="AS576" t="s">
        <v>2690</v>
      </c>
    </row>
    <row r="577" spans="1:45" x14ac:dyDescent="0.2">
      <c r="A577" t="s">
        <v>334</v>
      </c>
      <c r="B577" t="s">
        <v>2688</v>
      </c>
      <c r="C577" t="s">
        <v>2591</v>
      </c>
      <c r="D577" t="s">
        <v>332</v>
      </c>
      <c r="E577" t="s">
        <v>333</v>
      </c>
      <c r="F577" t="s">
        <v>2614</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40</v>
      </c>
      <c r="AJ577" t="s">
        <v>2616</v>
      </c>
      <c r="AK577">
        <v>0</v>
      </c>
      <c r="AL577" t="s">
        <v>2614</v>
      </c>
      <c r="AM577" t="s">
        <v>2614</v>
      </c>
      <c r="AN577">
        <v>3</v>
      </c>
      <c r="AO577">
        <v>25</v>
      </c>
      <c r="AP577">
        <v>0</v>
      </c>
      <c r="AQ577" t="s">
        <v>2614</v>
      </c>
      <c r="AR577" t="s">
        <v>2667</v>
      </c>
      <c r="AS577" t="s">
        <v>2690</v>
      </c>
    </row>
    <row r="578" spans="1:45" x14ac:dyDescent="0.2">
      <c r="A578" t="s">
        <v>334</v>
      </c>
      <c r="B578" t="s">
        <v>2688</v>
      </c>
      <c r="C578" t="s">
        <v>2591</v>
      </c>
      <c r="D578" t="s">
        <v>332</v>
      </c>
      <c r="E578" t="s">
        <v>333</v>
      </c>
      <c r="F578" t="s">
        <v>2614</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40</v>
      </c>
      <c r="AJ578" t="s">
        <v>2616</v>
      </c>
      <c r="AK578">
        <v>12.058</v>
      </c>
      <c r="AL578" t="s">
        <v>2614</v>
      </c>
      <c r="AM578" t="s">
        <v>2614</v>
      </c>
      <c r="AN578">
        <v>3</v>
      </c>
      <c r="AO578">
        <v>25</v>
      </c>
      <c r="AP578">
        <v>17.765000000000001</v>
      </c>
      <c r="AQ578" t="s">
        <v>2614</v>
      </c>
      <c r="AR578" t="s">
        <v>2667</v>
      </c>
      <c r="AS578" t="s">
        <v>2690</v>
      </c>
    </row>
    <row r="579" spans="1:45" x14ac:dyDescent="0.2">
      <c r="A579" t="s">
        <v>334</v>
      </c>
      <c r="B579" t="s">
        <v>2688</v>
      </c>
      <c r="C579" t="s">
        <v>2591</v>
      </c>
      <c r="D579" t="s">
        <v>332</v>
      </c>
      <c r="E579" t="s">
        <v>333</v>
      </c>
      <c r="F579" t="s">
        <v>2614</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40</v>
      </c>
      <c r="AJ579" t="s">
        <v>2616</v>
      </c>
      <c r="AK579">
        <v>35.860999999999997</v>
      </c>
      <c r="AL579" t="s">
        <v>2614</v>
      </c>
      <c r="AM579" t="s">
        <v>2614</v>
      </c>
      <c r="AN579">
        <v>3</v>
      </c>
      <c r="AO579">
        <v>25</v>
      </c>
      <c r="AP579">
        <v>26.033999999999999</v>
      </c>
      <c r="AQ579" t="s">
        <v>2614</v>
      </c>
      <c r="AR579" t="s">
        <v>2667</v>
      </c>
      <c r="AS579" t="s">
        <v>2690</v>
      </c>
    </row>
    <row r="580" spans="1:45" x14ac:dyDescent="0.2">
      <c r="A580" t="s">
        <v>334</v>
      </c>
      <c r="B580" t="s">
        <v>2688</v>
      </c>
      <c r="C580" t="s">
        <v>2591</v>
      </c>
      <c r="D580" t="s">
        <v>332</v>
      </c>
      <c r="E580" t="s">
        <v>333</v>
      </c>
      <c r="F580" t="s">
        <v>2614</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40</v>
      </c>
      <c r="AJ580" t="s">
        <v>2616</v>
      </c>
      <c r="AK580">
        <v>64.138999999999996</v>
      </c>
      <c r="AL580" t="s">
        <v>2614</v>
      </c>
      <c r="AM580" t="s">
        <v>2614</v>
      </c>
      <c r="AN580">
        <v>3</v>
      </c>
      <c r="AO580">
        <v>25</v>
      </c>
      <c r="AP580">
        <v>39.47</v>
      </c>
      <c r="AQ580" t="s">
        <v>2614</v>
      </c>
      <c r="AR580" t="s">
        <v>2667</v>
      </c>
      <c r="AS580" t="s">
        <v>2690</v>
      </c>
    </row>
    <row r="581" spans="1:45" x14ac:dyDescent="0.2">
      <c r="A581" t="s">
        <v>334</v>
      </c>
      <c r="B581" t="s">
        <v>2688</v>
      </c>
      <c r="C581" t="s">
        <v>2591</v>
      </c>
      <c r="D581" t="s">
        <v>332</v>
      </c>
      <c r="E581" t="s">
        <v>333</v>
      </c>
      <c r="F581" t="s">
        <v>2614</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40</v>
      </c>
      <c r="AJ581" t="s">
        <v>2616</v>
      </c>
      <c r="AK581">
        <v>68.254999999999995</v>
      </c>
      <c r="AL581" t="s">
        <v>2614</v>
      </c>
      <c r="AM581" t="s">
        <v>2614</v>
      </c>
      <c r="AN581">
        <v>3</v>
      </c>
      <c r="AO581">
        <v>25</v>
      </c>
      <c r="AP581">
        <v>48.256</v>
      </c>
      <c r="AQ581" t="s">
        <v>2614</v>
      </c>
      <c r="AR581" t="s">
        <v>2667</v>
      </c>
      <c r="AS581" t="s">
        <v>2690</v>
      </c>
    </row>
    <row r="582" spans="1:45" x14ac:dyDescent="0.2">
      <c r="A582" t="s">
        <v>334</v>
      </c>
      <c r="B582" t="s">
        <v>2688</v>
      </c>
      <c r="C582" t="s">
        <v>2591</v>
      </c>
      <c r="D582" t="s">
        <v>332</v>
      </c>
      <c r="E582" t="s">
        <v>333</v>
      </c>
      <c r="F582" t="s">
        <v>2614</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40</v>
      </c>
      <c r="AJ582" t="s">
        <v>2616</v>
      </c>
      <c r="AK582">
        <v>70.224000000000004</v>
      </c>
      <c r="AL582" t="s">
        <v>2614</v>
      </c>
      <c r="AM582" t="s">
        <v>2614</v>
      </c>
      <c r="AN582">
        <v>3</v>
      </c>
      <c r="AO582">
        <v>25</v>
      </c>
      <c r="AP582">
        <v>60.142000000000003</v>
      </c>
      <c r="AQ582" t="s">
        <v>2614</v>
      </c>
      <c r="AR582" t="s">
        <v>2667</v>
      </c>
      <c r="AS582" t="s">
        <v>2690</v>
      </c>
    </row>
    <row r="583" spans="1:45" x14ac:dyDescent="0.2">
      <c r="A583" t="s">
        <v>334</v>
      </c>
      <c r="B583" t="s">
        <v>2688</v>
      </c>
      <c r="C583" t="s">
        <v>2591</v>
      </c>
      <c r="D583" t="s">
        <v>332</v>
      </c>
      <c r="E583" t="s">
        <v>333</v>
      </c>
      <c r="F583" t="s">
        <v>2614</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40</v>
      </c>
      <c r="AJ583" t="s">
        <v>2616</v>
      </c>
      <c r="AK583">
        <v>72.191999999999993</v>
      </c>
      <c r="AL583" t="s">
        <v>2614</v>
      </c>
      <c r="AM583" t="s">
        <v>2614</v>
      </c>
      <c r="AN583">
        <v>3</v>
      </c>
      <c r="AO583">
        <v>25</v>
      </c>
      <c r="AP583">
        <v>74.611999999999995</v>
      </c>
      <c r="AQ583" t="s">
        <v>2614</v>
      </c>
      <c r="AR583" t="s">
        <v>2667</v>
      </c>
      <c r="AS583" t="s">
        <v>2690</v>
      </c>
    </row>
    <row r="584" spans="1:45" x14ac:dyDescent="0.2">
      <c r="A584" t="s">
        <v>334</v>
      </c>
      <c r="B584" t="s">
        <v>2688</v>
      </c>
      <c r="C584" t="s">
        <v>2591</v>
      </c>
      <c r="D584" t="s">
        <v>332</v>
      </c>
      <c r="E584" t="s">
        <v>333</v>
      </c>
      <c r="F584" t="s">
        <v>2614</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40</v>
      </c>
      <c r="AJ584" t="s">
        <v>2616</v>
      </c>
      <c r="AK584">
        <v>72.191999999999993</v>
      </c>
      <c r="AL584" t="s">
        <v>2614</v>
      </c>
      <c r="AM584" t="s">
        <v>2614</v>
      </c>
      <c r="AN584">
        <v>3</v>
      </c>
      <c r="AO584">
        <v>25</v>
      </c>
      <c r="AP584">
        <v>89.599000000000004</v>
      </c>
      <c r="AQ584" t="s">
        <v>2614</v>
      </c>
      <c r="AR584" t="s">
        <v>2667</v>
      </c>
      <c r="AS584" t="s">
        <v>2690</v>
      </c>
    </row>
    <row r="585" spans="1:45" x14ac:dyDescent="0.2">
      <c r="A585" t="s">
        <v>334</v>
      </c>
      <c r="B585" t="s">
        <v>2688</v>
      </c>
      <c r="C585" t="s">
        <v>2591</v>
      </c>
      <c r="D585" t="s">
        <v>332</v>
      </c>
      <c r="E585" t="s">
        <v>333</v>
      </c>
      <c r="F585" t="s">
        <v>2614</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40</v>
      </c>
      <c r="AJ585" t="s">
        <v>2616</v>
      </c>
      <c r="AK585">
        <v>77.203999999999994</v>
      </c>
      <c r="AL585" t="s">
        <v>2614</v>
      </c>
      <c r="AM585" t="s">
        <v>2614</v>
      </c>
      <c r="AN585">
        <v>3</v>
      </c>
      <c r="AO585">
        <v>25</v>
      </c>
      <c r="AP585">
        <v>118.023</v>
      </c>
      <c r="AQ585" t="s">
        <v>2614</v>
      </c>
      <c r="AR585" t="s">
        <v>2667</v>
      </c>
      <c r="AS585" t="s">
        <v>2690</v>
      </c>
    </row>
    <row r="586" spans="1:45" x14ac:dyDescent="0.2">
      <c r="A586" t="s">
        <v>334</v>
      </c>
      <c r="B586" t="s">
        <v>2688</v>
      </c>
      <c r="C586" t="s">
        <v>2591</v>
      </c>
      <c r="D586" t="s">
        <v>332</v>
      </c>
      <c r="E586" t="s">
        <v>333</v>
      </c>
      <c r="F586" t="s">
        <v>2614</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40</v>
      </c>
      <c r="AJ586" t="s">
        <v>2616</v>
      </c>
      <c r="AK586">
        <v>77.203999999999994</v>
      </c>
      <c r="AL586" t="s">
        <v>2614</v>
      </c>
      <c r="AM586" t="s">
        <v>2614</v>
      </c>
      <c r="AN586">
        <v>3</v>
      </c>
      <c r="AO586">
        <v>25</v>
      </c>
      <c r="AP586">
        <v>275.64600000000002</v>
      </c>
      <c r="AQ586" t="s">
        <v>2614</v>
      </c>
      <c r="AR586" t="s">
        <v>2667</v>
      </c>
      <c r="AS586" t="s">
        <v>2690</v>
      </c>
    </row>
    <row r="587" spans="1:45" x14ac:dyDescent="0.2">
      <c r="A587" t="s">
        <v>334</v>
      </c>
      <c r="B587" t="s">
        <v>2688</v>
      </c>
      <c r="C587" t="s">
        <v>2591</v>
      </c>
      <c r="D587" t="s">
        <v>332</v>
      </c>
      <c r="E587" t="s">
        <v>333</v>
      </c>
      <c r="F587" t="s">
        <v>2614</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40</v>
      </c>
      <c r="AJ587" t="s">
        <v>2616</v>
      </c>
      <c r="AK587">
        <v>0</v>
      </c>
      <c r="AL587" t="s">
        <v>2614</v>
      </c>
      <c r="AM587" t="s">
        <v>2614</v>
      </c>
      <c r="AN587">
        <v>3</v>
      </c>
      <c r="AO587">
        <v>25</v>
      </c>
      <c r="AP587">
        <v>0</v>
      </c>
      <c r="AQ587" t="s">
        <v>2614</v>
      </c>
      <c r="AR587" t="s">
        <v>2667</v>
      </c>
      <c r="AS587" t="s">
        <v>2690</v>
      </c>
    </row>
    <row r="588" spans="1:45" x14ac:dyDescent="0.2">
      <c r="A588" t="s">
        <v>334</v>
      </c>
      <c r="B588" t="s">
        <v>2688</v>
      </c>
      <c r="C588" t="s">
        <v>2591</v>
      </c>
      <c r="D588" t="s">
        <v>332</v>
      </c>
      <c r="E588" t="s">
        <v>333</v>
      </c>
      <c r="F588" t="s">
        <v>2614</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40</v>
      </c>
      <c r="AJ588" t="s">
        <v>2616</v>
      </c>
      <c r="AK588">
        <v>56.264000000000003</v>
      </c>
      <c r="AL588" t="s">
        <v>2614</v>
      </c>
      <c r="AM588" t="s">
        <v>2614</v>
      </c>
      <c r="AN588">
        <v>3</v>
      </c>
      <c r="AO588">
        <v>25</v>
      </c>
      <c r="AP588">
        <v>18.282</v>
      </c>
      <c r="AQ588" t="s">
        <v>2614</v>
      </c>
      <c r="AR588" t="s">
        <v>2667</v>
      </c>
      <c r="AS588" t="s">
        <v>2690</v>
      </c>
    </row>
    <row r="589" spans="1:45" x14ac:dyDescent="0.2">
      <c r="A589" t="s">
        <v>334</v>
      </c>
      <c r="B589" t="s">
        <v>2688</v>
      </c>
      <c r="C589" t="s">
        <v>2591</v>
      </c>
      <c r="D589" t="s">
        <v>332</v>
      </c>
      <c r="E589" t="s">
        <v>333</v>
      </c>
      <c r="F589" t="s">
        <v>2614</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40</v>
      </c>
      <c r="AJ589" t="s">
        <v>2616</v>
      </c>
      <c r="AK589">
        <v>76.308999999999997</v>
      </c>
      <c r="AL589" t="s">
        <v>2614</v>
      </c>
      <c r="AM589" t="s">
        <v>2614</v>
      </c>
      <c r="AN589">
        <v>3</v>
      </c>
      <c r="AO589">
        <v>25</v>
      </c>
      <c r="AP589">
        <v>26.55</v>
      </c>
      <c r="AQ589" t="s">
        <v>2614</v>
      </c>
      <c r="AR589" t="s">
        <v>2667</v>
      </c>
      <c r="AS589" t="s">
        <v>2690</v>
      </c>
    </row>
    <row r="590" spans="1:45" x14ac:dyDescent="0.2">
      <c r="A590" t="s">
        <v>334</v>
      </c>
      <c r="B590" t="s">
        <v>2688</v>
      </c>
      <c r="C590" t="s">
        <v>2591</v>
      </c>
      <c r="D590" t="s">
        <v>332</v>
      </c>
      <c r="E590" t="s">
        <v>333</v>
      </c>
      <c r="F590" t="s">
        <v>2614</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40</v>
      </c>
      <c r="AJ590" t="s">
        <v>2616</v>
      </c>
      <c r="AK590">
        <v>87.046999999999997</v>
      </c>
      <c r="AL590" t="s">
        <v>2614</v>
      </c>
      <c r="AM590" t="s">
        <v>2614</v>
      </c>
      <c r="AN590">
        <v>3</v>
      </c>
      <c r="AO590">
        <v>25</v>
      </c>
      <c r="AP590">
        <v>39.987000000000002</v>
      </c>
      <c r="AQ590" t="s">
        <v>2614</v>
      </c>
      <c r="AR590" t="s">
        <v>2667</v>
      </c>
      <c r="AS590" t="s">
        <v>2690</v>
      </c>
    </row>
    <row r="591" spans="1:45" x14ac:dyDescent="0.2">
      <c r="A591" t="s">
        <v>334</v>
      </c>
      <c r="B591" t="s">
        <v>2688</v>
      </c>
      <c r="C591" t="s">
        <v>2591</v>
      </c>
      <c r="D591" t="s">
        <v>332</v>
      </c>
      <c r="E591" t="s">
        <v>333</v>
      </c>
      <c r="F591" t="s">
        <v>2614</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40</v>
      </c>
      <c r="AJ591" t="s">
        <v>2616</v>
      </c>
      <c r="AK591">
        <v>86.867999999999995</v>
      </c>
      <c r="AL591" t="s">
        <v>2614</v>
      </c>
      <c r="AM591" t="s">
        <v>2614</v>
      </c>
      <c r="AN591">
        <v>3</v>
      </c>
      <c r="AO591">
        <v>25</v>
      </c>
      <c r="AP591">
        <v>48.773000000000003</v>
      </c>
      <c r="AQ591" t="s">
        <v>2614</v>
      </c>
      <c r="AR591" t="s">
        <v>2667</v>
      </c>
      <c r="AS591" t="s">
        <v>2690</v>
      </c>
    </row>
    <row r="592" spans="1:45" x14ac:dyDescent="0.2">
      <c r="A592" t="s">
        <v>334</v>
      </c>
      <c r="B592" t="s">
        <v>2688</v>
      </c>
      <c r="C592" t="s">
        <v>2591</v>
      </c>
      <c r="D592" t="s">
        <v>332</v>
      </c>
      <c r="E592" t="s">
        <v>333</v>
      </c>
      <c r="F592" t="s">
        <v>2614</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40</v>
      </c>
      <c r="AJ592" t="s">
        <v>2616</v>
      </c>
      <c r="AK592">
        <v>91.162999999999997</v>
      </c>
      <c r="AL592" t="s">
        <v>2614</v>
      </c>
      <c r="AM592" t="s">
        <v>2614</v>
      </c>
      <c r="AN592">
        <v>3</v>
      </c>
      <c r="AO592">
        <v>25</v>
      </c>
      <c r="AP592">
        <v>60.658999999999999</v>
      </c>
      <c r="AQ592" t="s">
        <v>2614</v>
      </c>
      <c r="AR592" t="s">
        <v>2667</v>
      </c>
      <c r="AS592" t="s">
        <v>2690</v>
      </c>
    </row>
    <row r="593" spans="1:45" x14ac:dyDescent="0.2">
      <c r="A593" t="s">
        <v>334</v>
      </c>
      <c r="B593" t="s">
        <v>2688</v>
      </c>
      <c r="C593" t="s">
        <v>2591</v>
      </c>
      <c r="D593" t="s">
        <v>332</v>
      </c>
      <c r="E593" t="s">
        <v>333</v>
      </c>
      <c r="F593" t="s">
        <v>2614</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40</v>
      </c>
      <c r="AJ593" t="s">
        <v>2616</v>
      </c>
      <c r="AK593">
        <v>90.983999999999995</v>
      </c>
      <c r="AL593" t="s">
        <v>2614</v>
      </c>
      <c r="AM593" t="s">
        <v>2614</v>
      </c>
      <c r="AN593">
        <v>3</v>
      </c>
      <c r="AO593">
        <v>25</v>
      </c>
      <c r="AP593">
        <v>75.129000000000005</v>
      </c>
      <c r="AQ593" t="s">
        <v>2614</v>
      </c>
      <c r="AR593" t="s">
        <v>2667</v>
      </c>
      <c r="AS593" t="s">
        <v>2690</v>
      </c>
    </row>
    <row r="594" spans="1:45" x14ac:dyDescent="0.2">
      <c r="A594" t="s">
        <v>334</v>
      </c>
      <c r="B594" t="s">
        <v>2688</v>
      </c>
      <c r="C594" t="s">
        <v>2591</v>
      </c>
      <c r="D594" t="s">
        <v>332</v>
      </c>
      <c r="E594" t="s">
        <v>333</v>
      </c>
      <c r="F594" t="s">
        <v>2614</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40</v>
      </c>
      <c r="AJ594" t="s">
        <v>2616</v>
      </c>
      <c r="AK594">
        <v>92.058000000000007</v>
      </c>
      <c r="AL594" t="s">
        <v>2614</v>
      </c>
      <c r="AM594" t="s">
        <v>2614</v>
      </c>
      <c r="AN594">
        <v>3</v>
      </c>
      <c r="AO594">
        <v>25</v>
      </c>
      <c r="AP594">
        <v>90.116</v>
      </c>
      <c r="AQ594" t="s">
        <v>2614</v>
      </c>
      <c r="AR594" t="s">
        <v>2667</v>
      </c>
      <c r="AS594" t="s">
        <v>2690</v>
      </c>
    </row>
    <row r="595" spans="1:45" x14ac:dyDescent="0.2">
      <c r="A595" t="s">
        <v>334</v>
      </c>
      <c r="B595" t="s">
        <v>2688</v>
      </c>
      <c r="C595" t="s">
        <v>2591</v>
      </c>
      <c r="D595" t="s">
        <v>332</v>
      </c>
      <c r="E595" t="s">
        <v>333</v>
      </c>
      <c r="F595" t="s">
        <v>2614</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40</v>
      </c>
      <c r="AJ595" t="s">
        <v>2616</v>
      </c>
      <c r="AK595">
        <v>92.058000000000007</v>
      </c>
      <c r="AL595" t="s">
        <v>2614</v>
      </c>
      <c r="AM595" t="s">
        <v>2614</v>
      </c>
      <c r="AN595">
        <v>3</v>
      </c>
      <c r="AO595">
        <v>25</v>
      </c>
      <c r="AP595">
        <v>118.54</v>
      </c>
      <c r="AQ595" t="s">
        <v>2614</v>
      </c>
      <c r="AR595" t="s">
        <v>2667</v>
      </c>
      <c r="AS595" t="s">
        <v>2690</v>
      </c>
    </row>
    <row r="596" spans="1:45" x14ac:dyDescent="0.2">
      <c r="A596" t="s">
        <v>334</v>
      </c>
      <c r="B596" t="s">
        <v>2688</v>
      </c>
      <c r="C596" t="s">
        <v>2591</v>
      </c>
      <c r="D596" t="s">
        <v>332</v>
      </c>
      <c r="E596" t="s">
        <v>333</v>
      </c>
      <c r="F596" t="s">
        <v>2614</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40</v>
      </c>
      <c r="AJ596" t="s">
        <v>2616</v>
      </c>
      <c r="AK596">
        <v>92.058000000000007</v>
      </c>
      <c r="AL596" t="s">
        <v>2614</v>
      </c>
      <c r="AM596" t="s">
        <v>2614</v>
      </c>
      <c r="AN596">
        <v>3</v>
      </c>
      <c r="AO596">
        <v>25</v>
      </c>
      <c r="AP596">
        <v>276.16300000000001</v>
      </c>
      <c r="AQ596" t="s">
        <v>2614</v>
      </c>
      <c r="AR596" t="s">
        <v>2667</v>
      </c>
      <c r="AS596" t="s">
        <v>2690</v>
      </c>
    </row>
    <row r="597" spans="1:45" x14ac:dyDescent="0.2">
      <c r="A597" t="s">
        <v>334</v>
      </c>
      <c r="B597" t="s">
        <v>2688</v>
      </c>
      <c r="C597" t="s">
        <v>2591</v>
      </c>
      <c r="D597" t="s">
        <v>332</v>
      </c>
      <c r="E597" t="s">
        <v>333</v>
      </c>
      <c r="F597" t="s">
        <v>2614</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40</v>
      </c>
      <c r="AJ597" t="s">
        <v>2728</v>
      </c>
      <c r="AK597">
        <v>44.1</v>
      </c>
      <c r="AL597" t="s">
        <v>2614</v>
      </c>
      <c r="AM597" t="s">
        <v>2614</v>
      </c>
      <c r="AN597">
        <v>3</v>
      </c>
      <c r="AO597">
        <v>25</v>
      </c>
      <c r="AP597">
        <v>273</v>
      </c>
      <c r="AQ597" t="s">
        <v>2614</v>
      </c>
      <c r="AR597" t="s">
        <v>2667</v>
      </c>
      <c r="AS597" t="s">
        <v>2690</v>
      </c>
    </row>
    <row r="598" spans="1:45" x14ac:dyDescent="0.2">
      <c r="A598" t="s">
        <v>334</v>
      </c>
      <c r="B598" t="s">
        <v>2688</v>
      </c>
      <c r="C598" t="s">
        <v>2591</v>
      </c>
      <c r="D598" t="s">
        <v>332</v>
      </c>
      <c r="E598" t="s">
        <v>333</v>
      </c>
      <c r="F598" t="s">
        <v>2614</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40</v>
      </c>
      <c r="AJ598" t="s">
        <v>2728</v>
      </c>
      <c r="AK598">
        <v>58.3</v>
      </c>
      <c r="AL598" t="s">
        <v>2614</v>
      </c>
      <c r="AM598" t="s">
        <v>2614</v>
      </c>
      <c r="AN598">
        <v>3</v>
      </c>
      <c r="AO598">
        <v>25</v>
      </c>
      <c r="AP598">
        <v>273</v>
      </c>
      <c r="AQ598" t="s">
        <v>2614</v>
      </c>
      <c r="AR598" t="s">
        <v>2667</v>
      </c>
      <c r="AS598" t="s">
        <v>2690</v>
      </c>
    </row>
    <row r="599" spans="1:45" x14ac:dyDescent="0.2">
      <c r="A599" t="s">
        <v>334</v>
      </c>
      <c r="B599" t="s">
        <v>2688</v>
      </c>
      <c r="C599" t="s">
        <v>2591</v>
      </c>
      <c r="D599" t="s">
        <v>332</v>
      </c>
      <c r="E599" t="s">
        <v>333</v>
      </c>
      <c r="F599" t="s">
        <v>2614</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40</v>
      </c>
      <c r="AJ599" t="s">
        <v>2728</v>
      </c>
      <c r="AK599">
        <v>34.799999999999997</v>
      </c>
      <c r="AL599" t="s">
        <v>2614</v>
      </c>
      <c r="AM599" t="s">
        <v>2614</v>
      </c>
      <c r="AN599">
        <v>3</v>
      </c>
      <c r="AO599">
        <v>25</v>
      </c>
      <c r="AP599">
        <v>273</v>
      </c>
      <c r="AQ599" t="s">
        <v>2614</v>
      </c>
      <c r="AR599" t="s">
        <v>2667</v>
      </c>
      <c r="AS599" t="s">
        <v>2690</v>
      </c>
    </row>
    <row r="600" spans="1:45" x14ac:dyDescent="0.2">
      <c r="A600" t="s">
        <v>334</v>
      </c>
      <c r="B600" t="s">
        <v>2688</v>
      </c>
      <c r="C600" t="s">
        <v>2591</v>
      </c>
      <c r="D600" t="s">
        <v>332</v>
      </c>
      <c r="E600" t="s">
        <v>333</v>
      </c>
      <c r="F600" t="s">
        <v>2614</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40</v>
      </c>
      <c r="AJ600" t="s">
        <v>2728</v>
      </c>
      <c r="AK600">
        <v>28.5</v>
      </c>
      <c r="AL600" t="s">
        <v>2614</v>
      </c>
      <c r="AM600" t="s">
        <v>2614</v>
      </c>
      <c r="AN600">
        <v>3</v>
      </c>
      <c r="AO600">
        <v>25</v>
      </c>
      <c r="AP600">
        <v>273</v>
      </c>
      <c r="AQ600" t="s">
        <v>2614</v>
      </c>
      <c r="AR600" t="s">
        <v>2667</v>
      </c>
      <c r="AS600" t="s">
        <v>2690</v>
      </c>
    </row>
    <row r="601" spans="1:45" x14ac:dyDescent="0.2">
      <c r="A601" t="s">
        <v>802</v>
      </c>
      <c r="B601" t="s">
        <v>2595</v>
      </c>
      <c r="C601" t="s">
        <v>2591</v>
      </c>
      <c r="D601" t="s">
        <v>800</v>
      </c>
      <c r="E601" t="s">
        <v>801</v>
      </c>
      <c r="F601" t="s">
        <v>2614</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t="s">
        <v>41</v>
      </c>
      <c r="AJ601" s="2" t="s">
        <v>2616</v>
      </c>
      <c r="AK601">
        <v>6.1</v>
      </c>
      <c r="AL601" s="2" t="s">
        <v>2700</v>
      </c>
      <c r="AM601" t="s">
        <v>2614</v>
      </c>
      <c r="AN601">
        <v>4</v>
      </c>
      <c r="AO601">
        <v>50</v>
      </c>
      <c r="AP601">
        <v>45</v>
      </c>
      <c r="AQ601" t="s">
        <v>2614</v>
      </c>
      <c r="AR601" t="s">
        <v>2725</v>
      </c>
      <c r="AS601" t="s">
        <v>2701</v>
      </c>
    </row>
    <row r="602" spans="1:45" x14ac:dyDescent="0.2">
      <c r="A602" t="s">
        <v>802</v>
      </c>
      <c r="B602" t="s">
        <v>2595</v>
      </c>
      <c r="C602" t="s">
        <v>2591</v>
      </c>
      <c r="D602" t="s">
        <v>800</v>
      </c>
      <c r="E602" t="s">
        <v>801</v>
      </c>
      <c r="F602" t="s">
        <v>2614</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t="s">
        <v>41</v>
      </c>
      <c r="AJ602" t="s">
        <v>2616</v>
      </c>
      <c r="AK602">
        <v>18.573</v>
      </c>
      <c r="AL602" s="2" t="s">
        <v>2700</v>
      </c>
      <c r="AM602">
        <v>2.1789999999999985</v>
      </c>
      <c r="AN602">
        <v>4</v>
      </c>
      <c r="AO602">
        <v>50</v>
      </c>
      <c r="AP602">
        <v>45</v>
      </c>
      <c r="AQ602" t="s">
        <v>2614</v>
      </c>
      <c r="AR602" t="s">
        <v>2725</v>
      </c>
    </row>
    <row r="603" spans="1:45" x14ac:dyDescent="0.2">
      <c r="A603" t="s">
        <v>802</v>
      </c>
      <c r="B603" t="s">
        <v>2595</v>
      </c>
      <c r="C603" t="s">
        <v>2591</v>
      </c>
      <c r="D603" t="s">
        <v>800</v>
      </c>
      <c r="E603" t="s">
        <v>801</v>
      </c>
      <c r="F603" t="s">
        <v>2614</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t="s">
        <v>41</v>
      </c>
      <c r="AJ603" t="s">
        <v>2616</v>
      </c>
      <c r="AK603">
        <v>40.359000000000002</v>
      </c>
      <c r="AL603" s="2" t="s">
        <v>2700</v>
      </c>
      <c r="AM603">
        <v>3.4859999999999971</v>
      </c>
      <c r="AN603">
        <v>4</v>
      </c>
      <c r="AO603">
        <v>50</v>
      </c>
      <c r="AP603">
        <v>45</v>
      </c>
      <c r="AQ603" t="s">
        <v>2614</v>
      </c>
      <c r="AR603" t="s">
        <v>2725</v>
      </c>
    </row>
    <row r="604" spans="1:45" x14ac:dyDescent="0.2">
      <c r="A604" t="s">
        <v>802</v>
      </c>
      <c r="B604" t="s">
        <v>2595</v>
      </c>
      <c r="C604" t="s">
        <v>2591</v>
      </c>
      <c r="D604" t="s">
        <v>800</v>
      </c>
      <c r="E604" t="s">
        <v>801</v>
      </c>
      <c r="F604" t="s">
        <v>2614</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t="s">
        <v>41</v>
      </c>
      <c r="AJ604" s="2" t="s">
        <v>2616</v>
      </c>
      <c r="AK604">
        <v>49.728000000000002</v>
      </c>
      <c r="AL604" s="2" t="s">
        <v>2700</v>
      </c>
      <c r="AM604" t="s">
        <v>2614</v>
      </c>
      <c r="AN604">
        <v>4</v>
      </c>
      <c r="AO604">
        <v>50</v>
      </c>
      <c r="AP604">
        <v>45</v>
      </c>
      <c r="AQ604" t="s">
        <v>2614</v>
      </c>
      <c r="AR604" t="s">
        <v>2725</v>
      </c>
    </row>
    <row r="605" spans="1:45" x14ac:dyDescent="0.2">
      <c r="A605" t="s">
        <v>802</v>
      </c>
      <c r="B605" t="s">
        <v>2595</v>
      </c>
      <c r="C605" t="s">
        <v>2591</v>
      </c>
      <c r="D605" t="s">
        <v>800</v>
      </c>
      <c r="E605" t="s">
        <v>801</v>
      </c>
      <c r="F605" t="s">
        <v>2614</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t="s">
        <v>41</v>
      </c>
      <c r="AJ605" t="s">
        <v>2616</v>
      </c>
      <c r="AK605">
        <v>51.034999999999997</v>
      </c>
      <c r="AL605" s="2" t="s">
        <v>2700</v>
      </c>
      <c r="AM605">
        <v>3.7040000000000006</v>
      </c>
      <c r="AN605">
        <v>4</v>
      </c>
      <c r="AO605">
        <v>50</v>
      </c>
      <c r="AP605">
        <v>45</v>
      </c>
      <c r="AQ605" t="s">
        <v>2614</v>
      </c>
      <c r="AR605" t="s">
        <v>2725</v>
      </c>
    </row>
    <row r="606" spans="1:45" x14ac:dyDescent="0.2">
      <c r="A606" t="s">
        <v>802</v>
      </c>
      <c r="B606" t="s">
        <v>2595</v>
      </c>
      <c r="C606" t="s">
        <v>2591</v>
      </c>
      <c r="D606" t="s">
        <v>800</v>
      </c>
      <c r="E606" t="s">
        <v>801</v>
      </c>
      <c r="F606" t="s">
        <v>2614</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t="s">
        <v>41</v>
      </c>
      <c r="AJ606" t="s">
        <v>2616</v>
      </c>
      <c r="AK606">
        <v>51.034999999999997</v>
      </c>
      <c r="AL606" s="2" t="s">
        <v>2700</v>
      </c>
      <c r="AM606">
        <v>3.0500000000000043</v>
      </c>
      <c r="AN606">
        <v>4</v>
      </c>
      <c r="AO606">
        <v>50</v>
      </c>
      <c r="AP606">
        <v>45</v>
      </c>
      <c r="AQ606" t="s">
        <v>2614</v>
      </c>
      <c r="AR606" t="s">
        <v>2725</v>
      </c>
    </row>
    <row r="607" spans="1:45" x14ac:dyDescent="0.2">
      <c r="A607" t="s">
        <v>802</v>
      </c>
      <c r="B607" t="s">
        <v>2595</v>
      </c>
      <c r="C607" t="s">
        <v>2591</v>
      </c>
      <c r="D607" t="s">
        <v>800</v>
      </c>
      <c r="E607" t="s">
        <v>801</v>
      </c>
      <c r="F607" t="s">
        <v>2614</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t="s">
        <v>41</v>
      </c>
      <c r="AJ607" s="2" t="s">
        <v>2616</v>
      </c>
      <c r="AK607">
        <v>46.895000000000003</v>
      </c>
      <c r="AL607" s="2" t="s">
        <v>2700</v>
      </c>
      <c r="AM607">
        <v>3.4859999999999971</v>
      </c>
      <c r="AN607">
        <v>4</v>
      </c>
      <c r="AO607">
        <v>50</v>
      </c>
      <c r="AP607">
        <v>45</v>
      </c>
      <c r="AQ607" t="s">
        <v>2614</v>
      </c>
      <c r="AR607" t="s">
        <v>2725</v>
      </c>
    </row>
    <row r="608" spans="1:45" x14ac:dyDescent="0.2">
      <c r="A608" t="s">
        <v>802</v>
      </c>
      <c r="B608" t="s">
        <v>2595</v>
      </c>
      <c r="C608" t="s">
        <v>2591</v>
      </c>
      <c r="D608" t="s">
        <v>800</v>
      </c>
      <c r="E608" t="s">
        <v>801</v>
      </c>
      <c r="F608" t="s">
        <v>2614</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t="s">
        <v>41</v>
      </c>
      <c r="AJ608" t="s">
        <v>2616</v>
      </c>
      <c r="AK608">
        <v>32.462000000000003</v>
      </c>
      <c r="AL608" s="2" t="s">
        <v>2700</v>
      </c>
      <c r="AM608">
        <v>3.7040000000000042</v>
      </c>
      <c r="AN608">
        <v>4</v>
      </c>
      <c r="AO608">
        <v>50</v>
      </c>
      <c r="AP608">
        <v>45</v>
      </c>
      <c r="AQ608" t="s">
        <v>2614</v>
      </c>
      <c r="AR608" t="s">
        <v>2725</v>
      </c>
    </row>
    <row r="609" spans="1:44" x14ac:dyDescent="0.2">
      <c r="A609" t="s">
        <v>802</v>
      </c>
      <c r="B609" t="s">
        <v>2595</v>
      </c>
      <c r="C609" t="s">
        <v>2591</v>
      </c>
      <c r="D609" t="s">
        <v>800</v>
      </c>
      <c r="E609" t="s">
        <v>801</v>
      </c>
      <c r="F609" t="s">
        <v>2614</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t="s">
        <v>41</v>
      </c>
      <c r="AJ609" t="s">
        <v>2616</v>
      </c>
      <c r="AK609">
        <v>60.402999999999999</v>
      </c>
      <c r="AL609" s="2" t="s">
        <v>2700</v>
      </c>
      <c r="AM609">
        <v>4.3569999999999993</v>
      </c>
      <c r="AN609">
        <v>4</v>
      </c>
      <c r="AO609">
        <v>50</v>
      </c>
      <c r="AP609">
        <v>45</v>
      </c>
      <c r="AQ609" t="s">
        <v>2614</v>
      </c>
      <c r="AR609" t="s">
        <v>2725</v>
      </c>
    </row>
    <row r="610" spans="1:44" x14ac:dyDescent="0.2">
      <c r="A610" t="s">
        <v>802</v>
      </c>
      <c r="B610" t="s">
        <v>2595</v>
      </c>
      <c r="C610" t="s">
        <v>2591</v>
      </c>
      <c r="D610" t="s">
        <v>800</v>
      </c>
      <c r="E610" t="s">
        <v>801</v>
      </c>
      <c r="F610" t="s">
        <v>2614</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t="s">
        <v>41</v>
      </c>
      <c r="AJ610" s="2" t="s">
        <v>2616</v>
      </c>
      <c r="AK610">
        <v>70.861000000000004</v>
      </c>
      <c r="AL610" s="2" t="s">
        <v>2700</v>
      </c>
      <c r="AM610">
        <v>2.179000000000002</v>
      </c>
      <c r="AN610">
        <v>4</v>
      </c>
      <c r="AO610">
        <v>50</v>
      </c>
      <c r="AP610">
        <v>45</v>
      </c>
      <c r="AQ610" t="s">
        <v>2614</v>
      </c>
      <c r="AR610" t="s">
        <v>2725</v>
      </c>
    </row>
    <row r="611" spans="1:44" x14ac:dyDescent="0.2">
      <c r="A611" t="s">
        <v>802</v>
      </c>
      <c r="B611" t="s">
        <v>2595</v>
      </c>
      <c r="C611" t="s">
        <v>2591</v>
      </c>
      <c r="D611" t="s">
        <v>800</v>
      </c>
      <c r="E611" t="s">
        <v>801</v>
      </c>
      <c r="F611" t="s">
        <v>2614</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t="s">
        <v>41</v>
      </c>
      <c r="AJ611" t="s">
        <v>2616</v>
      </c>
      <c r="AK611">
        <v>75.436000000000007</v>
      </c>
      <c r="AL611" s="2" t="s">
        <v>2700</v>
      </c>
      <c r="AM611" t="s">
        <v>2614</v>
      </c>
      <c r="AN611">
        <v>4</v>
      </c>
      <c r="AO611">
        <v>50</v>
      </c>
      <c r="AP611">
        <v>45</v>
      </c>
      <c r="AQ611" t="s">
        <v>2614</v>
      </c>
      <c r="AR611" t="s">
        <v>2725</v>
      </c>
    </row>
    <row r="612" spans="1:44" x14ac:dyDescent="0.2">
      <c r="A612" t="s">
        <v>802</v>
      </c>
      <c r="B612" t="s">
        <v>2595</v>
      </c>
      <c r="C612" t="s">
        <v>2591</v>
      </c>
      <c r="D612" t="s">
        <v>800</v>
      </c>
      <c r="E612" t="s">
        <v>801</v>
      </c>
      <c r="F612" t="s">
        <v>2614</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t="s">
        <v>41</v>
      </c>
      <c r="AJ612" t="s">
        <v>2616</v>
      </c>
      <c r="AK612">
        <v>79.575000000000003</v>
      </c>
      <c r="AL612" s="2" t="s">
        <v>2700</v>
      </c>
      <c r="AM612" t="s">
        <v>2614</v>
      </c>
      <c r="AN612">
        <v>4</v>
      </c>
      <c r="AO612">
        <v>50</v>
      </c>
      <c r="AP612">
        <v>45</v>
      </c>
      <c r="AQ612" t="s">
        <v>2614</v>
      </c>
      <c r="AR612" t="s">
        <v>2725</v>
      </c>
    </row>
    <row r="613" spans="1:44" x14ac:dyDescent="0.2">
      <c r="A613" t="s">
        <v>802</v>
      </c>
      <c r="B613" t="s">
        <v>2595</v>
      </c>
      <c r="C613" t="s">
        <v>2591</v>
      </c>
      <c r="D613" t="s">
        <v>800</v>
      </c>
      <c r="E613" t="s">
        <v>801</v>
      </c>
      <c r="F613" t="s">
        <v>2614</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t="s">
        <v>41</v>
      </c>
      <c r="AJ613" s="2" t="s">
        <v>2616</v>
      </c>
      <c r="AK613">
        <v>78.268000000000001</v>
      </c>
      <c r="AL613" s="2" t="s">
        <v>2700</v>
      </c>
      <c r="AM613">
        <v>2.8319999999999936</v>
      </c>
      <c r="AN613">
        <v>4</v>
      </c>
      <c r="AO613">
        <v>50</v>
      </c>
      <c r="AP613">
        <v>45</v>
      </c>
      <c r="AQ613" t="s">
        <v>2614</v>
      </c>
      <c r="AR613" t="s">
        <v>2725</v>
      </c>
    </row>
    <row r="614" spans="1:44" x14ac:dyDescent="0.2">
      <c r="A614" t="s">
        <v>802</v>
      </c>
      <c r="B614" t="s">
        <v>2595</v>
      </c>
      <c r="C614" t="s">
        <v>2591</v>
      </c>
      <c r="D614" t="s">
        <v>800</v>
      </c>
      <c r="E614" t="s">
        <v>801</v>
      </c>
      <c r="F614" t="s">
        <v>2614</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t="s">
        <v>41</v>
      </c>
      <c r="AJ614" t="s">
        <v>2616</v>
      </c>
      <c r="AK614">
        <v>80.664000000000001</v>
      </c>
      <c r="AL614" s="2" t="s">
        <v>2700</v>
      </c>
      <c r="AM614">
        <v>4.1389999999999958</v>
      </c>
      <c r="AN614">
        <v>4</v>
      </c>
      <c r="AO614">
        <v>50</v>
      </c>
      <c r="AP614">
        <v>45</v>
      </c>
      <c r="AQ614" t="s">
        <v>2614</v>
      </c>
      <c r="AR614" t="s">
        <v>2725</v>
      </c>
    </row>
    <row r="615" spans="1:44" x14ac:dyDescent="0.2">
      <c r="A615" t="s">
        <v>802</v>
      </c>
      <c r="B615" t="s">
        <v>2595</v>
      </c>
      <c r="C615" t="s">
        <v>2591</v>
      </c>
      <c r="D615" t="s">
        <v>800</v>
      </c>
      <c r="E615" t="s">
        <v>801</v>
      </c>
      <c r="F615" t="s">
        <v>2614</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t="s">
        <v>41</v>
      </c>
      <c r="AJ615" t="s">
        <v>2616</v>
      </c>
      <c r="AK615">
        <v>74.727999999999994</v>
      </c>
      <c r="AL615" s="2" t="s">
        <v>2700</v>
      </c>
      <c r="AM615">
        <v>1.742999999999995</v>
      </c>
      <c r="AN615">
        <v>4</v>
      </c>
      <c r="AO615">
        <v>50</v>
      </c>
      <c r="AP615">
        <v>45</v>
      </c>
      <c r="AQ615" t="s">
        <v>2614</v>
      </c>
      <c r="AR615" t="s">
        <v>2725</v>
      </c>
    </row>
    <row r="616" spans="1:44" x14ac:dyDescent="0.2">
      <c r="A616" t="s">
        <v>802</v>
      </c>
      <c r="B616" t="s">
        <v>2595</v>
      </c>
      <c r="C616" t="s">
        <v>2591</v>
      </c>
      <c r="D616" t="s">
        <v>800</v>
      </c>
      <c r="E616" t="s">
        <v>801</v>
      </c>
      <c r="F616" t="s">
        <v>2614</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t="s">
        <v>41</v>
      </c>
      <c r="AJ616" s="2" t="s">
        <v>2616</v>
      </c>
      <c r="AK616">
        <v>77.179000000000002</v>
      </c>
      <c r="AL616" s="2" t="s">
        <v>2700</v>
      </c>
      <c r="AM616" t="s">
        <v>2614</v>
      </c>
      <c r="AN616">
        <v>4</v>
      </c>
      <c r="AO616">
        <v>50</v>
      </c>
      <c r="AP616">
        <v>45</v>
      </c>
      <c r="AQ616" t="s">
        <v>2614</v>
      </c>
      <c r="AR616" t="s">
        <v>2725</v>
      </c>
    </row>
    <row r="617" spans="1:44" x14ac:dyDescent="0.2">
      <c r="A617" t="s">
        <v>802</v>
      </c>
      <c r="B617" t="s">
        <v>2595</v>
      </c>
      <c r="C617" t="s">
        <v>2591</v>
      </c>
      <c r="D617" t="s">
        <v>800</v>
      </c>
      <c r="E617" t="s">
        <v>801</v>
      </c>
      <c r="F617" t="s">
        <v>2614</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t="s">
        <v>41</v>
      </c>
      <c r="AJ617" t="s">
        <v>2616</v>
      </c>
      <c r="AK617">
        <v>85.24</v>
      </c>
      <c r="AL617" s="2" t="s">
        <v>2700</v>
      </c>
      <c r="AM617" t="s">
        <v>2614</v>
      </c>
      <c r="AN617">
        <v>4</v>
      </c>
      <c r="AO617">
        <v>50</v>
      </c>
      <c r="AP617">
        <v>45</v>
      </c>
      <c r="AQ617" t="s">
        <v>2614</v>
      </c>
      <c r="AR617" t="s">
        <v>2725</v>
      </c>
    </row>
    <row r="618" spans="1:44" x14ac:dyDescent="0.2">
      <c r="A618" t="s">
        <v>802</v>
      </c>
      <c r="B618" t="s">
        <v>2595</v>
      </c>
      <c r="C618" t="s">
        <v>2591</v>
      </c>
      <c r="D618" t="s">
        <v>800</v>
      </c>
      <c r="E618" t="s">
        <v>801</v>
      </c>
      <c r="F618" t="s">
        <v>2614</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t="s">
        <v>41</v>
      </c>
      <c r="AJ618" t="s">
        <v>2616</v>
      </c>
      <c r="AK618">
        <v>85.457999999999998</v>
      </c>
      <c r="AL618" s="2" t="s">
        <v>2700</v>
      </c>
      <c r="AM618" t="s">
        <v>2614</v>
      </c>
      <c r="AN618">
        <v>4</v>
      </c>
      <c r="AO618">
        <v>50</v>
      </c>
      <c r="AP618">
        <v>45</v>
      </c>
      <c r="AQ618" t="s">
        <v>2614</v>
      </c>
      <c r="AR618" t="s">
        <v>2725</v>
      </c>
    </row>
    <row r="619" spans="1:44" x14ac:dyDescent="0.2">
      <c r="A619" t="s">
        <v>802</v>
      </c>
      <c r="B619" t="s">
        <v>2595</v>
      </c>
      <c r="C619" t="s">
        <v>2591</v>
      </c>
      <c r="D619" t="s">
        <v>800</v>
      </c>
      <c r="E619" t="s">
        <v>801</v>
      </c>
      <c r="F619" t="s">
        <v>2614</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t="s">
        <v>41</v>
      </c>
      <c r="AJ619" s="2" t="s">
        <v>2616</v>
      </c>
      <c r="AK619">
        <v>85.893000000000001</v>
      </c>
      <c r="AL619" s="2" t="s">
        <v>2700</v>
      </c>
      <c r="AM619" t="s">
        <v>2614</v>
      </c>
      <c r="AN619">
        <v>4</v>
      </c>
      <c r="AO619">
        <v>50</v>
      </c>
      <c r="AP619">
        <v>45</v>
      </c>
      <c r="AQ619" t="s">
        <v>2614</v>
      </c>
      <c r="AR619" t="s">
        <v>2725</v>
      </c>
    </row>
    <row r="620" spans="1:44" x14ac:dyDescent="0.2">
      <c r="A620" t="s">
        <v>802</v>
      </c>
      <c r="B620" t="s">
        <v>2595</v>
      </c>
      <c r="C620" t="s">
        <v>2591</v>
      </c>
      <c r="D620" t="s">
        <v>800</v>
      </c>
      <c r="E620" t="s">
        <v>801</v>
      </c>
      <c r="F620" t="s">
        <v>2614</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t="s">
        <v>41</v>
      </c>
      <c r="AJ620" t="s">
        <v>2616</v>
      </c>
      <c r="AK620">
        <v>80.010999999999996</v>
      </c>
      <c r="AL620" s="2" t="s">
        <v>2700</v>
      </c>
      <c r="AM620" t="s">
        <v>2614</v>
      </c>
      <c r="AN620">
        <v>4</v>
      </c>
      <c r="AO620">
        <v>50</v>
      </c>
      <c r="AP620">
        <v>45</v>
      </c>
      <c r="AQ620" t="s">
        <v>2614</v>
      </c>
      <c r="AR620" t="s">
        <v>2725</v>
      </c>
    </row>
    <row r="621" spans="1:44" x14ac:dyDescent="0.2">
      <c r="A621" t="s">
        <v>802</v>
      </c>
      <c r="B621" t="s">
        <v>2595</v>
      </c>
      <c r="C621" t="s">
        <v>2591</v>
      </c>
      <c r="D621" t="s">
        <v>800</v>
      </c>
      <c r="E621" t="s">
        <v>801</v>
      </c>
      <c r="F621" t="s">
        <v>2614</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t="s">
        <v>41</v>
      </c>
      <c r="AJ621" t="s">
        <v>2616</v>
      </c>
      <c r="AK621">
        <v>81.099999999999994</v>
      </c>
      <c r="AL621" s="2" t="s">
        <v>2700</v>
      </c>
      <c r="AM621" t="s">
        <v>2614</v>
      </c>
      <c r="AN621">
        <v>4</v>
      </c>
      <c r="AO621">
        <v>50</v>
      </c>
      <c r="AP621">
        <v>45</v>
      </c>
      <c r="AQ621" t="s">
        <v>2614</v>
      </c>
      <c r="AR621" t="s">
        <v>2725</v>
      </c>
    </row>
    <row r="622" spans="1:44" x14ac:dyDescent="0.2">
      <c r="A622" t="s">
        <v>802</v>
      </c>
      <c r="B622" t="s">
        <v>2595</v>
      </c>
      <c r="C622" t="s">
        <v>2591</v>
      </c>
      <c r="D622" t="s">
        <v>800</v>
      </c>
      <c r="E622" t="s">
        <v>801</v>
      </c>
      <c r="F622" t="s">
        <v>2614</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t="s">
        <v>41</v>
      </c>
      <c r="AJ622" s="2" t="s">
        <v>2616</v>
      </c>
      <c r="AK622">
        <v>81.917000000000002</v>
      </c>
      <c r="AL622" s="2" t="s">
        <v>2700</v>
      </c>
      <c r="AM622">
        <f>AK622-79.303</f>
        <v>2.6140000000000043</v>
      </c>
      <c r="AN622">
        <v>4</v>
      </c>
      <c r="AO622">
        <v>50</v>
      </c>
      <c r="AP622">
        <v>45</v>
      </c>
      <c r="AQ622" t="s">
        <v>2614</v>
      </c>
      <c r="AR622" t="s">
        <v>2725</v>
      </c>
    </row>
    <row r="623" spans="1:44" x14ac:dyDescent="0.2">
      <c r="A623" t="s">
        <v>802</v>
      </c>
      <c r="B623" t="s">
        <v>2595</v>
      </c>
      <c r="C623" t="s">
        <v>2591</v>
      </c>
      <c r="D623" t="s">
        <v>800</v>
      </c>
      <c r="E623" t="s">
        <v>801</v>
      </c>
      <c r="F623" t="s">
        <v>2614</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t="s">
        <v>41</v>
      </c>
      <c r="AJ623" t="s">
        <v>2616</v>
      </c>
      <c r="AK623">
        <v>83.932000000000002</v>
      </c>
      <c r="AL623" s="2" t="s">
        <v>2700</v>
      </c>
      <c r="AM623" t="s">
        <v>2614</v>
      </c>
      <c r="AN623">
        <v>4</v>
      </c>
      <c r="AO623">
        <v>50</v>
      </c>
      <c r="AP623">
        <v>45</v>
      </c>
      <c r="AQ623" t="s">
        <v>2614</v>
      </c>
      <c r="AR623" t="s">
        <v>2725</v>
      </c>
    </row>
    <row r="624" spans="1:44" x14ac:dyDescent="0.2">
      <c r="A624" t="s">
        <v>802</v>
      </c>
      <c r="B624" t="s">
        <v>2595</v>
      </c>
      <c r="C624" t="s">
        <v>2591</v>
      </c>
      <c r="D624" t="s">
        <v>800</v>
      </c>
      <c r="E624" t="s">
        <v>801</v>
      </c>
      <c r="F624" t="s">
        <v>2614</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t="s">
        <v>41</v>
      </c>
      <c r="AJ624" t="s">
        <v>2616</v>
      </c>
      <c r="AK624">
        <v>79.575000000000003</v>
      </c>
      <c r="AL624" s="2" t="s">
        <v>2700</v>
      </c>
      <c r="AM624" t="s">
        <v>2614</v>
      </c>
      <c r="AN624">
        <v>4</v>
      </c>
      <c r="AO624">
        <v>50</v>
      </c>
      <c r="AP624">
        <v>45</v>
      </c>
      <c r="AQ624" t="s">
        <v>2614</v>
      </c>
      <c r="AR624" t="s">
        <v>2725</v>
      </c>
    </row>
    <row r="625" spans="1:45" x14ac:dyDescent="0.2">
      <c r="A625" t="s">
        <v>802</v>
      </c>
      <c r="B625" t="s">
        <v>2595</v>
      </c>
      <c r="C625" t="s">
        <v>2591</v>
      </c>
      <c r="D625" t="s">
        <v>800</v>
      </c>
      <c r="E625" t="s">
        <v>801</v>
      </c>
      <c r="F625" t="s">
        <v>2614</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t="s">
        <v>41</v>
      </c>
      <c r="AJ625" s="2" t="s">
        <v>2616</v>
      </c>
      <c r="AK625">
        <v>84.585999999999999</v>
      </c>
      <c r="AL625" s="2" t="s">
        <v>2700</v>
      </c>
      <c r="AM625" t="s">
        <v>2614</v>
      </c>
      <c r="AN625">
        <v>4</v>
      </c>
      <c r="AO625">
        <v>50</v>
      </c>
      <c r="AP625">
        <v>45</v>
      </c>
      <c r="AQ625" t="s">
        <v>2614</v>
      </c>
      <c r="AR625" t="s">
        <v>2725</v>
      </c>
    </row>
    <row r="626" spans="1:45" x14ac:dyDescent="0.2">
      <c r="A626" t="s">
        <v>802</v>
      </c>
      <c r="B626" t="s">
        <v>2595</v>
      </c>
      <c r="C626" t="s">
        <v>2591</v>
      </c>
      <c r="D626" t="s">
        <v>800</v>
      </c>
      <c r="E626" t="s">
        <v>801</v>
      </c>
      <c r="F626" t="s">
        <v>2614</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t="s">
        <v>41</v>
      </c>
      <c r="AJ626" t="s">
        <v>2616</v>
      </c>
      <c r="AK626">
        <v>85.022000000000006</v>
      </c>
      <c r="AL626" s="2" t="s">
        <v>2700</v>
      </c>
      <c r="AM626" t="s">
        <v>2614</v>
      </c>
      <c r="AN626">
        <v>4</v>
      </c>
      <c r="AO626">
        <v>50</v>
      </c>
      <c r="AP626">
        <v>45</v>
      </c>
      <c r="AQ626" t="s">
        <v>2614</v>
      </c>
      <c r="AR626" t="s">
        <v>2725</v>
      </c>
    </row>
    <row r="627" spans="1:45" x14ac:dyDescent="0.2">
      <c r="A627" t="s">
        <v>802</v>
      </c>
      <c r="B627" t="s">
        <v>2595</v>
      </c>
      <c r="C627" t="s">
        <v>2591</v>
      </c>
      <c r="D627" t="s">
        <v>800</v>
      </c>
      <c r="E627" t="s">
        <v>801</v>
      </c>
      <c r="F627" t="s">
        <v>2614</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t="s">
        <v>41</v>
      </c>
      <c r="AJ627" t="s">
        <v>2616</v>
      </c>
      <c r="AK627">
        <v>80.010999999999996</v>
      </c>
      <c r="AL627" s="2" t="s">
        <v>2700</v>
      </c>
      <c r="AM627" t="s">
        <v>2614</v>
      </c>
      <c r="AN627">
        <v>4</v>
      </c>
      <c r="AO627">
        <v>50</v>
      </c>
      <c r="AP627">
        <v>45</v>
      </c>
      <c r="AQ627" t="s">
        <v>2614</v>
      </c>
      <c r="AR627" t="s">
        <v>2725</v>
      </c>
    </row>
    <row r="628" spans="1:45" x14ac:dyDescent="0.2">
      <c r="A628" t="s">
        <v>802</v>
      </c>
      <c r="B628" t="s">
        <v>2595</v>
      </c>
      <c r="C628" t="s">
        <v>2591</v>
      </c>
      <c r="D628" t="s">
        <v>800</v>
      </c>
      <c r="E628" t="s">
        <v>801</v>
      </c>
      <c r="F628" t="s">
        <v>2614</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t="s">
        <v>41</v>
      </c>
      <c r="AJ628" s="2" t="s">
        <v>2616</v>
      </c>
      <c r="AK628">
        <v>86.765000000000001</v>
      </c>
      <c r="AL628" s="2" t="s">
        <v>2700</v>
      </c>
      <c r="AM628" t="s">
        <v>2614</v>
      </c>
      <c r="AN628">
        <v>4</v>
      </c>
      <c r="AO628">
        <v>50</v>
      </c>
      <c r="AP628">
        <v>45</v>
      </c>
      <c r="AQ628" t="s">
        <v>2614</v>
      </c>
      <c r="AR628" t="s">
        <v>2725</v>
      </c>
    </row>
    <row r="629" spans="1:45" x14ac:dyDescent="0.2">
      <c r="A629" t="s">
        <v>802</v>
      </c>
      <c r="B629" t="s">
        <v>2595</v>
      </c>
      <c r="C629" t="s">
        <v>2591</v>
      </c>
      <c r="D629" t="s">
        <v>800</v>
      </c>
      <c r="E629" t="s">
        <v>801</v>
      </c>
      <c r="F629" t="s">
        <v>2614</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t="s">
        <v>41</v>
      </c>
      <c r="AJ629" s="2" t="s">
        <v>2723</v>
      </c>
      <c r="AK629">
        <v>16.053000000000001</v>
      </c>
      <c r="AL629" s="2" t="s">
        <v>2700</v>
      </c>
      <c r="AM629">
        <v>0.6579999999999977</v>
      </c>
      <c r="AN629">
        <v>4</v>
      </c>
      <c r="AO629">
        <v>50</v>
      </c>
      <c r="AP629">
        <v>45</v>
      </c>
      <c r="AQ629" t="s">
        <v>2614</v>
      </c>
      <c r="AR629" t="s">
        <v>2622</v>
      </c>
      <c r="AS629" t="s">
        <v>2724</v>
      </c>
    </row>
    <row r="630" spans="1:45" x14ac:dyDescent="0.2">
      <c r="A630" t="s">
        <v>802</v>
      </c>
      <c r="B630" t="s">
        <v>2595</v>
      </c>
      <c r="C630" t="s">
        <v>2591</v>
      </c>
      <c r="D630" t="s">
        <v>800</v>
      </c>
      <c r="E630" t="s">
        <v>801</v>
      </c>
      <c r="F630" t="s">
        <v>2614</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t="s">
        <v>41</v>
      </c>
      <c r="AJ630" s="2" t="s">
        <v>2723</v>
      </c>
      <c r="AK630">
        <v>16.074999999999999</v>
      </c>
      <c r="AL630" s="2" t="s">
        <v>2700</v>
      </c>
      <c r="AM630">
        <v>0.43800000000000239</v>
      </c>
      <c r="AN630">
        <v>4</v>
      </c>
      <c r="AO630">
        <v>50</v>
      </c>
      <c r="AP630">
        <v>45</v>
      </c>
      <c r="AQ630" t="s">
        <v>2614</v>
      </c>
      <c r="AR630" t="s">
        <v>2622</v>
      </c>
    </row>
    <row r="631" spans="1:45" x14ac:dyDescent="0.2">
      <c r="A631" t="s">
        <v>802</v>
      </c>
      <c r="B631" t="s">
        <v>2595</v>
      </c>
      <c r="C631" t="s">
        <v>2591</v>
      </c>
      <c r="D631" t="s">
        <v>800</v>
      </c>
      <c r="E631" t="s">
        <v>801</v>
      </c>
      <c r="F631" t="s">
        <v>2614</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t="s">
        <v>41</v>
      </c>
      <c r="AJ631" s="2" t="s">
        <v>2723</v>
      </c>
      <c r="AK631">
        <v>16.425000000000001</v>
      </c>
      <c r="AL631" s="2" t="s">
        <v>2700</v>
      </c>
      <c r="AM631" t="s">
        <v>2614</v>
      </c>
      <c r="AN631">
        <v>4</v>
      </c>
      <c r="AO631">
        <v>50</v>
      </c>
      <c r="AP631">
        <v>45</v>
      </c>
      <c r="AQ631" t="s">
        <v>2614</v>
      </c>
      <c r="AR631" t="s">
        <v>2622</v>
      </c>
    </row>
    <row r="632" spans="1:45" x14ac:dyDescent="0.2">
      <c r="A632" t="s">
        <v>802</v>
      </c>
      <c r="B632" t="s">
        <v>2595</v>
      </c>
      <c r="C632" t="s">
        <v>2591</v>
      </c>
      <c r="D632" t="s">
        <v>800</v>
      </c>
      <c r="E632" t="s">
        <v>801</v>
      </c>
      <c r="F632" t="s">
        <v>2614</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t="s">
        <v>41</v>
      </c>
      <c r="AJ632" s="2" t="s">
        <v>2723</v>
      </c>
      <c r="AK632">
        <v>15.898999999999999</v>
      </c>
      <c r="AL632" s="2" t="s">
        <v>2700</v>
      </c>
      <c r="AM632" t="s">
        <v>2614</v>
      </c>
      <c r="AN632">
        <v>4</v>
      </c>
      <c r="AO632">
        <v>50</v>
      </c>
      <c r="AP632">
        <v>45</v>
      </c>
      <c r="AQ632" t="s">
        <v>2614</v>
      </c>
      <c r="AR632" t="s">
        <v>2622</v>
      </c>
    </row>
    <row r="633" spans="1:45" x14ac:dyDescent="0.2">
      <c r="A633" t="s">
        <v>802</v>
      </c>
      <c r="B633" t="s">
        <v>2595</v>
      </c>
      <c r="C633" t="s">
        <v>2591</v>
      </c>
      <c r="D633" t="s">
        <v>800</v>
      </c>
      <c r="E633" t="s">
        <v>801</v>
      </c>
      <c r="F633" t="s">
        <v>2614</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t="s">
        <v>41</v>
      </c>
      <c r="AJ633" s="2" t="s">
        <v>2723</v>
      </c>
      <c r="AK633">
        <v>15.811</v>
      </c>
      <c r="AL633" s="2" t="s">
        <v>2700</v>
      </c>
      <c r="AM633">
        <v>0.43900000000000006</v>
      </c>
      <c r="AN633">
        <v>4</v>
      </c>
      <c r="AO633">
        <v>50</v>
      </c>
      <c r="AP633">
        <v>45</v>
      </c>
      <c r="AQ633" t="s">
        <v>2614</v>
      </c>
      <c r="AR633" t="s">
        <v>2622</v>
      </c>
    </row>
    <row r="634" spans="1:45" x14ac:dyDescent="0.2">
      <c r="A634" t="s">
        <v>802</v>
      </c>
      <c r="B634" t="s">
        <v>2595</v>
      </c>
      <c r="C634" t="s">
        <v>2591</v>
      </c>
      <c r="D634" t="s">
        <v>800</v>
      </c>
      <c r="E634" t="s">
        <v>801</v>
      </c>
      <c r="F634" t="s">
        <v>2614</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t="s">
        <v>41</v>
      </c>
      <c r="AJ634" s="2" t="s">
        <v>2723</v>
      </c>
      <c r="AK634">
        <v>15.241</v>
      </c>
      <c r="AL634" s="2" t="s">
        <v>2700</v>
      </c>
      <c r="AM634" t="s">
        <v>2614</v>
      </c>
      <c r="AN634">
        <v>4</v>
      </c>
      <c r="AO634">
        <v>50</v>
      </c>
      <c r="AP634">
        <v>45</v>
      </c>
      <c r="AQ634" t="s">
        <v>2614</v>
      </c>
      <c r="AR634" t="s">
        <v>2622</v>
      </c>
    </row>
    <row r="635" spans="1:45" x14ac:dyDescent="0.2">
      <c r="A635" t="s">
        <v>802</v>
      </c>
      <c r="B635" t="s">
        <v>2595</v>
      </c>
      <c r="C635" t="s">
        <v>2591</v>
      </c>
      <c r="D635" t="s">
        <v>800</v>
      </c>
      <c r="E635" t="s">
        <v>801</v>
      </c>
      <c r="F635" t="s">
        <v>2614</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t="s">
        <v>41</v>
      </c>
      <c r="AJ635" s="2" t="s">
        <v>2723</v>
      </c>
      <c r="AK635">
        <v>16.952000000000002</v>
      </c>
      <c r="AL635" s="2" t="s">
        <v>2700</v>
      </c>
      <c r="AM635">
        <v>3.4859999999999971</v>
      </c>
      <c r="AN635">
        <v>4</v>
      </c>
      <c r="AO635">
        <v>50</v>
      </c>
      <c r="AP635">
        <v>45</v>
      </c>
      <c r="AQ635" t="s">
        <v>2614</v>
      </c>
      <c r="AR635" t="s">
        <v>2622</v>
      </c>
    </row>
    <row r="636" spans="1:45" x14ac:dyDescent="0.2">
      <c r="A636" t="s">
        <v>802</v>
      </c>
      <c r="B636" t="s">
        <v>2595</v>
      </c>
      <c r="C636" t="s">
        <v>2591</v>
      </c>
      <c r="D636" t="s">
        <v>800</v>
      </c>
      <c r="E636" t="s">
        <v>801</v>
      </c>
      <c r="F636" t="s">
        <v>2614</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t="s">
        <v>41</v>
      </c>
      <c r="AJ636" s="2" t="s">
        <v>2723</v>
      </c>
      <c r="AK636">
        <v>7.9820000000000002</v>
      </c>
      <c r="AL636" s="2" t="s">
        <v>2700</v>
      </c>
      <c r="AM636" t="s">
        <v>2614</v>
      </c>
      <c r="AN636">
        <v>4</v>
      </c>
      <c r="AO636">
        <v>50</v>
      </c>
      <c r="AP636">
        <v>45</v>
      </c>
      <c r="AQ636" t="s">
        <v>2614</v>
      </c>
      <c r="AR636" t="s">
        <v>2622</v>
      </c>
    </row>
    <row r="637" spans="1:45" x14ac:dyDescent="0.2">
      <c r="A637" t="s">
        <v>802</v>
      </c>
      <c r="B637" t="s">
        <v>2595</v>
      </c>
      <c r="C637" t="s">
        <v>2591</v>
      </c>
      <c r="D637" t="s">
        <v>800</v>
      </c>
      <c r="E637" t="s">
        <v>801</v>
      </c>
      <c r="F637" t="s">
        <v>2614</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t="s">
        <v>41</v>
      </c>
      <c r="AJ637" s="2" t="s">
        <v>2723</v>
      </c>
      <c r="AK637">
        <v>7.8730000000000002</v>
      </c>
      <c r="AL637" s="2" t="s">
        <v>2700</v>
      </c>
      <c r="AM637" t="s">
        <v>2614</v>
      </c>
      <c r="AN637">
        <v>4</v>
      </c>
      <c r="AO637">
        <v>50</v>
      </c>
      <c r="AP637">
        <v>45</v>
      </c>
      <c r="AQ637" t="s">
        <v>2614</v>
      </c>
      <c r="AR637" t="s">
        <v>2622</v>
      </c>
    </row>
    <row r="638" spans="1:45" x14ac:dyDescent="0.2">
      <c r="A638" t="s">
        <v>802</v>
      </c>
      <c r="B638" t="s">
        <v>2595</v>
      </c>
      <c r="C638" t="s">
        <v>2591</v>
      </c>
      <c r="D638" t="s">
        <v>800</v>
      </c>
      <c r="E638" t="s">
        <v>801</v>
      </c>
      <c r="F638" t="s">
        <v>2614</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t="s">
        <v>41</v>
      </c>
      <c r="AJ638" s="2" t="s">
        <v>2723</v>
      </c>
      <c r="AK638">
        <v>7.8730000000000002</v>
      </c>
      <c r="AL638" s="2" t="s">
        <v>2700</v>
      </c>
      <c r="AM638" t="s">
        <v>2614</v>
      </c>
      <c r="AN638">
        <v>4</v>
      </c>
      <c r="AO638">
        <v>50</v>
      </c>
      <c r="AP638">
        <v>45</v>
      </c>
      <c r="AQ638" t="s">
        <v>2614</v>
      </c>
      <c r="AR638" t="s">
        <v>2622</v>
      </c>
    </row>
    <row r="639" spans="1:45" x14ac:dyDescent="0.2">
      <c r="A639" t="s">
        <v>802</v>
      </c>
      <c r="B639" t="s">
        <v>2595</v>
      </c>
      <c r="C639" t="s">
        <v>2591</v>
      </c>
      <c r="D639" t="s">
        <v>800</v>
      </c>
      <c r="E639" t="s">
        <v>801</v>
      </c>
      <c r="F639" t="s">
        <v>2614</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t="s">
        <v>41</v>
      </c>
      <c r="AJ639" s="2" t="s">
        <v>2723</v>
      </c>
      <c r="AK639">
        <v>7.4340000000000002</v>
      </c>
      <c r="AL639" s="2" t="s">
        <v>2700</v>
      </c>
      <c r="AM639" t="s">
        <v>2614</v>
      </c>
      <c r="AN639">
        <v>4</v>
      </c>
      <c r="AO639">
        <v>50</v>
      </c>
      <c r="AP639">
        <v>45</v>
      </c>
      <c r="AQ639" t="s">
        <v>2614</v>
      </c>
      <c r="AR639" t="s">
        <v>2622</v>
      </c>
    </row>
    <row r="640" spans="1:45" x14ac:dyDescent="0.2">
      <c r="A640" t="s">
        <v>802</v>
      </c>
      <c r="B640" t="s">
        <v>2595</v>
      </c>
      <c r="C640" t="s">
        <v>2591</v>
      </c>
      <c r="D640" t="s">
        <v>800</v>
      </c>
      <c r="E640" t="s">
        <v>801</v>
      </c>
      <c r="F640" t="s">
        <v>2614</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t="s">
        <v>41</v>
      </c>
      <c r="AJ640" s="2" t="s">
        <v>2723</v>
      </c>
      <c r="AK640">
        <v>7.8289999999999997</v>
      </c>
      <c r="AL640" s="2" t="s">
        <v>2700</v>
      </c>
      <c r="AM640" t="s">
        <v>2614</v>
      </c>
      <c r="AN640">
        <v>4</v>
      </c>
      <c r="AO640">
        <v>50</v>
      </c>
      <c r="AP640">
        <v>45</v>
      </c>
      <c r="AQ640" t="s">
        <v>2614</v>
      </c>
      <c r="AR640" t="s">
        <v>2622</v>
      </c>
    </row>
    <row r="641" spans="1:44" x14ac:dyDescent="0.2">
      <c r="A641" t="s">
        <v>802</v>
      </c>
      <c r="B641" t="s">
        <v>2595</v>
      </c>
      <c r="C641" t="s">
        <v>2591</v>
      </c>
      <c r="D641" t="s">
        <v>800</v>
      </c>
      <c r="E641" t="s">
        <v>801</v>
      </c>
      <c r="F641" t="s">
        <v>2614</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t="s">
        <v>41</v>
      </c>
      <c r="AJ641" s="2" t="s">
        <v>2723</v>
      </c>
      <c r="AK641">
        <v>8.048</v>
      </c>
      <c r="AL641" s="2" t="s">
        <v>2700</v>
      </c>
      <c r="AM641" t="s">
        <v>2614</v>
      </c>
      <c r="AN641">
        <v>4</v>
      </c>
      <c r="AO641">
        <v>50</v>
      </c>
      <c r="AP641">
        <v>45</v>
      </c>
      <c r="AQ641" t="s">
        <v>2614</v>
      </c>
      <c r="AR641" t="s">
        <v>2622</v>
      </c>
    </row>
    <row r="642" spans="1:44" x14ac:dyDescent="0.2">
      <c r="A642" t="s">
        <v>802</v>
      </c>
      <c r="B642" t="s">
        <v>2595</v>
      </c>
      <c r="C642" t="s">
        <v>2591</v>
      </c>
      <c r="D642" t="s">
        <v>800</v>
      </c>
      <c r="E642" t="s">
        <v>801</v>
      </c>
      <c r="F642" t="s">
        <v>2614</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t="s">
        <v>41</v>
      </c>
      <c r="AJ642" s="2" t="s">
        <v>2723</v>
      </c>
      <c r="AK642">
        <v>10.285</v>
      </c>
      <c r="AL642" s="2" t="s">
        <v>2700</v>
      </c>
      <c r="AM642" t="s">
        <v>2614</v>
      </c>
      <c r="AN642">
        <v>4</v>
      </c>
      <c r="AO642">
        <v>50</v>
      </c>
      <c r="AP642">
        <v>45</v>
      </c>
      <c r="AQ642" t="s">
        <v>2614</v>
      </c>
      <c r="AR642" t="s">
        <v>2622</v>
      </c>
    </row>
    <row r="643" spans="1:44" x14ac:dyDescent="0.2">
      <c r="A643" t="s">
        <v>802</v>
      </c>
      <c r="B643" t="s">
        <v>2595</v>
      </c>
      <c r="C643" t="s">
        <v>2591</v>
      </c>
      <c r="D643" t="s">
        <v>800</v>
      </c>
      <c r="E643" t="s">
        <v>801</v>
      </c>
      <c r="F643" t="s">
        <v>2614</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t="s">
        <v>41</v>
      </c>
      <c r="AJ643" s="2" t="s">
        <v>2723</v>
      </c>
      <c r="AK643">
        <v>5.0880000000000001</v>
      </c>
      <c r="AL643" s="2" t="s">
        <v>2700</v>
      </c>
      <c r="AM643" t="s">
        <v>2614</v>
      </c>
      <c r="AN643">
        <v>4</v>
      </c>
      <c r="AO643">
        <v>50</v>
      </c>
      <c r="AP643">
        <v>45</v>
      </c>
      <c r="AQ643" t="s">
        <v>2614</v>
      </c>
      <c r="AR643" t="s">
        <v>2622</v>
      </c>
    </row>
    <row r="644" spans="1:44" x14ac:dyDescent="0.2">
      <c r="A644" t="s">
        <v>802</v>
      </c>
      <c r="B644" t="s">
        <v>2595</v>
      </c>
      <c r="C644" t="s">
        <v>2591</v>
      </c>
      <c r="D644" t="s">
        <v>800</v>
      </c>
      <c r="E644" t="s">
        <v>801</v>
      </c>
      <c r="F644" t="s">
        <v>2614</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t="s">
        <v>41</v>
      </c>
      <c r="AJ644" s="2" t="s">
        <v>2723</v>
      </c>
      <c r="AK644">
        <v>5.1539999999999999</v>
      </c>
      <c r="AL644" s="2" t="s">
        <v>2700</v>
      </c>
      <c r="AM644" t="s">
        <v>2614</v>
      </c>
      <c r="AN644">
        <v>4</v>
      </c>
      <c r="AO644">
        <v>50</v>
      </c>
      <c r="AP644">
        <v>45</v>
      </c>
      <c r="AQ644" t="s">
        <v>2614</v>
      </c>
      <c r="AR644" t="s">
        <v>2622</v>
      </c>
    </row>
    <row r="645" spans="1:44" x14ac:dyDescent="0.2">
      <c r="A645" t="s">
        <v>802</v>
      </c>
      <c r="B645" t="s">
        <v>2595</v>
      </c>
      <c r="C645" t="s">
        <v>2591</v>
      </c>
      <c r="D645" t="s">
        <v>800</v>
      </c>
      <c r="E645" t="s">
        <v>801</v>
      </c>
      <c r="F645" t="s">
        <v>2614</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t="s">
        <v>41</v>
      </c>
      <c r="AJ645" s="2" t="s">
        <v>2723</v>
      </c>
      <c r="AK645">
        <v>4.7590000000000003</v>
      </c>
      <c r="AL645" s="2" t="s">
        <v>2700</v>
      </c>
      <c r="AM645" t="s">
        <v>2614</v>
      </c>
      <c r="AN645">
        <v>4</v>
      </c>
      <c r="AO645">
        <v>50</v>
      </c>
      <c r="AP645">
        <v>45</v>
      </c>
      <c r="AQ645" t="s">
        <v>2614</v>
      </c>
      <c r="AR645" t="s">
        <v>2622</v>
      </c>
    </row>
    <row r="646" spans="1:44" x14ac:dyDescent="0.2">
      <c r="A646" t="s">
        <v>802</v>
      </c>
      <c r="B646" t="s">
        <v>2595</v>
      </c>
      <c r="C646" t="s">
        <v>2591</v>
      </c>
      <c r="D646" t="s">
        <v>800</v>
      </c>
      <c r="E646" t="s">
        <v>801</v>
      </c>
      <c r="F646" t="s">
        <v>2614</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t="s">
        <v>41</v>
      </c>
      <c r="AJ646" s="2" t="s">
        <v>2723</v>
      </c>
      <c r="AK646">
        <v>4.8029999999999999</v>
      </c>
      <c r="AL646" s="2" t="s">
        <v>2700</v>
      </c>
      <c r="AM646" t="s">
        <v>2614</v>
      </c>
      <c r="AN646">
        <v>4</v>
      </c>
      <c r="AO646">
        <v>50</v>
      </c>
      <c r="AP646">
        <v>45</v>
      </c>
      <c r="AQ646" t="s">
        <v>2614</v>
      </c>
      <c r="AR646" t="s">
        <v>2622</v>
      </c>
    </row>
    <row r="647" spans="1:44" x14ac:dyDescent="0.2">
      <c r="A647" t="s">
        <v>802</v>
      </c>
      <c r="B647" t="s">
        <v>2595</v>
      </c>
      <c r="C647" t="s">
        <v>2591</v>
      </c>
      <c r="D647" t="s">
        <v>800</v>
      </c>
      <c r="E647" t="s">
        <v>801</v>
      </c>
      <c r="F647" t="s">
        <v>2614</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t="s">
        <v>41</v>
      </c>
      <c r="AJ647" s="2" t="s">
        <v>2723</v>
      </c>
      <c r="AK647">
        <v>4.8029999999999999</v>
      </c>
      <c r="AL647" s="2" t="s">
        <v>2700</v>
      </c>
      <c r="AM647" t="s">
        <v>2614</v>
      </c>
      <c r="AN647">
        <v>4</v>
      </c>
      <c r="AO647">
        <v>50</v>
      </c>
      <c r="AP647">
        <v>45</v>
      </c>
      <c r="AQ647" t="s">
        <v>2614</v>
      </c>
      <c r="AR647" t="s">
        <v>2622</v>
      </c>
    </row>
    <row r="648" spans="1:44" x14ac:dyDescent="0.2">
      <c r="A648" t="s">
        <v>802</v>
      </c>
      <c r="B648" t="s">
        <v>2595</v>
      </c>
      <c r="C648" t="s">
        <v>2591</v>
      </c>
      <c r="D648" t="s">
        <v>800</v>
      </c>
      <c r="E648" t="s">
        <v>801</v>
      </c>
      <c r="F648" t="s">
        <v>2614</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t="s">
        <v>41</v>
      </c>
      <c r="AJ648" s="2" t="s">
        <v>2723</v>
      </c>
      <c r="AK648">
        <v>5.1539999999999999</v>
      </c>
      <c r="AL648" s="2" t="s">
        <v>2700</v>
      </c>
      <c r="AM648" t="s">
        <v>2614</v>
      </c>
      <c r="AN648">
        <v>4</v>
      </c>
      <c r="AO648">
        <v>50</v>
      </c>
      <c r="AP648">
        <v>45</v>
      </c>
      <c r="AQ648" t="s">
        <v>2614</v>
      </c>
      <c r="AR648" t="s">
        <v>2622</v>
      </c>
    </row>
    <row r="649" spans="1:44" x14ac:dyDescent="0.2">
      <c r="A649" t="s">
        <v>802</v>
      </c>
      <c r="B649" t="s">
        <v>2595</v>
      </c>
      <c r="C649" t="s">
        <v>2591</v>
      </c>
      <c r="D649" t="s">
        <v>800</v>
      </c>
      <c r="E649" t="s">
        <v>801</v>
      </c>
      <c r="F649" t="s">
        <v>2614</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t="s">
        <v>41</v>
      </c>
      <c r="AJ649" s="2" t="s">
        <v>2723</v>
      </c>
      <c r="AK649">
        <v>6.5570000000000004</v>
      </c>
      <c r="AL649" s="2" t="s">
        <v>2700</v>
      </c>
      <c r="AM649" t="s">
        <v>2614</v>
      </c>
      <c r="AN649">
        <v>4</v>
      </c>
      <c r="AO649">
        <v>50</v>
      </c>
      <c r="AP649">
        <v>45</v>
      </c>
      <c r="AQ649" t="s">
        <v>2614</v>
      </c>
      <c r="AR649" t="s">
        <v>2622</v>
      </c>
    </row>
    <row r="650" spans="1:44" x14ac:dyDescent="0.2">
      <c r="A650" t="s">
        <v>802</v>
      </c>
      <c r="B650" t="s">
        <v>2595</v>
      </c>
      <c r="C650" t="s">
        <v>2591</v>
      </c>
      <c r="D650" t="s">
        <v>800</v>
      </c>
      <c r="E650" t="s">
        <v>801</v>
      </c>
      <c r="F650" t="s">
        <v>2614</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t="s">
        <v>41</v>
      </c>
      <c r="AJ650" s="2" t="s">
        <v>2723</v>
      </c>
      <c r="AK650">
        <v>4.1669999999999998</v>
      </c>
      <c r="AL650" s="2" t="s">
        <v>2700</v>
      </c>
      <c r="AM650" t="s">
        <v>2614</v>
      </c>
      <c r="AN650">
        <v>4</v>
      </c>
      <c r="AO650">
        <v>50</v>
      </c>
      <c r="AP650">
        <v>45</v>
      </c>
      <c r="AQ650" t="s">
        <v>2614</v>
      </c>
      <c r="AR650" t="s">
        <v>2622</v>
      </c>
    </row>
    <row r="651" spans="1:44" x14ac:dyDescent="0.2">
      <c r="A651" t="s">
        <v>802</v>
      </c>
      <c r="B651" t="s">
        <v>2595</v>
      </c>
      <c r="C651" t="s">
        <v>2591</v>
      </c>
      <c r="D651" t="s">
        <v>800</v>
      </c>
      <c r="E651" t="s">
        <v>801</v>
      </c>
      <c r="F651" t="s">
        <v>2614</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t="s">
        <v>41</v>
      </c>
      <c r="AJ651" s="2" t="s">
        <v>2723</v>
      </c>
      <c r="AK651">
        <v>4.1449999999999996</v>
      </c>
      <c r="AL651" s="2" t="s">
        <v>2700</v>
      </c>
      <c r="AM651" t="s">
        <v>2614</v>
      </c>
      <c r="AN651">
        <v>4</v>
      </c>
      <c r="AO651">
        <v>50</v>
      </c>
      <c r="AP651">
        <v>45</v>
      </c>
      <c r="AQ651" t="s">
        <v>2614</v>
      </c>
      <c r="AR651" t="s">
        <v>2622</v>
      </c>
    </row>
    <row r="652" spans="1:44" x14ac:dyDescent="0.2">
      <c r="A652" t="s">
        <v>802</v>
      </c>
      <c r="B652" t="s">
        <v>2595</v>
      </c>
      <c r="C652" t="s">
        <v>2591</v>
      </c>
      <c r="D652" t="s">
        <v>800</v>
      </c>
      <c r="E652" t="s">
        <v>801</v>
      </c>
      <c r="F652" t="s">
        <v>2614</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t="s">
        <v>41</v>
      </c>
      <c r="AJ652" s="2" t="s">
        <v>2723</v>
      </c>
      <c r="AK652">
        <v>4.2320000000000002</v>
      </c>
      <c r="AL652" s="2" t="s">
        <v>2700</v>
      </c>
      <c r="AM652" t="s">
        <v>2614</v>
      </c>
      <c r="AN652">
        <v>4</v>
      </c>
      <c r="AO652">
        <v>50</v>
      </c>
      <c r="AP652">
        <v>45</v>
      </c>
      <c r="AQ652" t="s">
        <v>2614</v>
      </c>
      <c r="AR652" t="s">
        <v>2622</v>
      </c>
    </row>
    <row r="653" spans="1:44" x14ac:dyDescent="0.2">
      <c r="A653" t="s">
        <v>802</v>
      </c>
      <c r="B653" t="s">
        <v>2595</v>
      </c>
      <c r="C653" t="s">
        <v>2591</v>
      </c>
      <c r="D653" t="s">
        <v>800</v>
      </c>
      <c r="E653" t="s">
        <v>801</v>
      </c>
      <c r="F653" t="s">
        <v>2614</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t="s">
        <v>41</v>
      </c>
      <c r="AJ653" s="2" t="s">
        <v>2723</v>
      </c>
      <c r="AK653">
        <v>4.2759999999999998</v>
      </c>
      <c r="AL653" s="2" t="s">
        <v>2700</v>
      </c>
      <c r="AM653" t="s">
        <v>2614</v>
      </c>
      <c r="AN653">
        <v>4</v>
      </c>
      <c r="AO653">
        <v>50</v>
      </c>
      <c r="AP653">
        <v>45</v>
      </c>
      <c r="AQ653" t="s">
        <v>2614</v>
      </c>
      <c r="AR653" t="s">
        <v>2622</v>
      </c>
    </row>
    <row r="654" spans="1:44" x14ac:dyDescent="0.2">
      <c r="A654" t="s">
        <v>802</v>
      </c>
      <c r="B654" t="s">
        <v>2595</v>
      </c>
      <c r="C654" t="s">
        <v>2591</v>
      </c>
      <c r="D654" t="s">
        <v>800</v>
      </c>
      <c r="E654" t="s">
        <v>801</v>
      </c>
      <c r="F654" t="s">
        <v>2614</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t="s">
        <v>41</v>
      </c>
      <c r="AJ654" s="2" t="s">
        <v>2723</v>
      </c>
      <c r="AK654">
        <v>3.4870000000000001</v>
      </c>
      <c r="AL654" s="2" t="s">
        <v>2700</v>
      </c>
      <c r="AM654" t="s">
        <v>2614</v>
      </c>
      <c r="AN654">
        <v>4</v>
      </c>
      <c r="AO654">
        <v>50</v>
      </c>
      <c r="AP654">
        <v>45</v>
      </c>
      <c r="AQ654" t="s">
        <v>2614</v>
      </c>
      <c r="AR654" t="s">
        <v>2622</v>
      </c>
    </row>
    <row r="655" spans="1:44" x14ac:dyDescent="0.2">
      <c r="A655" t="s">
        <v>802</v>
      </c>
      <c r="B655" t="s">
        <v>2595</v>
      </c>
      <c r="C655" t="s">
        <v>2591</v>
      </c>
      <c r="D655" t="s">
        <v>800</v>
      </c>
      <c r="E655" t="s">
        <v>801</v>
      </c>
      <c r="F655" t="s">
        <v>2614</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t="s">
        <v>41</v>
      </c>
      <c r="AJ655" s="2" t="s">
        <v>2723</v>
      </c>
      <c r="AK655">
        <v>3.4870000000000001</v>
      </c>
      <c r="AL655" s="2" t="s">
        <v>2700</v>
      </c>
      <c r="AM655" t="s">
        <v>2614</v>
      </c>
      <c r="AN655">
        <v>4</v>
      </c>
      <c r="AO655">
        <v>50</v>
      </c>
      <c r="AP655">
        <v>45</v>
      </c>
      <c r="AQ655" t="s">
        <v>2614</v>
      </c>
      <c r="AR655" t="s">
        <v>2622</v>
      </c>
    </row>
    <row r="656" spans="1:44" x14ac:dyDescent="0.2">
      <c r="A656" t="s">
        <v>802</v>
      </c>
      <c r="B656" t="s">
        <v>2595</v>
      </c>
      <c r="C656" t="s">
        <v>2591</v>
      </c>
      <c r="D656" t="s">
        <v>800</v>
      </c>
      <c r="E656" t="s">
        <v>801</v>
      </c>
      <c r="F656" t="s">
        <v>2614</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t="s">
        <v>41</v>
      </c>
      <c r="AJ656" s="2" t="s">
        <v>2723</v>
      </c>
      <c r="AK656">
        <v>5.548</v>
      </c>
      <c r="AL656" s="2" t="s">
        <v>2700</v>
      </c>
      <c r="AM656" t="s">
        <v>2614</v>
      </c>
      <c r="AN656">
        <v>4</v>
      </c>
      <c r="AO656">
        <v>50</v>
      </c>
      <c r="AP656">
        <v>45</v>
      </c>
      <c r="AQ656" t="s">
        <v>2614</v>
      </c>
      <c r="AR656" t="s">
        <v>2622</v>
      </c>
    </row>
    <row r="657" spans="1:45" x14ac:dyDescent="0.2">
      <c r="A657" t="s">
        <v>802</v>
      </c>
      <c r="B657" t="s">
        <v>2595</v>
      </c>
      <c r="C657" t="s">
        <v>2591</v>
      </c>
      <c r="D657" t="s">
        <v>800</v>
      </c>
      <c r="E657" t="s">
        <v>801</v>
      </c>
      <c r="F657" t="s">
        <v>2614</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t="s">
        <v>41</v>
      </c>
      <c r="AJ657" s="2" t="s">
        <v>2616</v>
      </c>
      <c r="AK657">
        <v>6.1269999999999998</v>
      </c>
      <c r="AL657" s="2" t="s">
        <v>2700</v>
      </c>
      <c r="AM657" t="s">
        <v>2614</v>
      </c>
      <c r="AN657">
        <v>4</v>
      </c>
      <c r="AO657">
        <v>50</v>
      </c>
      <c r="AP657">
        <v>45</v>
      </c>
      <c r="AQ657" t="s">
        <v>2614</v>
      </c>
      <c r="AR657" t="s">
        <v>2725</v>
      </c>
      <c r="AS657" t="s">
        <v>2724</v>
      </c>
    </row>
    <row r="658" spans="1:45" x14ac:dyDescent="0.2">
      <c r="A658" t="s">
        <v>802</v>
      </c>
      <c r="B658" t="s">
        <v>2595</v>
      </c>
      <c r="C658" t="s">
        <v>2591</v>
      </c>
      <c r="D658" t="s">
        <v>800</v>
      </c>
      <c r="E658" t="s">
        <v>801</v>
      </c>
      <c r="F658" t="s">
        <v>2614</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t="s">
        <v>41</v>
      </c>
      <c r="AJ658" s="2" t="s">
        <v>2616</v>
      </c>
      <c r="AK658">
        <v>17.614999999999998</v>
      </c>
      <c r="AL658" s="2" t="s">
        <v>2700</v>
      </c>
      <c r="AM658" t="s">
        <v>2614</v>
      </c>
      <c r="AN658">
        <v>4</v>
      </c>
      <c r="AO658">
        <v>50</v>
      </c>
      <c r="AP658">
        <v>45</v>
      </c>
      <c r="AQ658" t="s">
        <v>2614</v>
      </c>
      <c r="AR658" t="s">
        <v>2725</v>
      </c>
    </row>
    <row r="659" spans="1:45" x14ac:dyDescent="0.2">
      <c r="A659" t="s">
        <v>802</v>
      </c>
      <c r="B659" t="s">
        <v>2595</v>
      </c>
      <c r="C659" t="s">
        <v>2591</v>
      </c>
      <c r="D659" t="s">
        <v>800</v>
      </c>
      <c r="E659" t="s">
        <v>801</v>
      </c>
      <c r="F659" t="s">
        <v>2614</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t="s">
        <v>41</v>
      </c>
      <c r="AJ659" s="2" t="s">
        <v>2616</v>
      </c>
      <c r="AK659">
        <v>43.654000000000003</v>
      </c>
      <c r="AL659" s="2" t="s">
        <v>2700</v>
      </c>
      <c r="AM659">
        <v>3.9390000000000001</v>
      </c>
      <c r="AN659">
        <v>4</v>
      </c>
      <c r="AO659">
        <v>50</v>
      </c>
      <c r="AP659">
        <v>45</v>
      </c>
      <c r="AQ659" t="s">
        <v>2614</v>
      </c>
      <c r="AR659" t="s">
        <v>2725</v>
      </c>
    </row>
    <row r="660" spans="1:45" x14ac:dyDescent="0.2">
      <c r="A660" t="s">
        <v>802</v>
      </c>
      <c r="B660" t="s">
        <v>2595</v>
      </c>
      <c r="C660" t="s">
        <v>2591</v>
      </c>
      <c r="D660" t="s">
        <v>800</v>
      </c>
      <c r="E660" t="s">
        <v>801</v>
      </c>
      <c r="F660" t="s">
        <v>2614</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t="s">
        <v>41</v>
      </c>
      <c r="AJ660" s="2" t="s">
        <v>2616</v>
      </c>
      <c r="AK660">
        <v>48.905999999999999</v>
      </c>
      <c r="AL660" s="2" t="s">
        <v>2700</v>
      </c>
      <c r="AM660" t="s">
        <v>2614</v>
      </c>
      <c r="AN660">
        <v>4</v>
      </c>
      <c r="AO660">
        <v>50</v>
      </c>
      <c r="AP660">
        <v>45</v>
      </c>
      <c r="AQ660" t="s">
        <v>2614</v>
      </c>
      <c r="AR660" t="s">
        <v>2725</v>
      </c>
    </row>
    <row r="661" spans="1:45" x14ac:dyDescent="0.2">
      <c r="A661" t="s">
        <v>802</v>
      </c>
      <c r="B661" t="s">
        <v>2595</v>
      </c>
      <c r="C661" t="s">
        <v>2591</v>
      </c>
      <c r="D661" t="s">
        <v>800</v>
      </c>
      <c r="E661" t="s">
        <v>801</v>
      </c>
      <c r="F661" t="s">
        <v>2614</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t="s">
        <v>41</v>
      </c>
      <c r="AJ661" s="2" t="s">
        <v>2616</v>
      </c>
      <c r="AK661">
        <v>43.654000000000003</v>
      </c>
      <c r="AL661" s="2" t="s">
        <v>2700</v>
      </c>
      <c r="AM661">
        <v>3.2829999999999941</v>
      </c>
      <c r="AN661">
        <v>4</v>
      </c>
      <c r="AO661">
        <v>50</v>
      </c>
      <c r="AP661">
        <v>45</v>
      </c>
      <c r="AQ661" t="s">
        <v>2614</v>
      </c>
      <c r="AR661" t="s">
        <v>2725</v>
      </c>
    </row>
    <row r="662" spans="1:45" x14ac:dyDescent="0.2">
      <c r="A662" t="s">
        <v>802</v>
      </c>
      <c r="B662" t="s">
        <v>2595</v>
      </c>
      <c r="C662" t="s">
        <v>2591</v>
      </c>
      <c r="D662" t="s">
        <v>800</v>
      </c>
      <c r="E662" t="s">
        <v>801</v>
      </c>
      <c r="F662" t="s">
        <v>2614</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t="s">
        <v>41</v>
      </c>
      <c r="AJ662" s="2" t="s">
        <v>2616</v>
      </c>
      <c r="AK662">
        <v>38.621000000000002</v>
      </c>
      <c r="AL662" s="2" t="s">
        <v>2700</v>
      </c>
      <c r="AM662">
        <v>3.2830000000000013</v>
      </c>
      <c r="AN662">
        <v>4</v>
      </c>
      <c r="AO662">
        <v>50</v>
      </c>
      <c r="AP662">
        <v>45</v>
      </c>
      <c r="AQ662" t="s">
        <v>2614</v>
      </c>
      <c r="AR662" t="s">
        <v>2725</v>
      </c>
    </row>
    <row r="663" spans="1:45" x14ac:dyDescent="0.2">
      <c r="A663" t="s">
        <v>802</v>
      </c>
      <c r="B663" t="s">
        <v>2595</v>
      </c>
      <c r="C663" t="s">
        <v>2591</v>
      </c>
      <c r="D663" t="s">
        <v>800</v>
      </c>
      <c r="E663" t="s">
        <v>801</v>
      </c>
      <c r="F663" t="s">
        <v>2614</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t="s">
        <v>41</v>
      </c>
      <c r="AJ663" s="2" t="s">
        <v>2616</v>
      </c>
      <c r="AK663">
        <v>33.588999999999999</v>
      </c>
      <c r="AL663" s="2" t="s">
        <v>2700</v>
      </c>
      <c r="AM663">
        <v>3.2820000000000036</v>
      </c>
      <c r="AN663">
        <v>4</v>
      </c>
      <c r="AO663">
        <v>50</v>
      </c>
      <c r="AP663">
        <v>45</v>
      </c>
      <c r="AQ663" t="s">
        <v>2614</v>
      </c>
      <c r="AR663" t="s">
        <v>2725</v>
      </c>
    </row>
    <row r="664" spans="1:45" x14ac:dyDescent="0.2">
      <c r="A664" t="s">
        <v>802</v>
      </c>
      <c r="B664" t="s">
        <v>2595</v>
      </c>
      <c r="C664" t="s">
        <v>2591</v>
      </c>
      <c r="D664" t="s">
        <v>800</v>
      </c>
      <c r="E664" t="s">
        <v>801</v>
      </c>
      <c r="F664" t="s">
        <v>2614</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t="s">
        <v>41</v>
      </c>
      <c r="AJ664" s="2" t="s">
        <v>2616</v>
      </c>
      <c r="AK664">
        <v>32.384999999999998</v>
      </c>
      <c r="AL664" s="2" t="s">
        <v>2700</v>
      </c>
      <c r="AM664">
        <v>3.5010000000000048</v>
      </c>
      <c r="AN664">
        <v>4</v>
      </c>
      <c r="AO664">
        <v>50</v>
      </c>
      <c r="AP664">
        <v>45</v>
      </c>
      <c r="AQ664" t="s">
        <v>2614</v>
      </c>
      <c r="AR664" t="s">
        <v>2725</v>
      </c>
    </row>
    <row r="665" spans="1:45" x14ac:dyDescent="0.2">
      <c r="A665" t="s">
        <v>802</v>
      </c>
      <c r="B665" t="s">
        <v>2595</v>
      </c>
      <c r="C665" t="s">
        <v>2591</v>
      </c>
      <c r="D665" t="s">
        <v>800</v>
      </c>
      <c r="E665" t="s">
        <v>801</v>
      </c>
      <c r="F665" t="s">
        <v>2614</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t="s">
        <v>41</v>
      </c>
      <c r="AJ665" s="2" t="s">
        <v>2616</v>
      </c>
      <c r="AK665">
        <v>44.966999999999999</v>
      </c>
      <c r="AL665" s="2" t="s">
        <v>2700</v>
      </c>
      <c r="AM665">
        <v>3.7199999999999989</v>
      </c>
      <c r="AN665">
        <v>4</v>
      </c>
      <c r="AO665">
        <v>50</v>
      </c>
      <c r="AP665">
        <v>45</v>
      </c>
      <c r="AQ665" t="s">
        <v>2614</v>
      </c>
      <c r="AR665" t="s">
        <v>2725</v>
      </c>
    </row>
    <row r="666" spans="1:45" x14ac:dyDescent="0.2">
      <c r="A666" t="s">
        <v>802</v>
      </c>
      <c r="B666" t="s">
        <v>2595</v>
      </c>
      <c r="C666" t="s">
        <v>2591</v>
      </c>
      <c r="D666" t="s">
        <v>800</v>
      </c>
      <c r="E666" t="s">
        <v>801</v>
      </c>
      <c r="F666" t="s">
        <v>2614</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t="s">
        <v>41</v>
      </c>
      <c r="AJ666" s="2" t="s">
        <v>2616</v>
      </c>
      <c r="AK666">
        <v>74.944999999999993</v>
      </c>
      <c r="AL666" s="2" t="s">
        <v>2700</v>
      </c>
      <c r="AM666" t="s">
        <v>2614</v>
      </c>
      <c r="AN666">
        <v>4</v>
      </c>
      <c r="AO666">
        <v>50</v>
      </c>
      <c r="AP666">
        <v>45</v>
      </c>
      <c r="AQ666" t="s">
        <v>2614</v>
      </c>
      <c r="AR666" t="s">
        <v>2725</v>
      </c>
    </row>
    <row r="667" spans="1:45" x14ac:dyDescent="0.2">
      <c r="A667" t="s">
        <v>802</v>
      </c>
      <c r="B667" t="s">
        <v>2595</v>
      </c>
      <c r="C667" t="s">
        <v>2591</v>
      </c>
      <c r="D667" t="s">
        <v>800</v>
      </c>
      <c r="E667" t="s">
        <v>801</v>
      </c>
      <c r="F667" t="s">
        <v>2614</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t="s">
        <v>41</v>
      </c>
      <c r="AJ667" s="2" t="s">
        <v>2616</v>
      </c>
      <c r="AK667">
        <v>74.069999999999993</v>
      </c>
      <c r="AL667" s="2" t="s">
        <v>2700</v>
      </c>
      <c r="AM667" t="s">
        <v>2614</v>
      </c>
      <c r="AN667">
        <v>4</v>
      </c>
      <c r="AO667">
        <v>50</v>
      </c>
      <c r="AP667">
        <v>45</v>
      </c>
      <c r="AQ667" t="s">
        <v>2614</v>
      </c>
      <c r="AR667" t="s">
        <v>2725</v>
      </c>
    </row>
    <row r="668" spans="1:45" x14ac:dyDescent="0.2">
      <c r="A668" t="s">
        <v>802</v>
      </c>
      <c r="B668" t="s">
        <v>2595</v>
      </c>
      <c r="C668" t="s">
        <v>2591</v>
      </c>
      <c r="D668" t="s">
        <v>800</v>
      </c>
      <c r="E668" t="s">
        <v>801</v>
      </c>
      <c r="F668" t="s">
        <v>2614</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t="s">
        <v>41</v>
      </c>
      <c r="AJ668" s="2" t="s">
        <v>2616</v>
      </c>
      <c r="AK668">
        <v>67.067999999999998</v>
      </c>
      <c r="AL668" s="2" t="s">
        <v>2700</v>
      </c>
      <c r="AM668" t="s">
        <v>2614</v>
      </c>
      <c r="AN668">
        <v>4</v>
      </c>
      <c r="AO668">
        <v>50</v>
      </c>
      <c r="AP668">
        <v>45</v>
      </c>
      <c r="AQ668" t="s">
        <v>2614</v>
      </c>
      <c r="AR668" t="s">
        <v>2725</v>
      </c>
    </row>
    <row r="669" spans="1:45" x14ac:dyDescent="0.2">
      <c r="A669" t="s">
        <v>802</v>
      </c>
      <c r="B669" t="s">
        <v>2595</v>
      </c>
      <c r="C669" t="s">
        <v>2591</v>
      </c>
      <c r="D669" t="s">
        <v>800</v>
      </c>
      <c r="E669" t="s">
        <v>801</v>
      </c>
      <c r="F669" t="s">
        <v>2614</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t="s">
        <v>41</v>
      </c>
      <c r="AJ669" s="2" t="s">
        <v>2616</v>
      </c>
      <c r="AK669">
        <v>57.002000000000002</v>
      </c>
      <c r="AL669" s="2" t="s">
        <v>2700</v>
      </c>
      <c r="AM669">
        <v>2.8449999999999989</v>
      </c>
      <c r="AN669">
        <v>4</v>
      </c>
      <c r="AO669">
        <v>50</v>
      </c>
      <c r="AP669">
        <v>45</v>
      </c>
      <c r="AQ669" t="s">
        <v>2614</v>
      </c>
      <c r="AR669" t="s">
        <v>2725</v>
      </c>
    </row>
    <row r="670" spans="1:45" x14ac:dyDescent="0.2">
      <c r="A670" t="s">
        <v>802</v>
      </c>
      <c r="B670" t="s">
        <v>2595</v>
      </c>
      <c r="C670" t="s">
        <v>2591</v>
      </c>
      <c r="D670" t="s">
        <v>800</v>
      </c>
      <c r="E670" t="s">
        <v>801</v>
      </c>
      <c r="F670" t="s">
        <v>2614</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t="s">
        <v>41</v>
      </c>
      <c r="AJ670" s="2" t="s">
        <v>2616</v>
      </c>
      <c r="AK670">
        <v>46.718000000000004</v>
      </c>
      <c r="AL670" s="2" t="s">
        <v>2700</v>
      </c>
      <c r="AM670">
        <v>2.8439999999999941</v>
      </c>
      <c r="AN670">
        <v>4</v>
      </c>
      <c r="AO670">
        <v>50</v>
      </c>
      <c r="AP670">
        <v>45</v>
      </c>
      <c r="AQ670" t="s">
        <v>2614</v>
      </c>
      <c r="AR670" t="s">
        <v>2725</v>
      </c>
    </row>
    <row r="671" spans="1:45" x14ac:dyDescent="0.2">
      <c r="A671" t="s">
        <v>802</v>
      </c>
      <c r="B671" t="s">
        <v>2595</v>
      </c>
      <c r="C671" t="s">
        <v>2591</v>
      </c>
      <c r="D671" t="s">
        <v>800</v>
      </c>
      <c r="E671" t="s">
        <v>801</v>
      </c>
      <c r="F671" t="s">
        <v>2614</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t="s">
        <v>41</v>
      </c>
      <c r="AJ671" s="2" t="s">
        <v>2616</v>
      </c>
      <c r="AK671">
        <v>75.274000000000001</v>
      </c>
      <c r="AL671" s="2" t="s">
        <v>2700</v>
      </c>
      <c r="AM671">
        <v>2.4069999999999965</v>
      </c>
      <c r="AN671">
        <v>4</v>
      </c>
      <c r="AO671">
        <v>50</v>
      </c>
      <c r="AP671">
        <v>45</v>
      </c>
      <c r="AQ671" t="s">
        <v>2614</v>
      </c>
      <c r="AR671" t="s">
        <v>2725</v>
      </c>
    </row>
    <row r="672" spans="1:45" x14ac:dyDescent="0.2">
      <c r="A672" t="s">
        <v>802</v>
      </c>
      <c r="B672" t="s">
        <v>2595</v>
      </c>
      <c r="C672" t="s">
        <v>2591</v>
      </c>
      <c r="D672" t="s">
        <v>800</v>
      </c>
      <c r="E672" t="s">
        <v>801</v>
      </c>
      <c r="F672" t="s">
        <v>2614</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t="s">
        <v>41</v>
      </c>
      <c r="AJ672" s="2" t="s">
        <v>2616</v>
      </c>
      <c r="AK672">
        <v>76.477000000000004</v>
      </c>
      <c r="AL672" s="2" t="s">
        <v>2700</v>
      </c>
      <c r="AM672" t="s">
        <v>2614</v>
      </c>
      <c r="AN672">
        <v>4</v>
      </c>
      <c r="AO672">
        <v>50</v>
      </c>
      <c r="AP672">
        <v>45</v>
      </c>
      <c r="AQ672" t="s">
        <v>2614</v>
      </c>
      <c r="AR672" t="s">
        <v>2725</v>
      </c>
    </row>
    <row r="673" spans="1:45" x14ac:dyDescent="0.2">
      <c r="A673" t="s">
        <v>802</v>
      </c>
      <c r="B673" t="s">
        <v>2595</v>
      </c>
      <c r="C673" t="s">
        <v>2591</v>
      </c>
      <c r="D673" t="s">
        <v>800</v>
      </c>
      <c r="E673" t="s">
        <v>801</v>
      </c>
      <c r="F673" t="s">
        <v>2614</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t="s">
        <v>41</v>
      </c>
      <c r="AJ673" s="2" t="s">
        <v>2616</v>
      </c>
      <c r="AK673">
        <v>80.635000000000005</v>
      </c>
      <c r="AL673" s="2" t="s">
        <v>2700</v>
      </c>
      <c r="AM673">
        <v>1.7510000000000048</v>
      </c>
      <c r="AN673">
        <v>4</v>
      </c>
      <c r="AO673">
        <v>50</v>
      </c>
      <c r="AP673">
        <v>45</v>
      </c>
      <c r="AQ673" t="s">
        <v>2614</v>
      </c>
      <c r="AR673" t="s">
        <v>2725</v>
      </c>
    </row>
    <row r="674" spans="1:45" x14ac:dyDescent="0.2">
      <c r="A674" t="s">
        <v>802</v>
      </c>
      <c r="B674" t="s">
        <v>2595</v>
      </c>
      <c r="C674" t="s">
        <v>2591</v>
      </c>
      <c r="D674" t="s">
        <v>800</v>
      </c>
      <c r="E674" t="s">
        <v>801</v>
      </c>
      <c r="F674" t="s">
        <v>2614</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t="s">
        <v>41</v>
      </c>
      <c r="AJ674" s="2" t="s">
        <v>2616</v>
      </c>
      <c r="AK674">
        <v>80.635000000000005</v>
      </c>
      <c r="AL674" s="2" t="s">
        <v>2700</v>
      </c>
      <c r="AM674" t="s">
        <v>2614</v>
      </c>
      <c r="AN674">
        <v>4</v>
      </c>
      <c r="AO674">
        <v>50</v>
      </c>
      <c r="AP674">
        <v>45</v>
      </c>
      <c r="AQ674" t="s">
        <v>2614</v>
      </c>
      <c r="AR674" t="s">
        <v>2725</v>
      </c>
    </row>
    <row r="675" spans="1:45" x14ac:dyDescent="0.2">
      <c r="A675" t="s">
        <v>802</v>
      </c>
      <c r="B675" t="s">
        <v>2595</v>
      </c>
      <c r="C675" t="s">
        <v>2591</v>
      </c>
      <c r="D675" t="s">
        <v>800</v>
      </c>
      <c r="E675" t="s">
        <v>801</v>
      </c>
      <c r="F675" t="s">
        <v>2614</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t="s">
        <v>41</v>
      </c>
      <c r="AJ675" s="2" t="s">
        <v>2616</v>
      </c>
      <c r="AK675">
        <v>79.540000000000006</v>
      </c>
      <c r="AL675" s="2" t="s">
        <v>2700</v>
      </c>
      <c r="AM675" t="s">
        <v>2614</v>
      </c>
      <c r="AN675">
        <v>4</v>
      </c>
      <c r="AO675">
        <v>50</v>
      </c>
      <c r="AP675">
        <v>45</v>
      </c>
      <c r="AQ675" t="s">
        <v>2614</v>
      </c>
      <c r="AR675" t="s">
        <v>2725</v>
      </c>
    </row>
    <row r="676" spans="1:45" x14ac:dyDescent="0.2">
      <c r="A676" t="s">
        <v>802</v>
      </c>
      <c r="B676" t="s">
        <v>2595</v>
      </c>
      <c r="C676" t="s">
        <v>2591</v>
      </c>
      <c r="D676" t="s">
        <v>800</v>
      </c>
      <c r="E676" t="s">
        <v>801</v>
      </c>
      <c r="F676" t="s">
        <v>2614</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t="s">
        <v>41</v>
      </c>
      <c r="AJ676" s="2" t="s">
        <v>2616</v>
      </c>
      <c r="AK676">
        <v>73.414000000000001</v>
      </c>
      <c r="AL676" s="2" t="s">
        <v>2700</v>
      </c>
      <c r="AM676" t="s">
        <v>2614</v>
      </c>
      <c r="AN676">
        <v>4</v>
      </c>
      <c r="AO676">
        <v>50</v>
      </c>
      <c r="AP676">
        <v>45</v>
      </c>
      <c r="AQ676" t="s">
        <v>2614</v>
      </c>
      <c r="AR676" t="s">
        <v>2725</v>
      </c>
    </row>
    <row r="677" spans="1:45" x14ac:dyDescent="0.2">
      <c r="A677" t="s">
        <v>802</v>
      </c>
      <c r="B677" t="s">
        <v>2595</v>
      </c>
      <c r="C677" t="s">
        <v>2591</v>
      </c>
      <c r="D677" t="s">
        <v>800</v>
      </c>
      <c r="E677" t="s">
        <v>801</v>
      </c>
      <c r="F677" t="s">
        <v>2614</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t="s">
        <v>41</v>
      </c>
      <c r="AJ677" s="2" t="s">
        <v>2616</v>
      </c>
      <c r="AK677">
        <v>61.816000000000003</v>
      </c>
      <c r="AL677" s="2" t="s">
        <v>2700</v>
      </c>
      <c r="AM677" t="s">
        <v>2614</v>
      </c>
      <c r="AN677">
        <v>4</v>
      </c>
      <c r="AO677">
        <v>50</v>
      </c>
      <c r="AP677">
        <v>45</v>
      </c>
      <c r="AQ677" t="s">
        <v>2614</v>
      </c>
      <c r="AR677" t="s">
        <v>2725</v>
      </c>
    </row>
    <row r="678" spans="1:45" x14ac:dyDescent="0.2">
      <c r="A678" t="s">
        <v>802</v>
      </c>
      <c r="B678" t="s">
        <v>2595</v>
      </c>
      <c r="C678" t="s">
        <v>2591</v>
      </c>
      <c r="D678" t="s">
        <v>800</v>
      </c>
      <c r="E678" t="s">
        <v>801</v>
      </c>
      <c r="F678" t="s">
        <v>2614</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t="s">
        <v>41</v>
      </c>
      <c r="AJ678" s="2" t="s">
        <v>2616</v>
      </c>
      <c r="AK678">
        <v>82.057000000000002</v>
      </c>
      <c r="AL678" s="2" t="s">
        <v>2700</v>
      </c>
      <c r="AM678" t="s">
        <v>2614</v>
      </c>
      <c r="AN678">
        <v>4</v>
      </c>
      <c r="AO678">
        <v>50</v>
      </c>
      <c r="AP678">
        <v>45</v>
      </c>
      <c r="AQ678" t="s">
        <v>2614</v>
      </c>
      <c r="AR678" t="s">
        <v>2725</v>
      </c>
    </row>
    <row r="679" spans="1:45" x14ac:dyDescent="0.2">
      <c r="A679" t="s">
        <v>802</v>
      </c>
      <c r="B679" t="s">
        <v>2595</v>
      </c>
      <c r="C679" t="s">
        <v>2591</v>
      </c>
      <c r="D679" t="s">
        <v>800</v>
      </c>
      <c r="E679" t="s">
        <v>801</v>
      </c>
      <c r="F679" t="s">
        <v>2614</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t="s">
        <v>41</v>
      </c>
      <c r="AJ679" s="2" t="s">
        <v>2616</v>
      </c>
      <c r="AK679">
        <v>81.510000000000005</v>
      </c>
      <c r="AL679" s="2" t="s">
        <v>2700</v>
      </c>
      <c r="AM679" t="s">
        <v>2614</v>
      </c>
      <c r="AN679">
        <v>4</v>
      </c>
      <c r="AO679">
        <v>50</v>
      </c>
      <c r="AP679">
        <v>45</v>
      </c>
      <c r="AQ679" t="s">
        <v>2614</v>
      </c>
      <c r="AR679" t="s">
        <v>2725</v>
      </c>
    </row>
    <row r="680" spans="1:45" x14ac:dyDescent="0.2">
      <c r="A680" t="s">
        <v>802</v>
      </c>
      <c r="B680" t="s">
        <v>2595</v>
      </c>
      <c r="C680" t="s">
        <v>2591</v>
      </c>
      <c r="D680" t="s">
        <v>800</v>
      </c>
      <c r="E680" t="s">
        <v>801</v>
      </c>
      <c r="F680" t="s">
        <v>2614</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t="s">
        <v>41</v>
      </c>
      <c r="AJ680" s="2" t="s">
        <v>2616</v>
      </c>
      <c r="AK680">
        <v>82.822999999999993</v>
      </c>
      <c r="AL680" s="2" t="s">
        <v>2700</v>
      </c>
      <c r="AM680" t="s">
        <v>2614</v>
      </c>
      <c r="AN680">
        <v>4</v>
      </c>
      <c r="AO680">
        <v>50</v>
      </c>
      <c r="AP680">
        <v>45</v>
      </c>
      <c r="AQ680" t="s">
        <v>2614</v>
      </c>
      <c r="AR680" t="s">
        <v>2725</v>
      </c>
    </row>
    <row r="681" spans="1:45" x14ac:dyDescent="0.2">
      <c r="A681" t="s">
        <v>802</v>
      </c>
      <c r="B681" t="s">
        <v>2595</v>
      </c>
      <c r="C681" t="s">
        <v>2591</v>
      </c>
      <c r="D681" t="s">
        <v>800</v>
      </c>
      <c r="E681" t="s">
        <v>801</v>
      </c>
      <c r="F681" t="s">
        <v>2614</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t="s">
        <v>41</v>
      </c>
      <c r="AJ681" s="2" t="s">
        <v>2616</v>
      </c>
      <c r="AK681">
        <v>85.448999999999998</v>
      </c>
      <c r="AL681" s="2" t="s">
        <v>2700</v>
      </c>
      <c r="AM681" t="s">
        <v>2614</v>
      </c>
      <c r="AN681">
        <v>4</v>
      </c>
      <c r="AO681">
        <v>50</v>
      </c>
      <c r="AP681">
        <v>45</v>
      </c>
      <c r="AQ681" t="s">
        <v>2614</v>
      </c>
      <c r="AR681" t="s">
        <v>2725</v>
      </c>
    </row>
    <row r="682" spans="1:45" x14ac:dyDescent="0.2">
      <c r="A682" t="s">
        <v>802</v>
      </c>
      <c r="B682" t="s">
        <v>2595</v>
      </c>
      <c r="C682" t="s">
        <v>2591</v>
      </c>
      <c r="D682" t="s">
        <v>800</v>
      </c>
      <c r="E682" t="s">
        <v>801</v>
      </c>
      <c r="F682" t="s">
        <v>2614</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t="s">
        <v>41</v>
      </c>
      <c r="AJ682" s="2" t="s">
        <v>2616</v>
      </c>
      <c r="AK682">
        <v>77.352000000000004</v>
      </c>
      <c r="AL682" s="2" t="s">
        <v>2700</v>
      </c>
      <c r="AM682" t="s">
        <v>2614</v>
      </c>
      <c r="AN682">
        <v>4</v>
      </c>
      <c r="AO682">
        <v>50</v>
      </c>
      <c r="AP682">
        <v>45</v>
      </c>
      <c r="AQ682" t="s">
        <v>2614</v>
      </c>
      <c r="AR682" t="s">
        <v>2725</v>
      </c>
    </row>
    <row r="683" spans="1:45" x14ac:dyDescent="0.2">
      <c r="A683" t="s">
        <v>802</v>
      </c>
      <c r="B683" t="s">
        <v>2595</v>
      </c>
      <c r="C683" t="s">
        <v>2591</v>
      </c>
      <c r="D683" t="s">
        <v>800</v>
      </c>
      <c r="E683" t="s">
        <v>801</v>
      </c>
      <c r="F683" t="s">
        <v>2614</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t="s">
        <v>41</v>
      </c>
      <c r="AJ683" s="2" t="s">
        <v>2616</v>
      </c>
      <c r="AK683">
        <v>75.602000000000004</v>
      </c>
      <c r="AL683" s="2" t="s">
        <v>2700</v>
      </c>
      <c r="AM683" t="s">
        <v>2614</v>
      </c>
      <c r="AN683">
        <v>4</v>
      </c>
      <c r="AO683">
        <v>50</v>
      </c>
      <c r="AP683">
        <v>45</v>
      </c>
      <c r="AQ683" t="s">
        <v>2614</v>
      </c>
      <c r="AR683" t="s">
        <v>2725</v>
      </c>
    </row>
    <row r="684" spans="1:45" x14ac:dyDescent="0.2">
      <c r="A684" t="s">
        <v>802</v>
      </c>
      <c r="B684" t="s">
        <v>2595</v>
      </c>
      <c r="C684" t="s">
        <v>2591</v>
      </c>
      <c r="D684" t="s">
        <v>800</v>
      </c>
      <c r="E684" t="s">
        <v>801</v>
      </c>
      <c r="F684" t="s">
        <v>2614</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t="s">
        <v>41</v>
      </c>
      <c r="AJ684" s="2" t="s">
        <v>2616</v>
      </c>
      <c r="AK684">
        <v>66.192999999999998</v>
      </c>
      <c r="AL684" s="2" t="s">
        <v>2700</v>
      </c>
      <c r="AM684" t="s">
        <v>2614</v>
      </c>
      <c r="AN684">
        <v>4</v>
      </c>
      <c r="AO684">
        <v>50</v>
      </c>
      <c r="AP684">
        <v>45</v>
      </c>
      <c r="AQ684" t="s">
        <v>2614</v>
      </c>
      <c r="AR684" t="s">
        <v>2725</v>
      </c>
    </row>
    <row r="685" spans="1:45" x14ac:dyDescent="0.2">
      <c r="A685" t="s">
        <v>802</v>
      </c>
      <c r="B685" t="s">
        <v>2595</v>
      </c>
      <c r="C685" t="s">
        <v>2591</v>
      </c>
      <c r="D685" t="s">
        <v>800</v>
      </c>
      <c r="E685" t="s">
        <v>801</v>
      </c>
      <c r="F685" t="s">
        <v>2614</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t="s">
        <v>41</v>
      </c>
      <c r="AJ685" s="2" t="s">
        <v>2723</v>
      </c>
      <c r="AK685">
        <v>80.305999999999997</v>
      </c>
      <c r="AL685" s="2" t="s">
        <v>2700</v>
      </c>
      <c r="AM685">
        <v>3.2830000000000013</v>
      </c>
      <c r="AN685">
        <v>4</v>
      </c>
      <c r="AO685">
        <v>50</v>
      </c>
      <c r="AP685">
        <v>45</v>
      </c>
      <c r="AQ685" t="s">
        <v>2614</v>
      </c>
      <c r="AR685" t="s">
        <v>2622</v>
      </c>
      <c r="AS685" t="s">
        <v>2724</v>
      </c>
    </row>
    <row r="686" spans="1:45" x14ac:dyDescent="0.2">
      <c r="A686" t="s">
        <v>802</v>
      </c>
      <c r="B686" t="s">
        <v>2595</v>
      </c>
      <c r="C686" t="s">
        <v>2591</v>
      </c>
      <c r="D686" t="s">
        <v>800</v>
      </c>
      <c r="E686" t="s">
        <v>801</v>
      </c>
      <c r="F686" t="s">
        <v>2614</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t="s">
        <v>41</v>
      </c>
      <c r="AJ686" s="2" t="s">
        <v>2723</v>
      </c>
      <c r="AK686">
        <v>81.072000000000003</v>
      </c>
      <c r="AL686" s="2" t="s">
        <v>2700</v>
      </c>
      <c r="AM686" t="s">
        <v>2614</v>
      </c>
      <c r="AN686">
        <v>4</v>
      </c>
      <c r="AO686">
        <v>50</v>
      </c>
      <c r="AP686">
        <v>45</v>
      </c>
      <c r="AQ686" t="s">
        <v>2614</v>
      </c>
      <c r="AR686" t="s">
        <v>2622</v>
      </c>
    </row>
    <row r="687" spans="1:45" x14ac:dyDescent="0.2">
      <c r="A687" t="s">
        <v>802</v>
      </c>
      <c r="B687" t="s">
        <v>2595</v>
      </c>
      <c r="C687" t="s">
        <v>2591</v>
      </c>
      <c r="D687" t="s">
        <v>800</v>
      </c>
      <c r="E687" t="s">
        <v>801</v>
      </c>
      <c r="F687" t="s">
        <v>2614</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t="s">
        <v>41</v>
      </c>
      <c r="AJ687" s="2" t="s">
        <v>2723</v>
      </c>
      <c r="AK687">
        <v>78.009</v>
      </c>
      <c r="AL687" s="2" t="s">
        <v>2700</v>
      </c>
      <c r="AM687" t="s">
        <v>2614</v>
      </c>
      <c r="AN687">
        <v>4</v>
      </c>
      <c r="AO687">
        <v>50</v>
      </c>
      <c r="AP687">
        <v>45</v>
      </c>
      <c r="AQ687" t="s">
        <v>2614</v>
      </c>
      <c r="AR687" t="s">
        <v>2622</v>
      </c>
    </row>
    <row r="688" spans="1:45" x14ac:dyDescent="0.2">
      <c r="A688" t="s">
        <v>802</v>
      </c>
      <c r="B688" t="s">
        <v>2595</v>
      </c>
      <c r="C688" t="s">
        <v>2591</v>
      </c>
      <c r="D688" t="s">
        <v>800</v>
      </c>
      <c r="E688" t="s">
        <v>801</v>
      </c>
      <c r="F688" t="s">
        <v>2614</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t="s">
        <v>41</v>
      </c>
      <c r="AJ688" s="2" t="s">
        <v>2723</v>
      </c>
      <c r="AK688">
        <v>78.009</v>
      </c>
      <c r="AL688" s="2" t="s">
        <v>2700</v>
      </c>
      <c r="AM688" t="s">
        <v>2614</v>
      </c>
      <c r="AN688">
        <v>4</v>
      </c>
      <c r="AO688">
        <v>50</v>
      </c>
      <c r="AP688">
        <v>45</v>
      </c>
      <c r="AQ688" t="s">
        <v>2614</v>
      </c>
      <c r="AR688" t="s">
        <v>2622</v>
      </c>
    </row>
    <row r="689" spans="1:44" x14ac:dyDescent="0.2">
      <c r="A689" t="s">
        <v>802</v>
      </c>
      <c r="B689" t="s">
        <v>2595</v>
      </c>
      <c r="C689" t="s">
        <v>2591</v>
      </c>
      <c r="D689" t="s">
        <v>800</v>
      </c>
      <c r="E689" t="s">
        <v>801</v>
      </c>
      <c r="F689" t="s">
        <v>2614</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t="s">
        <v>41</v>
      </c>
      <c r="AJ689" s="2" t="s">
        <v>2723</v>
      </c>
      <c r="AK689">
        <v>81.072000000000003</v>
      </c>
      <c r="AL689" s="2" t="s">
        <v>2700</v>
      </c>
      <c r="AM689" t="s">
        <v>2614</v>
      </c>
      <c r="AN689">
        <v>4</v>
      </c>
      <c r="AO689">
        <v>50</v>
      </c>
      <c r="AP689">
        <v>45</v>
      </c>
      <c r="AQ689" t="s">
        <v>2614</v>
      </c>
      <c r="AR689" t="s">
        <v>2622</v>
      </c>
    </row>
    <row r="690" spans="1:44" x14ac:dyDescent="0.2">
      <c r="A690" t="s">
        <v>802</v>
      </c>
      <c r="B690" t="s">
        <v>2595</v>
      </c>
      <c r="C690" t="s">
        <v>2591</v>
      </c>
      <c r="D690" t="s">
        <v>800</v>
      </c>
      <c r="E690" t="s">
        <v>801</v>
      </c>
      <c r="F690" t="s">
        <v>2614</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t="s">
        <v>41</v>
      </c>
      <c r="AJ690" s="2" t="s">
        <v>2723</v>
      </c>
      <c r="AK690">
        <v>85.448999999999998</v>
      </c>
      <c r="AL690" s="2" t="s">
        <v>2700</v>
      </c>
      <c r="AM690" t="s">
        <v>2614</v>
      </c>
      <c r="AN690">
        <v>4</v>
      </c>
      <c r="AO690">
        <v>50</v>
      </c>
      <c r="AP690">
        <v>45</v>
      </c>
      <c r="AQ690" t="s">
        <v>2614</v>
      </c>
      <c r="AR690" t="s">
        <v>2622</v>
      </c>
    </row>
    <row r="691" spans="1:44" x14ac:dyDescent="0.2">
      <c r="A691" t="s">
        <v>802</v>
      </c>
      <c r="B691" t="s">
        <v>2595</v>
      </c>
      <c r="C691" t="s">
        <v>2591</v>
      </c>
      <c r="D691" t="s">
        <v>800</v>
      </c>
      <c r="E691" t="s">
        <v>801</v>
      </c>
      <c r="F691" t="s">
        <v>2614</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t="s">
        <v>41</v>
      </c>
      <c r="AJ691" s="2" t="s">
        <v>2723</v>
      </c>
      <c r="AK691">
        <v>93.325999999999993</v>
      </c>
      <c r="AL691" s="2" t="s">
        <v>2700</v>
      </c>
      <c r="AM691" t="s">
        <v>2614</v>
      </c>
      <c r="AN691">
        <v>4</v>
      </c>
      <c r="AO691">
        <v>50</v>
      </c>
      <c r="AP691">
        <v>45</v>
      </c>
      <c r="AQ691" t="s">
        <v>2614</v>
      </c>
      <c r="AR691" t="s">
        <v>2622</v>
      </c>
    </row>
    <row r="692" spans="1:44" x14ac:dyDescent="0.2">
      <c r="A692" t="s">
        <v>802</v>
      </c>
      <c r="B692" t="s">
        <v>2595</v>
      </c>
      <c r="C692" t="s">
        <v>2591</v>
      </c>
      <c r="D692" t="s">
        <v>800</v>
      </c>
      <c r="E692" t="s">
        <v>801</v>
      </c>
      <c r="F692" t="s">
        <v>2614</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t="s">
        <v>41</v>
      </c>
      <c r="AJ692" s="2" t="s">
        <v>2723</v>
      </c>
      <c r="AK692">
        <v>40.043999999999997</v>
      </c>
      <c r="AL692" s="2" t="s">
        <v>2700</v>
      </c>
      <c r="AM692" t="s">
        <v>2614</v>
      </c>
      <c r="AN692">
        <v>4</v>
      </c>
      <c r="AO692">
        <v>50</v>
      </c>
      <c r="AP692">
        <v>45</v>
      </c>
      <c r="AQ692" t="s">
        <v>2614</v>
      </c>
      <c r="AR692" t="s">
        <v>2622</v>
      </c>
    </row>
    <row r="693" spans="1:44" x14ac:dyDescent="0.2">
      <c r="A693" t="s">
        <v>802</v>
      </c>
      <c r="B693" t="s">
        <v>2595</v>
      </c>
      <c r="C693" t="s">
        <v>2591</v>
      </c>
      <c r="D693" t="s">
        <v>800</v>
      </c>
      <c r="E693" t="s">
        <v>801</v>
      </c>
      <c r="F693" t="s">
        <v>2614</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t="s">
        <v>41</v>
      </c>
      <c r="AJ693" s="2" t="s">
        <v>2723</v>
      </c>
      <c r="AK693">
        <v>39.058999999999997</v>
      </c>
      <c r="AL693" s="2" t="s">
        <v>2700</v>
      </c>
      <c r="AM693" t="s">
        <v>2614</v>
      </c>
      <c r="AN693">
        <v>4</v>
      </c>
      <c r="AO693">
        <v>50</v>
      </c>
      <c r="AP693">
        <v>45</v>
      </c>
      <c r="AQ693" t="s">
        <v>2614</v>
      </c>
      <c r="AR693" t="s">
        <v>2622</v>
      </c>
    </row>
    <row r="694" spans="1:44" x14ac:dyDescent="0.2">
      <c r="A694" t="s">
        <v>802</v>
      </c>
      <c r="B694" t="s">
        <v>2595</v>
      </c>
      <c r="C694" t="s">
        <v>2591</v>
      </c>
      <c r="D694" t="s">
        <v>800</v>
      </c>
      <c r="E694" t="s">
        <v>801</v>
      </c>
      <c r="F694" t="s">
        <v>2614</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t="s">
        <v>41</v>
      </c>
      <c r="AJ694" s="2" t="s">
        <v>2723</v>
      </c>
      <c r="AK694">
        <v>40.372</v>
      </c>
      <c r="AL694" s="2" t="s">
        <v>2700</v>
      </c>
      <c r="AM694" t="s">
        <v>2614</v>
      </c>
      <c r="AN694">
        <v>4</v>
      </c>
      <c r="AO694">
        <v>50</v>
      </c>
      <c r="AP694">
        <v>45</v>
      </c>
      <c r="AQ694" t="s">
        <v>2614</v>
      </c>
      <c r="AR694" t="s">
        <v>2622</v>
      </c>
    </row>
    <row r="695" spans="1:44" x14ac:dyDescent="0.2">
      <c r="A695" t="s">
        <v>802</v>
      </c>
      <c r="B695" t="s">
        <v>2595</v>
      </c>
      <c r="C695" t="s">
        <v>2591</v>
      </c>
      <c r="D695" t="s">
        <v>800</v>
      </c>
      <c r="E695" t="s">
        <v>801</v>
      </c>
      <c r="F695" t="s">
        <v>2614</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t="s">
        <v>41</v>
      </c>
      <c r="AJ695" s="2" t="s">
        <v>2723</v>
      </c>
      <c r="AK695">
        <v>39.277999999999999</v>
      </c>
      <c r="AL695" s="2" t="s">
        <v>2700</v>
      </c>
      <c r="AM695" t="s">
        <v>2614</v>
      </c>
      <c r="AN695">
        <v>4</v>
      </c>
      <c r="AO695">
        <v>50</v>
      </c>
      <c r="AP695">
        <v>45</v>
      </c>
      <c r="AQ695" t="s">
        <v>2614</v>
      </c>
      <c r="AR695" t="s">
        <v>2622</v>
      </c>
    </row>
    <row r="696" spans="1:44" x14ac:dyDescent="0.2">
      <c r="A696" t="s">
        <v>802</v>
      </c>
      <c r="B696" t="s">
        <v>2595</v>
      </c>
      <c r="C696" t="s">
        <v>2591</v>
      </c>
      <c r="D696" t="s">
        <v>800</v>
      </c>
      <c r="E696" t="s">
        <v>801</v>
      </c>
      <c r="F696" t="s">
        <v>2614</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t="s">
        <v>41</v>
      </c>
      <c r="AJ696" s="2" t="s">
        <v>2723</v>
      </c>
      <c r="AK696">
        <v>43.872999999999998</v>
      </c>
      <c r="AL696" s="2" t="s">
        <v>2700</v>
      </c>
      <c r="AM696" t="s">
        <v>2614</v>
      </c>
      <c r="AN696">
        <v>4</v>
      </c>
      <c r="AO696">
        <v>50</v>
      </c>
      <c r="AP696">
        <v>45</v>
      </c>
      <c r="AQ696" t="s">
        <v>2614</v>
      </c>
      <c r="AR696" t="s">
        <v>2622</v>
      </c>
    </row>
    <row r="697" spans="1:44" x14ac:dyDescent="0.2">
      <c r="A697" t="s">
        <v>802</v>
      </c>
      <c r="B697" t="s">
        <v>2595</v>
      </c>
      <c r="C697" t="s">
        <v>2591</v>
      </c>
      <c r="D697" t="s">
        <v>800</v>
      </c>
      <c r="E697" t="s">
        <v>801</v>
      </c>
      <c r="F697" t="s">
        <v>2614</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t="s">
        <v>41</v>
      </c>
      <c r="AJ697" s="2" t="s">
        <v>2723</v>
      </c>
      <c r="AK697">
        <v>47.374000000000002</v>
      </c>
      <c r="AL697" s="2" t="s">
        <v>2700</v>
      </c>
      <c r="AM697" t="s">
        <v>2614</v>
      </c>
      <c r="AN697">
        <v>4</v>
      </c>
      <c r="AO697">
        <v>50</v>
      </c>
      <c r="AP697">
        <v>45</v>
      </c>
      <c r="AQ697" t="s">
        <v>2614</v>
      </c>
      <c r="AR697" t="s">
        <v>2622</v>
      </c>
    </row>
    <row r="698" spans="1:44" x14ac:dyDescent="0.2">
      <c r="A698" t="s">
        <v>802</v>
      </c>
      <c r="B698" t="s">
        <v>2595</v>
      </c>
      <c r="C698" t="s">
        <v>2591</v>
      </c>
      <c r="D698" t="s">
        <v>800</v>
      </c>
      <c r="E698" t="s">
        <v>801</v>
      </c>
      <c r="F698" t="s">
        <v>2614</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t="s">
        <v>41</v>
      </c>
      <c r="AJ698" s="2" t="s">
        <v>2723</v>
      </c>
      <c r="AK698">
        <v>61.816000000000003</v>
      </c>
      <c r="AL698" s="2" t="s">
        <v>2700</v>
      </c>
      <c r="AM698" t="s">
        <v>2614</v>
      </c>
      <c r="AN698">
        <v>4</v>
      </c>
      <c r="AO698">
        <v>50</v>
      </c>
      <c r="AP698">
        <v>45</v>
      </c>
      <c r="AQ698" t="s">
        <v>2614</v>
      </c>
      <c r="AR698" t="s">
        <v>2622</v>
      </c>
    </row>
    <row r="699" spans="1:44" x14ac:dyDescent="0.2">
      <c r="A699" t="s">
        <v>802</v>
      </c>
      <c r="B699" t="s">
        <v>2595</v>
      </c>
      <c r="C699" t="s">
        <v>2591</v>
      </c>
      <c r="D699" t="s">
        <v>800</v>
      </c>
      <c r="E699" t="s">
        <v>801</v>
      </c>
      <c r="F699" t="s">
        <v>2614</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t="s">
        <v>41</v>
      </c>
      <c r="AJ699" s="2" t="s">
        <v>2723</v>
      </c>
      <c r="AK699">
        <v>26.039000000000001</v>
      </c>
      <c r="AL699" s="2" t="s">
        <v>2700</v>
      </c>
      <c r="AM699" t="s">
        <v>2614</v>
      </c>
      <c r="AN699">
        <v>4</v>
      </c>
      <c r="AO699">
        <v>50</v>
      </c>
      <c r="AP699">
        <v>45</v>
      </c>
      <c r="AQ699" t="s">
        <v>2614</v>
      </c>
      <c r="AR699" t="s">
        <v>2622</v>
      </c>
    </row>
    <row r="700" spans="1:44" x14ac:dyDescent="0.2">
      <c r="A700" t="s">
        <v>802</v>
      </c>
      <c r="B700" t="s">
        <v>2595</v>
      </c>
      <c r="C700" t="s">
        <v>2591</v>
      </c>
      <c r="D700" t="s">
        <v>800</v>
      </c>
      <c r="E700" t="s">
        <v>801</v>
      </c>
      <c r="F700" t="s">
        <v>2614</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t="s">
        <v>41</v>
      </c>
      <c r="AJ700" s="2" t="s">
        <v>2723</v>
      </c>
      <c r="AK700">
        <v>27.899000000000001</v>
      </c>
      <c r="AL700" s="2" t="s">
        <v>2700</v>
      </c>
      <c r="AM700" t="s">
        <v>2614</v>
      </c>
      <c r="AN700">
        <v>4</v>
      </c>
      <c r="AO700">
        <v>50</v>
      </c>
      <c r="AP700">
        <v>45</v>
      </c>
      <c r="AQ700" t="s">
        <v>2614</v>
      </c>
      <c r="AR700" t="s">
        <v>2622</v>
      </c>
    </row>
    <row r="701" spans="1:44" x14ac:dyDescent="0.2">
      <c r="A701" t="s">
        <v>802</v>
      </c>
      <c r="B701" t="s">
        <v>2595</v>
      </c>
      <c r="C701" t="s">
        <v>2591</v>
      </c>
      <c r="D701" t="s">
        <v>800</v>
      </c>
      <c r="E701" t="s">
        <v>801</v>
      </c>
      <c r="F701" t="s">
        <v>2614</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t="s">
        <v>41</v>
      </c>
      <c r="AJ701" s="2" t="s">
        <v>2723</v>
      </c>
      <c r="AK701">
        <v>25.710999999999999</v>
      </c>
      <c r="AL701" s="2" t="s">
        <v>2700</v>
      </c>
      <c r="AM701" t="s">
        <v>2614</v>
      </c>
      <c r="AN701">
        <v>4</v>
      </c>
      <c r="AO701">
        <v>50</v>
      </c>
      <c r="AP701">
        <v>45</v>
      </c>
      <c r="AQ701" t="s">
        <v>2614</v>
      </c>
      <c r="AR701" t="s">
        <v>2622</v>
      </c>
    </row>
    <row r="702" spans="1:44" x14ac:dyDescent="0.2">
      <c r="A702" t="s">
        <v>802</v>
      </c>
      <c r="B702" t="s">
        <v>2595</v>
      </c>
      <c r="C702" t="s">
        <v>2591</v>
      </c>
      <c r="D702" t="s">
        <v>800</v>
      </c>
      <c r="E702" t="s">
        <v>801</v>
      </c>
      <c r="F702" t="s">
        <v>2614</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t="s">
        <v>41</v>
      </c>
      <c r="AJ702" s="2" t="s">
        <v>2723</v>
      </c>
      <c r="AK702">
        <v>25.055</v>
      </c>
      <c r="AL702" s="2" t="s">
        <v>2700</v>
      </c>
      <c r="AM702" t="s">
        <v>2614</v>
      </c>
      <c r="AN702">
        <v>4</v>
      </c>
      <c r="AO702">
        <v>50</v>
      </c>
      <c r="AP702">
        <v>45</v>
      </c>
      <c r="AQ702" t="s">
        <v>2614</v>
      </c>
      <c r="AR702" t="s">
        <v>2622</v>
      </c>
    </row>
    <row r="703" spans="1:44" x14ac:dyDescent="0.2">
      <c r="A703" t="s">
        <v>802</v>
      </c>
      <c r="B703" t="s">
        <v>2595</v>
      </c>
      <c r="C703" t="s">
        <v>2591</v>
      </c>
      <c r="D703" t="s">
        <v>800</v>
      </c>
      <c r="E703" t="s">
        <v>801</v>
      </c>
      <c r="F703" t="s">
        <v>2614</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t="s">
        <v>41</v>
      </c>
      <c r="AJ703" s="2" t="s">
        <v>2723</v>
      </c>
      <c r="AK703">
        <v>29.431000000000001</v>
      </c>
      <c r="AL703" s="2" t="s">
        <v>2700</v>
      </c>
      <c r="AM703" t="s">
        <v>2614</v>
      </c>
      <c r="AN703">
        <v>4</v>
      </c>
      <c r="AO703">
        <v>50</v>
      </c>
      <c r="AP703">
        <v>45</v>
      </c>
      <c r="AQ703" t="s">
        <v>2614</v>
      </c>
      <c r="AR703" t="s">
        <v>2622</v>
      </c>
    </row>
    <row r="704" spans="1:44" x14ac:dyDescent="0.2">
      <c r="A704" t="s">
        <v>802</v>
      </c>
      <c r="B704" t="s">
        <v>2595</v>
      </c>
      <c r="C704" t="s">
        <v>2591</v>
      </c>
      <c r="D704" t="s">
        <v>800</v>
      </c>
      <c r="E704" t="s">
        <v>801</v>
      </c>
      <c r="F704" t="s">
        <v>2614</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t="s">
        <v>41</v>
      </c>
      <c r="AJ704" s="2" t="s">
        <v>2723</v>
      </c>
      <c r="AK704">
        <v>36.213999999999999</v>
      </c>
      <c r="AL704" s="2" t="s">
        <v>2700</v>
      </c>
      <c r="AM704" t="s">
        <v>2614</v>
      </c>
      <c r="AN704">
        <v>4</v>
      </c>
      <c r="AO704">
        <v>50</v>
      </c>
      <c r="AP704">
        <v>45</v>
      </c>
      <c r="AQ704" t="s">
        <v>2614</v>
      </c>
      <c r="AR704" t="s">
        <v>2622</v>
      </c>
    </row>
    <row r="705" spans="1:45" x14ac:dyDescent="0.2">
      <c r="A705" t="s">
        <v>802</v>
      </c>
      <c r="B705" t="s">
        <v>2595</v>
      </c>
      <c r="C705" t="s">
        <v>2591</v>
      </c>
      <c r="D705" t="s">
        <v>800</v>
      </c>
      <c r="E705" t="s">
        <v>801</v>
      </c>
      <c r="F705" t="s">
        <v>2614</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t="s">
        <v>41</v>
      </c>
      <c r="AJ705" s="2" t="s">
        <v>2723</v>
      </c>
      <c r="AK705">
        <v>53.500999999999998</v>
      </c>
      <c r="AL705" s="2" t="s">
        <v>2700</v>
      </c>
      <c r="AM705" t="s">
        <v>2614</v>
      </c>
      <c r="AN705">
        <v>4</v>
      </c>
      <c r="AO705">
        <v>50</v>
      </c>
      <c r="AP705">
        <v>45</v>
      </c>
      <c r="AQ705" t="s">
        <v>2614</v>
      </c>
      <c r="AR705" t="s">
        <v>2622</v>
      </c>
    </row>
    <row r="706" spans="1:45" x14ac:dyDescent="0.2">
      <c r="A706" t="s">
        <v>802</v>
      </c>
      <c r="B706" t="s">
        <v>2595</v>
      </c>
      <c r="C706" t="s">
        <v>2591</v>
      </c>
      <c r="D706" t="s">
        <v>800</v>
      </c>
      <c r="E706" t="s">
        <v>801</v>
      </c>
      <c r="F706" t="s">
        <v>2614</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t="s">
        <v>41</v>
      </c>
      <c r="AJ706" s="2" t="s">
        <v>2723</v>
      </c>
      <c r="AK706">
        <v>21.007000000000001</v>
      </c>
      <c r="AL706" s="2" t="s">
        <v>2700</v>
      </c>
      <c r="AM706" t="s">
        <v>2614</v>
      </c>
      <c r="AN706">
        <v>4</v>
      </c>
      <c r="AO706">
        <v>50</v>
      </c>
      <c r="AP706">
        <v>45</v>
      </c>
      <c r="AQ706" t="s">
        <v>2614</v>
      </c>
      <c r="AR706" t="s">
        <v>2622</v>
      </c>
    </row>
    <row r="707" spans="1:45" x14ac:dyDescent="0.2">
      <c r="A707" t="s">
        <v>802</v>
      </c>
      <c r="B707" t="s">
        <v>2595</v>
      </c>
      <c r="C707" t="s">
        <v>2591</v>
      </c>
      <c r="D707" t="s">
        <v>800</v>
      </c>
      <c r="E707" t="s">
        <v>801</v>
      </c>
      <c r="F707" t="s">
        <v>2614</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t="s">
        <v>41</v>
      </c>
      <c r="AJ707" s="2" t="s">
        <v>2723</v>
      </c>
      <c r="AK707">
        <v>21.116</v>
      </c>
      <c r="AL707" s="2" t="s">
        <v>2700</v>
      </c>
      <c r="AM707" t="s">
        <v>2614</v>
      </c>
      <c r="AN707">
        <v>4</v>
      </c>
      <c r="AO707">
        <v>50</v>
      </c>
      <c r="AP707">
        <v>45</v>
      </c>
      <c r="AQ707" t="s">
        <v>2614</v>
      </c>
      <c r="AR707" t="s">
        <v>2622</v>
      </c>
    </row>
    <row r="708" spans="1:45" x14ac:dyDescent="0.2">
      <c r="A708" t="s">
        <v>802</v>
      </c>
      <c r="B708" t="s">
        <v>2595</v>
      </c>
      <c r="C708" t="s">
        <v>2591</v>
      </c>
      <c r="D708" t="s">
        <v>800</v>
      </c>
      <c r="E708" t="s">
        <v>801</v>
      </c>
      <c r="F708" t="s">
        <v>2614</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t="s">
        <v>41</v>
      </c>
      <c r="AJ708" s="2" t="s">
        <v>2723</v>
      </c>
      <c r="AK708">
        <v>18.928000000000001</v>
      </c>
      <c r="AL708" s="2" t="s">
        <v>2700</v>
      </c>
      <c r="AM708" t="s">
        <v>2614</v>
      </c>
      <c r="AN708">
        <v>4</v>
      </c>
      <c r="AO708">
        <v>50</v>
      </c>
      <c r="AP708">
        <v>45</v>
      </c>
      <c r="AQ708" t="s">
        <v>2614</v>
      </c>
      <c r="AR708" t="s">
        <v>2622</v>
      </c>
    </row>
    <row r="709" spans="1:45" x14ac:dyDescent="0.2">
      <c r="A709" t="s">
        <v>802</v>
      </c>
      <c r="B709" t="s">
        <v>2595</v>
      </c>
      <c r="C709" t="s">
        <v>2591</v>
      </c>
      <c r="D709" t="s">
        <v>800</v>
      </c>
      <c r="E709" t="s">
        <v>801</v>
      </c>
      <c r="F709" t="s">
        <v>2614</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t="s">
        <v>41</v>
      </c>
      <c r="AJ709" s="2" t="s">
        <v>2723</v>
      </c>
      <c r="AK709">
        <v>20.46</v>
      </c>
      <c r="AL709" s="2" t="s">
        <v>2700</v>
      </c>
      <c r="AM709" t="s">
        <v>2614</v>
      </c>
      <c r="AN709">
        <v>4</v>
      </c>
      <c r="AO709">
        <v>50</v>
      </c>
      <c r="AP709">
        <v>45</v>
      </c>
      <c r="AQ709" t="s">
        <v>2614</v>
      </c>
      <c r="AR709" t="s">
        <v>2622</v>
      </c>
    </row>
    <row r="710" spans="1:45" x14ac:dyDescent="0.2">
      <c r="A710" t="s">
        <v>802</v>
      </c>
      <c r="B710" t="s">
        <v>2595</v>
      </c>
      <c r="C710" t="s">
        <v>2591</v>
      </c>
      <c r="D710" t="s">
        <v>800</v>
      </c>
      <c r="E710" t="s">
        <v>801</v>
      </c>
      <c r="F710" t="s">
        <v>2614</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t="s">
        <v>41</v>
      </c>
      <c r="AJ710" s="2" t="s">
        <v>2723</v>
      </c>
      <c r="AK710">
        <v>27.681000000000001</v>
      </c>
      <c r="AL710" s="2" t="s">
        <v>2700</v>
      </c>
      <c r="AM710" t="s">
        <v>2614</v>
      </c>
      <c r="AN710">
        <v>4</v>
      </c>
      <c r="AO710">
        <v>50</v>
      </c>
      <c r="AP710">
        <v>45</v>
      </c>
      <c r="AQ710" t="s">
        <v>2614</v>
      </c>
      <c r="AR710" t="s">
        <v>2622</v>
      </c>
    </row>
    <row r="711" spans="1:45" x14ac:dyDescent="0.2">
      <c r="A711" t="s">
        <v>802</v>
      </c>
      <c r="B711" t="s">
        <v>2595</v>
      </c>
      <c r="C711" t="s">
        <v>2591</v>
      </c>
      <c r="D711" t="s">
        <v>800</v>
      </c>
      <c r="E711" t="s">
        <v>801</v>
      </c>
      <c r="F711" t="s">
        <v>2614</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t="s">
        <v>41</v>
      </c>
      <c r="AJ711" s="2" t="s">
        <v>2723</v>
      </c>
      <c r="AK711">
        <v>31.619</v>
      </c>
      <c r="AL711" s="2" t="s">
        <v>2700</v>
      </c>
      <c r="AM711" t="s">
        <v>2614</v>
      </c>
      <c r="AN711">
        <v>4</v>
      </c>
      <c r="AO711">
        <v>50</v>
      </c>
      <c r="AP711">
        <v>45</v>
      </c>
      <c r="AQ711" t="s">
        <v>2614</v>
      </c>
      <c r="AR711" t="s">
        <v>2622</v>
      </c>
    </row>
    <row r="712" spans="1:45" x14ac:dyDescent="0.2">
      <c r="A712" t="s">
        <v>802</v>
      </c>
      <c r="B712" t="s">
        <v>2595</v>
      </c>
      <c r="C712" t="s">
        <v>2591</v>
      </c>
      <c r="D712" t="s">
        <v>800</v>
      </c>
      <c r="E712" t="s">
        <v>801</v>
      </c>
      <c r="F712" t="s">
        <v>2614</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t="s">
        <v>41</v>
      </c>
      <c r="AJ712" s="2" t="s">
        <v>2723</v>
      </c>
      <c r="AK712">
        <v>44.53</v>
      </c>
      <c r="AL712" s="2" t="s">
        <v>2700</v>
      </c>
      <c r="AM712" t="s">
        <v>2614</v>
      </c>
      <c r="AN712">
        <v>4</v>
      </c>
      <c r="AO712">
        <v>50</v>
      </c>
      <c r="AP712">
        <v>45</v>
      </c>
      <c r="AQ712" t="s">
        <v>2614</v>
      </c>
      <c r="AR712" t="s">
        <v>2622</v>
      </c>
    </row>
    <row r="713" spans="1:45" x14ac:dyDescent="0.2">
      <c r="A713" t="s">
        <v>802</v>
      </c>
      <c r="B713" t="s">
        <v>2659</v>
      </c>
      <c r="C713" t="s">
        <v>2591</v>
      </c>
      <c r="D713" t="s">
        <v>800</v>
      </c>
      <c r="E713" t="s">
        <v>801</v>
      </c>
      <c r="F713" t="s">
        <v>2614</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t="s">
        <v>41</v>
      </c>
      <c r="AJ713" s="2" t="s">
        <v>2616</v>
      </c>
      <c r="AK713">
        <v>3</v>
      </c>
      <c r="AL713" s="2" t="s">
        <v>2652</v>
      </c>
      <c r="AM713">
        <v>2</v>
      </c>
      <c r="AN713">
        <v>4</v>
      </c>
      <c r="AO713">
        <v>50</v>
      </c>
      <c r="AP713" t="s">
        <v>2614</v>
      </c>
      <c r="AQ713" t="s">
        <v>2614</v>
      </c>
      <c r="AR713" t="s">
        <v>2637</v>
      </c>
      <c r="AS713" t="s">
        <v>2736</v>
      </c>
    </row>
    <row r="714" spans="1:45" x14ac:dyDescent="0.2">
      <c r="A714" t="s">
        <v>802</v>
      </c>
      <c r="B714" t="s">
        <v>2659</v>
      </c>
      <c r="C714" t="s">
        <v>2591</v>
      </c>
      <c r="D714" t="s">
        <v>800</v>
      </c>
      <c r="E714" t="s">
        <v>801</v>
      </c>
      <c r="F714" t="s">
        <v>2614</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t="s">
        <v>41</v>
      </c>
      <c r="AJ714" s="2" t="s">
        <v>2616</v>
      </c>
      <c r="AK714">
        <v>10</v>
      </c>
      <c r="AL714" s="2" t="s">
        <v>2652</v>
      </c>
      <c r="AM714">
        <v>1</v>
      </c>
      <c r="AN714">
        <v>4</v>
      </c>
      <c r="AO714">
        <v>50</v>
      </c>
      <c r="AP714" t="s">
        <v>2614</v>
      </c>
      <c r="AQ714" t="s">
        <v>2614</v>
      </c>
      <c r="AR714" t="s">
        <v>2637</v>
      </c>
      <c r="AS714" t="s">
        <v>2737</v>
      </c>
    </row>
    <row r="715" spans="1:45" x14ac:dyDescent="0.2">
      <c r="A715" t="s">
        <v>802</v>
      </c>
      <c r="B715" t="s">
        <v>2659</v>
      </c>
      <c r="C715" t="s">
        <v>2591</v>
      </c>
      <c r="D715" t="s">
        <v>800</v>
      </c>
      <c r="E715" t="s">
        <v>801</v>
      </c>
      <c r="F715" t="s">
        <v>2614</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t="s">
        <v>41</v>
      </c>
      <c r="AJ715" s="2" t="s">
        <v>2616</v>
      </c>
      <c r="AK715">
        <v>12</v>
      </c>
      <c r="AL715" s="2" t="s">
        <v>2652</v>
      </c>
      <c r="AM715">
        <v>1</v>
      </c>
      <c r="AN715">
        <v>4</v>
      </c>
      <c r="AO715">
        <v>50</v>
      </c>
      <c r="AP715" t="s">
        <v>2614</v>
      </c>
      <c r="AQ715" t="s">
        <v>2614</v>
      </c>
      <c r="AR715" t="s">
        <v>2637</v>
      </c>
    </row>
    <row r="716" spans="1:45" x14ac:dyDescent="0.2">
      <c r="A716" t="s">
        <v>802</v>
      </c>
      <c r="B716" t="s">
        <v>2659</v>
      </c>
      <c r="C716" t="s">
        <v>2591</v>
      </c>
      <c r="D716" t="s">
        <v>800</v>
      </c>
      <c r="E716" t="s">
        <v>801</v>
      </c>
      <c r="F716" t="s">
        <v>2614</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t="s">
        <v>41</v>
      </c>
      <c r="AJ716" s="2" t="s">
        <v>2616</v>
      </c>
      <c r="AK716">
        <v>16</v>
      </c>
      <c r="AL716" s="2" t="s">
        <v>2652</v>
      </c>
      <c r="AM716">
        <v>1</v>
      </c>
      <c r="AN716">
        <v>4</v>
      </c>
      <c r="AO716">
        <v>50</v>
      </c>
      <c r="AP716" t="s">
        <v>2614</v>
      </c>
      <c r="AQ716" t="s">
        <v>2614</v>
      </c>
      <c r="AR716" t="s">
        <v>2637</v>
      </c>
    </row>
    <row r="717" spans="1:45" x14ac:dyDescent="0.2">
      <c r="A717" t="s">
        <v>802</v>
      </c>
      <c r="B717" t="s">
        <v>2659</v>
      </c>
      <c r="C717" t="s">
        <v>2591</v>
      </c>
      <c r="D717" t="s">
        <v>800</v>
      </c>
      <c r="E717" t="s">
        <v>801</v>
      </c>
      <c r="F717" t="s">
        <v>2614</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t="s">
        <v>41</v>
      </c>
      <c r="AJ717" s="2" t="s">
        <v>2616</v>
      </c>
      <c r="AK717">
        <v>26</v>
      </c>
      <c r="AL717" s="2" t="s">
        <v>2652</v>
      </c>
      <c r="AM717">
        <v>2</v>
      </c>
      <c r="AN717">
        <v>4</v>
      </c>
      <c r="AO717">
        <v>50</v>
      </c>
      <c r="AP717" t="s">
        <v>2614</v>
      </c>
      <c r="AQ717" t="s">
        <v>2614</v>
      </c>
      <c r="AR717" t="s">
        <v>2637</v>
      </c>
    </row>
    <row r="718" spans="1:45" x14ac:dyDescent="0.2">
      <c r="A718" t="s">
        <v>802</v>
      </c>
      <c r="B718" t="s">
        <v>2659</v>
      </c>
      <c r="C718" t="s">
        <v>2591</v>
      </c>
      <c r="D718" t="s">
        <v>800</v>
      </c>
      <c r="E718" t="s">
        <v>801</v>
      </c>
      <c r="F718" t="s">
        <v>2614</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t="s">
        <v>41</v>
      </c>
      <c r="AJ718" s="2" t="s">
        <v>2616</v>
      </c>
      <c r="AK718">
        <v>25</v>
      </c>
      <c r="AL718" s="2" t="s">
        <v>2652</v>
      </c>
      <c r="AM718">
        <v>1</v>
      </c>
      <c r="AN718">
        <v>4</v>
      </c>
      <c r="AO718">
        <v>50</v>
      </c>
      <c r="AP718" t="s">
        <v>2614</v>
      </c>
      <c r="AQ718" t="s">
        <v>2614</v>
      </c>
      <c r="AR718" t="s">
        <v>2637</v>
      </c>
    </row>
    <row r="719" spans="1:45" x14ac:dyDescent="0.2">
      <c r="A719" t="s">
        <v>802</v>
      </c>
      <c r="B719" t="s">
        <v>2659</v>
      </c>
      <c r="C719" t="s">
        <v>2591</v>
      </c>
      <c r="D719" t="s">
        <v>800</v>
      </c>
      <c r="E719" t="s">
        <v>801</v>
      </c>
      <c r="F719" t="s">
        <v>2614</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t="s">
        <v>41</v>
      </c>
      <c r="AJ719" s="2" t="s">
        <v>2616</v>
      </c>
      <c r="AK719">
        <v>42</v>
      </c>
      <c r="AL719" s="2" t="s">
        <v>2652</v>
      </c>
      <c r="AM719">
        <v>1</v>
      </c>
      <c r="AN719">
        <v>4</v>
      </c>
      <c r="AO719">
        <v>50</v>
      </c>
      <c r="AP719" t="s">
        <v>2614</v>
      </c>
      <c r="AQ719" t="s">
        <v>2614</v>
      </c>
      <c r="AR719" t="s">
        <v>2637</v>
      </c>
    </row>
    <row r="720" spans="1:45" x14ac:dyDescent="0.2">
      <c r="A720" t="s">
        <v>802</v>
      </c>
      <c r="B720" t="s">
        <v>2659</v>
      </c>
      <c r="C720" t="s">
        <v>2591</v>
      </c>
      <c r="D720" t="s">
        <v>800</v>
      </c>
      <c r="E720" t="s">
        <v>801</v>
      </c>
      <c r="F720" t="s">
        <v>2614</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t="s">
        <v>41</v>
      </c>
      <c r="AJ720" s="2" t="s">
        <v>2616</v>
      </c>
      <c r="AK720">
        <v>64</v>
      </c>
      <c r="AL720" s="2" t="s">
        <v>2652</v>
      </c>
      <c r="AM720">
        <v>2</v>
      </c>
      <c r="AN720">
        <v>4</v>
      </c>
      <c r="AO720">
        <v>50</v>
      </c>
      <c r="AP720" t="s">
        <v>2614</v>
      </c>
      <c r="AQ720" t="s">
        <v>2614</v>
      </c>
      <c r="AR720" t="s">
        <v>2637</v>
      </c>
    </row>
    <row r="721" spans="1:45" x14ac:dyDescent="0.2">
      <c r="A721" t="s">
        <v>802</v>
      </c>
      <c r="B721" t="s">
        <v>2659</v>
      </c>
      <c r="C721" t="s">
        <v>2591</v>
      </c>
      <c r="D721" t="s">
        <v>800</v>
      </c>
      <c r="E721" t="s">
        <v>801</v>
      </c>
      <c r="F721" t="s">
        <v>2614</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t="s">
        <v>41</v>
      </c>
      <c r="AJ721" s="2" t="s">
        <v>2616</v>
      </c>
      <c r="AK721">
        <v>66</v>
      </c>
      <c r="AL721" s="2" t="s">
        <v>2652</v>
      </c>
      <c r="AM721">
        <v>2</v>
      </c>
      <c r="AN721">
        <v>4</v>
      </c>
      <c r="AO721">
        <v>50</v>
      </c>
      <c r="AP721" t="s">
        <v>2614</v>
      </c>
      <c r="AQ721" t="s">
        <v>2614</v>
      </c>
      <c r="AR721" t="s">
        <v>2637</v>
      </c>
    </row>
    <row r="722" spans="1:45" x14ac:dyDescent="0.2">
      <c r="A722" t="s">
        <v>802</v>
      </c>
      <c r="B722" t="s">
        <v>2659</v>
      </c>
      <c r="C722" t="s">
        <v>2591</v>
      </c>
      <c r="D722" t="s">
        <v>800</v>
      </c>
      <c r="E722" t="s">
        <v>801</v>
      </c>
      <c r="F722" t="s">
        <v>2614</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t="s">
        <v>41</v>
      </c>
      <c r="AJ722" s="2" t="s">
        <v>2616</v>
      </c>
      <c r="AK722">
        <v>64</v>
      </c>
      <c r="AL722" s="2" t="s">
        <v>2652</v>
      </c>
      <c r="AM722">
        <v>1</v>
      </c>
      <c r="AN722">
        <v>4</v>
      </c>
      <c r="AO722">
        <v>50</v>
      </c>
      <c r="AP722" t="s">
        <v>2614</v>
      </c>
      <c r="AQ722" t="s">
        <v>2614</v>
      </c>
      <c r="AR722" t="s">
        <v>2637</v>
      </c>
    </row>
    <row r="723" spans="1:45" x14ac:dyDescent="0.2">
      <c r="A723" t="s">
        <v>802</v>
      </c>
      <c r="B723" t="s">
        <v>2659</v>
      </c>
      <c r="C723" t="s">
        <v>2591</v>
      </c>
      <c r="D723" t="s">
        <v>800</v>
      </c>
      <c r="E723" t="s">
        <v>801</v>
      </c>
      <c r="F723" t="s">
        <v>2614</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t="s">
        <v>41</v>
      </c>
      <c r="AJ723" s="2" t="s">
        <v>2616</v>
      </c>
      <c r="AK723">
        <v>80</v>
      </c>
      <c r="AL723" s="2" t="s">
        <v>2652</v>
      </c>
      <c r="AM723">
        <v>1</v>
      </c>
      <c r="AN723">
        <v>4</v>
      </c>
      <c r="AO723">
        <v>50</v>
      </c>
      <c r="AP723" t="s">
        <v>2614</v>
      </c>
      <c r="AQ723" t="s">
        <v>2614</v>
      </c>
      <c r="AR723" t="s">
        <v>2637</v>
      </c>
    </row>
    <row r="724" spans="1:45" x14ac:dyDescent="0.2">
      <c r="A724" t="s">
        <v>802</v>
      </c>
      <c r="B724" t="s">
        <v>2659</v>
      </c>
      <c r="C724" t="s">
        <v>2591</v>
      </c>
      <c r="D724" t="s">
        <v>800</v>
      </c>
      <c r="E724" t="s">
        <v>801</v>
      </c>
      <c r="F724" t="s">
        <v>2614</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t="s">
        <v>41</v>
      </c>
      <c r="AJ724" s="2" t="s">
        <v>2616</v>
      </c>
      <c r="AK724">
        <v>85</v>
      </c>
      <c r="AL724" s="2" t="s">
        <v>2652</v>
      </c>
      <c r="AM724">
        <v>2</v>
      </c>
      <c r="AN724">
        <v>4</v>
      </c>
      <c r="AO724">
        <v>50</v>
      </c>
      <c r="AP724" t="s">
        <v>2614</v>
      </c>
      <c r="AQ724" t="s">
        <v>2614</v>
      </c>
      <c r="AR724" t="s">
        <v>2637</v>
      </c>
    </row>
    <row r="725" spans="1:45" x14ac:dyDescent="0.2">
      <c r="A725" t="s">
        <v>802</v>
      </c>
      <c r="B725" t="s">
        <v>2659</v>
      </c>
      <c r="C725" t="s">
        <v>2591</v>
      </c>
      <c r="D725" t="s">
        <v>800</v>
      </c>
      <c r="E725" t="s">
        <v>801</v>
      </c>
      <c r="F725" t="s">
        <v>2614</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t="s">
        <v>41</v>
      </c>
      <c r="AJ725" s="2" t="s">
        <v>2616</v>
      </c>
      <c r="AK725">
        <v>4</v>
      </c>
      <c r="AL725" s="2" t="s">
        <v>2652</v>
      </c>
      <c r="AM725">
        <v>2</v>
      </c>
      <c r="AN725">
        <v>4</v>
      </c>
      <c r="AO725">
        <v>50</v>
      </c>
      <c r="AP725" t="s">
        <v>2614</v>
      </c>
      <c r="AQ725" t="s">
        <v>2614</v>
      </c>
      <c r="AR725" t="s">
        <v>2637</v>
      </c>
      <c r="AS725" t="s">
        <v>2736</v>
      </c>
    </row>
    <row r="726" spans="1:45" x14ac:dyDescent="0.2">
      <c r="A726" t="s">
        <v>802</v>
      </c>
      <c r="B726" t="s">
        <v>2659</v>
      </c>
      <c r="C726" t="s">
        <v>2591</v>
      </c>
      <c r="D726" t="s">
        <v>800</v>
      </c>
      <c r="E726" t="s">
        <v>801</v>
      </c>
      <c r="F726" t="s">
        <v>2614</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t="s">
        <v>41</v>
      </c>
      <c r="AJ726" s="2" t="s">
        <v>2616</v>
      </c>
      <c r="AK726">
        <v>47</v>
      </c>
      <c r="AL726" s="2" t="s">
        <v>2652</v>
      </c>
      <c r="AM726">
        <v>1</v>
      </c>
      <c r="AN726">
        <v>4</v>
      </c>
      <c r="AO726">
        <v>50</v>
      </c>
      <c r="AP726" t="s">
        <v>2614</v>
      </c>
      <c r="AQ726" t="s">
        <v>2614</v>
      </c>
      <c r="AR726" t="s">
        <v>2637</v>
      </c>
      <c r="AS726" t="s">
        <v>2737</v>
      </c>
    </row>
    <row r="727" spans="1:45" x14ac:dyDescent="0.2">
      <c r="A727" t="s">
        <v>802</v>
      </c>
      <c r="B727" t="s">
        <v>2659</v>
      </c>
      <c r="C727" t="s">
        <v>2591</v>
      </c>
      <c r="D727" t="s">
        <v>800</v>
      </c>
      <c r="E727" t="s">
        <v>801</v>
      </c>
      <c r="F727" t="s">
        <v>2614</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t="s">
        <v>41</v>
      </c>
      <c r="AJ727" s="2" t="s">
        <v>2616</v>
      </c>
      <c r="AK727">
        <v>45</v>
      </c>
      <c r="AL727" s="2" t="s">
        <v>2652</v>
      </c>
      <c r="AM727">
        <v>2</v>
      </c>
      <c r="AN727">
        <v>4</v>
      </c>
      <c r="AO727">
        <v>50</v>
      </c>
      <c r="AP727" t="s">
        <v>2614</v>
      </c>
      <c r="AQ727" t="s">
        <v>2614</v>
      </c>
      <c r="AR727" t="s">
        <v>2637</v>
      </c>
    </row>
    <row r="728" spans="1:45" x14ac:dyDescent="0.2">
      <c r="A728" t="s">
        <v>802</v>
      </c>
      <c r="B728" t="s">
        <v>2659</v>
      </c>
      <c r="C728" t="s">
        <v>2591</v>
      </c>
      <c r="D728" t="s">
        <v>800</v>
      </c>
      <c r="E728" t="s">
        <v>801</v>
      </c>
      <c r="F728" t="s">
        <v>2614</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t="s">
        <v>41</v>
      </c>
      <c r="AJ728" s="2" t="s">
        <v>2616</v>
      </c>
      <c r="AK728">
        <v>35</v>
      </c>
      <c r="AL728" s="2" t="s">
        <v>2652</v>
      </c>
      <c r="AM728">
        <v>2</v>
      </c>
      <c r="AN728">
        <v>4</v>
      </c>
      <c r="AO728">
        <v>50</v>
      </c>
      <c r="AP728" t="s">
        <v>2614</v>
      </c>
      <c r="AQ728" t="s">
        <v>2614</v>
      </c>
      <c r="AR728" t="s">
        <v>2637</v>
      </c>
      <c r="AS728" t="s">
        <v>2755</v>
      </c>
    </row>
    <row r="729" spans="1:45" x14ac:dyDescent="0.2">
      <c r="A729" t="s">
        <v>802</v>
      </c>
      <c r="B729" t="s">
        <v>2659</v>
      </c>
      <c r="C729" t="s">
        <v>2591</v>
      </c>
      <c r="D729" t="s">
        <v>800</v>
      </c>
      <c r="E729" t="s">
        <v>801</v>
      </c>
      <c r="F729" t="s">
        <v>2614</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t="s">
        <v>41</v>
      </c>
      <c r="AJ729" s="2" t="s">
        <v>2616</v>
      </c>
      <c r="AK729">
        <v>75</v>
      </c>
      <c r="AL729" s="2" t="s">
        <v>2652</v>
      </c>
      <c r="AM729">
        <v>2</v>
      </c>
      <c r="AN729">
        <v>4</v>
      </c>
      <c r="AO729">
        <v>50</v>
      </c>
      <c r="AP729" t="s">
        <v>2614</v>
      </c>
      <c r="AQ729" t="s">
        <v>2614</v>
      </c>
      <c r="AR729" t="s">
        <v>2637</v>
      </c>
    </row>
    <row r="730" spans="1:45" x14ac:dyDescent="0.2">
      <c r="A730" t="s">
        <v>802</v>
      </c>
      <c r="B730" t="s">
        <v>2659</v>
      </c>
      <c r="C730" t="s">
        <v>2591</v>
      </c>
      <c r="D730" t="s">
        <v>800</v>
      </c>
      <c r="E730" t="s">
        <v>801</v>
      </c>
      <c r="F730" t="s">
        <v>2614</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t="s">
        <v>41</v>
      </c>
      <c r="AJ730" s="2" t="s">
        <v>2616</v>
      </c>
      <c r="AK730">
        <v>77</v>
      </c>
      <c r="AL730" s="2" t="s">
        <v>2652</v>
      </c>
      <c r="AM730">
        <v>2</v>
      </c>
      <c r="AN730">
        <v>4</v>
      </c>
      <c r="AO730">
        <v>50</v>
      </c>
      <c r="AP730" t="s">
        <v>2614</v>
      </c>
      <c r="AQ730" t="s">
        <v>2614</v>
      </c>
      <c r="AR730" t="s">
        <v>2637</v>
      </c>
    </row>
    <row r="731" spans="1:45" x14ac:dyDescent="0.2">
      <c r="A731" t="s">
        <v>802</v>
      </c>
      <c r="B731" t="s">
        <v>2659</v>
      </c>
      <c r="C731" t="s">
        <v>2591</v>
      </c>
      <c r="D731" t="s">
        <v>800</v>
      </c>
      <c r="E731" t="s">
        <v>801</v>
      </c>
      <c r="F731" t="s">
        <v>2614</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t="s">
        <v>41</v>
      </c>
      <c r="AJ731" s="2" t="s">
        <v>2616</v>
      </c>
      <c r="AK731">
        <v>70</v>
      </c>
      <c r="AL731" s="2" t="s">
        <v>2652</v>
      </c>
      <c r="AM731">
        <v>1</v>
      </c>
      <c r="AN731">
        <v>4</v>
      </c>
      <c r="AO731">
        <v>50</v>
      </c>
      <c r="AP731" t="s">
        <v>2614</v>
      </c>
      <c r="AQ731" t="s">
        <v>2614</v>
      </c>
      <c r="AR731" t="s">
        <v>2637</v>
      </c>
    </row>
    <row r="732" spans="1:45" x14ac:dyDescent="0.2">
      <c r="A732" t="s">
        <v>802</v>
      </c>
      <c r="B732" t="s">
        <v>2659</v>
      </c>
      <c r="C732" t="s">
        <v>2591</v>
      </c>
      <c r="D732" t="s">
        <v>800</v>
      </c>
      <c r="E732" t="s">
        <v>801</v>
      </c>
      <c r="F732" t="s">
        <v>2614</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t="s">
        <v>41</v>
      </c>
      <c r="AJ732" s="2" t="s">
        <v>2616</v>
      </c>
      <c r="AK732">
        <v>82</v>
      </c>
      <c r="AL732" s="2" t="s">
        <v>2652</v>
      </c>
      <c r="AM732">
        <v>2</v>
      </c>
      <c r="AN732">
        <v>4</v>
      </c>
      <c r="AO732">
        <v>50</v>
      </c>
      <c r="AP732" t="s">
        <v>2614</v>
      </c>
      <c r="AQ732" t="s">
        <v>2614</v>
      </c>
      <c r="AR732" t="s">
        <v>2637</v>
      </c>
    </row>
    <row r="733" spans="1:45" x14ac:dyDescent="0.2">
      <c r="A733" t="s">
        <v>802</v>
      </c>
      <c r="B733" t="s">
        <v>2659</v>
      </c>
      <c r="C733" t="s">
        <v>2591</v>
      </c>
      <c r="D733" t="s">
        <v>800</v>
      </c>
      <c r="E733" t="s">
        <v>801</v>
      </c>
      <c r="F733" t="s">
        <v>2614</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t="s">
        <v>41</v>
      </c>
      <c r="AJ733" s="2" t="s">
        <v>2616</v>
      </c>
      <c r="AK733">
        <v>87</v>
      </c>
      <c r="AL733" s="2" t="s">
        <v>2652</v>
      </c>
      <c r="AM733">
        <v>2</v>
      </c>
      <c r="AN733">
        <v>4</v>
      </c>
      <c r="AO733">
        <v>50</v>
      </c>
      <c r="AP733" t="s">
        <v>2614</v>
      </c>
      <c r="AQ733" t="s">
        <v>2614</v>
      </c>
      <c r="AR733" t="s">
        <v>2637</v>
      </c>
    </row>
    <row r="734" spans="1:45" x14ac:dyDescent="0.2">
      <c r="A734" t="s">
        <v>802</v>
      </c>
      <c r="B734" t="s">
        <v>2659</v>
      </c>
      <c r="C734" t="s">
        <v>2591</v>
      </c>
      <c r="D734" t="s">
        <v>800</v>
      </c>
      <c r="E734" t="s">
        <v>801</v>
      </c>
      <c r="F734" t="s">
        <v>2614</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t="s">
        <v>41</v>
      </c>
      <c r="AJ734" s="2" t="s">
        <v>2616</v>
      </c>
      <c r="AK734">
        <v>82</v>
      </c>
      <c r="AL734" s="2" t="s">
        <v>2652</v>
      </c>
      <c r="AM734">
        <v>1</v>
      </c>
      <c r="AN734">
        <v>4</v>
      </c>
      <c r="AO734">
        <v>50</v>
      </c>
      <c r="AP734" t="s">
        <v>2614</v>
      </c>
      <c r="AQ734" t="s">
        <v>2614</v>
      </c>
      <c r="AR734" t="s">
        <v>2637</v>
      </c>
    </row>
    <row r="735" spans="1:45" x14ac:dyDescent="0.2">
      <c r="A735" t="s">
        <v>802</v>
      </c>
      <c r="B735" t="s">
        <v>2659</v>
      </c>
      <c r="C735" t="s">
        <v>2591</v>
      </c>
      <c r="D735" t="s">
        <v>800</v>
      </c>
      <c r="E735" t="s">
        <v>801</v>
      </c>
      <c r="F735" t="s">
        <v>2614</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t="s">
        <v>41</v>
      </c>
      <c r="AJ735" s="2" t="s">
        <v>2616</v>
      </c>
      <c r="AK735">
        <v>85</v>
      </c>
      <c r="AL735" s="2" t="s">
        <v>2652</v>
      </c>
      <c r="AM735">
        <v>2</v>
      </c>
      <c r="AN735">
        <v>4</v>
      </c>
      <c r="AO735">
        <v>50</v>
      </c>
      <c r="AP735" t="s">
        <v>2614</v>
      </c>
      <c r="AQ735" t="s">
        <v>2614</v>
      </c>
      <c r="AR735" t="s">
        <v>2637</v>
      </c>
    </row>
    <row r="736" spans="1:45" x14ac:dyDescent="0.2">
      <c r="A736" t="s">
        <v>802</v>
      </c>
      <c r="B736" t="s">
        <v>2660</v>
      </c>
      <c r="C736" t="s">
        <v>2591</v>
      </c>
      <c r="D736" t="s">
        <v>800</v>
      </c>
      <c r="E736" t="s">
        <v>801</v>
      </c>
      <c r="F736" t="s">
        <v>2614</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t="s">
        <v>41</v>
      </c>
      <c r="AJ736" s="2" t="s">
        <v>2616</v>
      </c>
      <c r="AK736">
        <v>5</v>
      </c>
      <c r="AL736" s="2" t="s">
        <v>2652</v>
      </c>
      <c r="AM736">
        <v>1</v>
      </c>
      <c r="AN736">
        <v>4</v>
      </c>
      <c r="AO736">
        <v>50</v>
      </c>
      <c r="AP736" t="s">
        <v>2614</v>
      </c>
      <c r="AQ736" t="s">
        <v>2614</v>
      </c>
      <c r="AR736" t="s">
        <v>2654</v>
      </c>
    </row>
    <row r="737" spans="1:45" x14ac:dyDescent="0.2">
      <c r="A737" t="s">
        <v>802</v>
      </c>
      <c r="B737" t="s">
        <v>2660</v>
      </c>
      <c r="C737" t="s">
        <v>2591</v>
      </c>
      <c r="D737" t="s">
        <v>800</v>
      </c>
      <c r="E737" t="s">
        <v>801</v>
      </c>
      <c r="F737" t="s">
        <v>2614</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t="s">
        <v>41</v>
      </c>
      <c r="AJ737" s="2" t="s">
        <v>2616</v>
      </c>
      <c r="AK737">
        <v>50</v>
      </c>
      <c r="AL737" s="2" t="s">
        <v>2652</v>
      </c>
      <c r="AM737">
        <v>2</v>
      </c>
      <c r="AN737">
        <v>4</v>
      </c>
      <c r="AO737">
        <v>50</v>
      </c>
      <c r="AP737" t="s">
        <v>2614</v>
      </c>
      <c r="AQ737" t="s">
        <v>2614</v>
      </c>
      <c r="AR737" t="s">
        <v>2654</v>
      </c>
    </row>
    <row r="738" spans="1:45" x14ac:dyDescent="0.2">
      <c r="A738" t="s">
        <v>802</v>
      </c>
      <c r="B738" t="s">
        <v>2660</v>
      </c>
      <c r="C738" t="s">
        <v>2591</v>
      </c>
      <c r="D738" t="s">
        <v>800</v>
      </c>
      <c r="E738" t="s">
        <v>801</v>
      </c>
      <c r="F738" t="s">
        <v>2614</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t="s">
        <v>41</v>
      </c>
      <c r="AJ738" s="2" t="s">
        <v>2616</v>
      </c>
      <c r="AK738">
        <v>53</v>
      </c>
      <c r="AL738" s="2" t="s">
        <v>2652</v>
      </c>
      <c r="AM738">
        <v>2</v>
      </c>
      <c r="AN738">
        <v>4</v>
      </c>
      <c r="AO738">
        <v>50</v>
      </c>
      <c r="AP738" t="s">
        <v>2614</v>
      </c>
      <c r="AQ738" t="s">
        <v>2614</v>
      </c>
      <c r="AR738" t="s">
        <v>2654</v>
      </c>
    </row>
    <row r="739" spans="1:45" x14ac:dyDescent="0.2">
      <c r="A739" t="s">
        <v>802</v>
      </c>
      <c r="B739" t="s">
        <v>2660</v>
      </c>
      <c r="C739" t="s">
        <v>2591</v>
      </c>
      <c r="D739" t="s">
        <v>800</v>
      </c>
      <c r="E739" t="s">
        <v>801</v>
      </c>
      <c r="F739" t="s">
        <v>2614</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t="s">
        <v>41</v>
      </c>
      <c r="AJ739" s="2" t="s">
        <v>2616</v>
      </c>
      <c r="AK739">
        <v>7</v>
      </c>
      <c r="AL739" s="2" t="s">
        <v>2652</v>
      </c>
      <c r="AM739">
        <v>2</v>
      </c>
      <c r="AN739">
        <v>4</v>
      </c>
      <c r="AO739">
        <v>50</v>
      </c>
      <c r="AP739" t="s">
        <v>2614</v>
      </c>
      <c r="AQ739" t="s">
        <v>2614</v>
      </c>
      <c r="AR739" t="s">
        <v>2654</v>
      </c>
    </row>
    <row r="740" spans="1:45" x14ac:dyDescent="0.2">
      <c r="A740" t="s">
        <v>802</v>
      </c>
      <c r="B740" t="s">
        <v>2660</v>
      </c>
      <c r="C740" t="s">
        <v>2591</v>
      </c>
      <c r="D740" t="s">
        <v>800</v>
      </c>
      <c r="E740" t="s">
        <v>801</v>
      </c>
      <c r="F740" t="s">
        <v>2614</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t="s">
        <v>41</v>
      </c>
      <c r="AJ740" s="2" t="s">
        <v>2616</v>
      </c>
      <c r="AK740">
        <v>48</v>
      </c>
      <c r="AL740" s="2" t="s">
        <v>2652</v>
      </c>
      <c r="AM740">
        <v>3</v>
      </c>
      <c r="AN740">
        <v>4</v>
      </c>
      <c r="AO740">
        <v>50</v>
      </c>
      <c r="AP740" t="s">
        <v>2614</v>
      </c>
      <c r="AQ740" t="s">
        <v>2614</v>
      </c>
      <c r="AR740" t="s">
        <v>2654</v>
      </c>
    </row>
    <row r="741" spans="1:45" x14ac:dyDescent="0.2">
      <c r="A741" t="s">
        <v>802</v>
      </c>
      <c r="B741" t="s">
        <v>2660</v>
      </c>
      <c r="C741" t="s">
        <v>2591</v>
      </c>
      <c r="D741" t="s">
        <v>800</v>
      </c>
      <c r="E741" t="s">
        <v>801</v>
      </c>
      <c r="F741" t="s">
        <v>2614</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t="s">
        <v>41</v>
      </c>
      <c r="AJ741" s="2" t="s">
        <v>2616</v>
      </c>
      <c r="AK741">
        <v>49</v>
      </c>
      <c r="AL741" s="2" t="s">
        <v>2652</v>
      </c>
      <c r="AM741">
        <v>3</v>
      </c>
      <c r="AN741">
        <v>4</v>
      </c>
      <c r="AO741">
        <v>50</v>
      </c>
      <c r="AP741" t="s">
        <v>2614</v>
      </c>
      <c r="AQ741" t="s">
        <v>2614</v>
      </c>
      <c r="AR741" t="s">
        <v>2654</v>
      </c>
    </row>
    <row r="742" spans="1:45" x14ac:dyDescent="0.2">
      <c r="A742" t="s">
        <v>802</v>
      </c>
      <c r="B742" t="s">
        <v>2660</v>
      </c>
      <c r="C742" t="s">
        <v>2591</v>
      </c>
      <c r="D742" t="s">
        <v>800</v>
      </c>
      <c r="E742" t="s">
        <v>801</v>
      </c>
      <c r="F742" t="s">
        <v>2614</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t="s">
        <v>41</v>
      </c>
      <c r="AJ742" s="2" t="s">
        <v>2616</v>
      </c>
      <c r="AK742">
        <v>4</v>
      </c>
      <c r="AL742" s="2" t="s">
        <v>2652</v>
      </c>
      <c r="AM742">
        <v>1</v>
      </c>
      <c r="AN742">
        <v>4</v>
      </c>
      <c r="AO742">
        <v>50</v>
      </c>
      <c r="AP742" t="s">
        <v>2614</v>
      </c>
      <c r="AQ742" t="s">
        <v>2614</v>
      </c>
      <c r="AR742" t="s">
        <v>2654</v>
      </c>
    </row>
    <row r="743" spans="1:45" x14ac:dyDescent="0.2">
      <c r="A743" t="s">
        <v>802</v>
      </c>
      <c r="B743" t="s">
        <v>2660</v>
      </c>
      <c r="C743" t="s">
        <v>2591</v>
      </c>
      <c r="D743" t="s">
        <v>800</v>
      </c>
      <c r="E743" t="s">
        <v>801</v>
      </c>
      <c r="F743" t="s">
        <v>2614</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t="s">
        <v>41</v>
      </c>
      <c r="AJ743" s="2" t="s">
        <v>2616</v>
      </c>
      <c r="AK743">
        <v>24</v>
      </c>
      <c r="AL743" s="2" t="s">
        <v>2652</v>
      </c>
      <c r="AM743">
        <v>1</v>
      </c>
      <c r="AN743">
        <v>4</v>
      </c>
      <c r="AO743">
        <v>50</v>
      </c>
      <c r="AP743" t="s">
        <v>2614</v>
      </c>
      <c r="AQ743" t="s">
        <v>2614</v>
      </c>
      <c r="AR743" t="s">
        <v>2654</v>
      </c>
    </row>
    <row r="744" spans="1:45" x14ac:dyDescent="0.2">
      <c r="A744" t="s">
        <v>802</v>
      </c>
      <c r="B744" t="s">
        <v>2660</v>
      </c>
      <c r="C744" t="s">
        <v>2591</v>
      </c>
      <c r="D744" t="s">
        <v>800</v>
      </c>
      <c r="E744" t="s">
        <v>801</v>
      </c>
      <c r="F744" t="s">
        <v>2614</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t="s">
        <v>41</v>
      </c>
      <c r="AJ744" s="2" t="s">
        <v>2616</v>
      </c>
      <c r="AK744">
        <v>69</v>
      </c>
      <c r="AL744" s="2" t="s">
        <v>2652</v>
      </c>
      <c r="AM744">
        <v>1</v>
      </c>
      <c r="AN744">
        <v>4</v>
      </c>
      <c r="AO744">
        <v>50</v>
      </c>
      <c r="AP744" t="s">
        <v>2614</v>
      </c>
      <c r="AQ744" t="s">
        <v>2614</v>
      </c>
      <c r="AR744" t="s">
        <v>2654</v>
      </c>
    </row>
    <row r="745" spans="1:45" x14ac:dyDescent="0.2">
      <c r="A745" t="s">
        <v>802</v>
      </c>
      <c r="B745" t="s">
        <v>2660</v>
      </c>
      <c r="C745" t="s">
        <v>2591</v>
      </c>
      <c r="D745" t="s">
        <v>800</v>
      </c>
      <c r="E745" t="s">
        <v>801</v>
      </c>
      <c r="F745" t="s">
        <v>2614</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t="s">
        <v>41</v>
      </c>
      <c r="AJ745" s="2" t="s">
        <v>2616</v>
      </c>
      <c r="AK745">
        <v>71</v>
      </c>
      <c r="AL745" s="2" t="s">
        <v>2652</v>
      </c>
      <c r="AM745">
        <v>2</v>
      </c>
      <c r="AN745">
        <v>4</v>
      </c>
      <c r="AO745">
        <v>50</v>
      </c>
      <c r="AP745" t="s">
        <v>2614</v>
      </c>
      <c r="AQ745" t="s">
        <v>2614</v>
      </c>
      <c r="AR745" t="s">
        <v>2654</v>
      </c>
    </row>
    <row r="746" spans="1:45" x14ac:dyDescent="0.2">
      <c r="A746" t="s">
        <v>802</v>
      </c>
      <c r="B746" t="s">
        <v>2660</v>
      </c>
      <c r="C746" t="s">
        <v>2591</v>
      </c>
      <c r="D746" t="s">
        <v>800</v>
      </c>
      <c r="E746" t="s">
        <v>801</v>
      </c>
      <c r="F746" t="s">
        <v>2614</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t="s">
        <v>41</v>
      </c>
      <c r="AJ746" s="2" t="s">
        <v>2616</v>
      </c>
      <c r="AK746">
        <v>22</v>
      </c>
      <c r="AL746" s="2" t="s">
        <v>2652</v>
      </c>
      <c r="AM746">
        <v>2</v>
      </c>
      <c r="AN746">
        <v>4</v>
      </c>
      <c r="AO746">
        <v>50</v>
      </c>
      <c r="AP746" t="s">
        <v>2614</v>
      </c>
      <c r="AQ746" t="s">
        <v>2614</v>
      </c>
      <c r="AR746" t="s">
        <v>2654</v>
      </c>
    </row>
    <row r="747" spans="1:45" x14ac:dyDescent="0.2">
      <c r="A747" t="s">
        <v>802</v>
      </c>
      <c r="B747" t="s">
        <v>2660</v>
      </c>
      <c r="C747" t="s">
        <v>2591</v>
      </c>
      <c r="D747" t="s">
        <v>800</v>
      </c>
      <c r="E747" t="s">
        <v>801</v>
      </c>
      <c r="F747" t="s">
        <v>2614</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t="s">
        <v>41</v>
      </c>
      <c r="AJ747" s="2" t="s">
        <v>2616</v>
      </c>
      <c r="AK747">
        <v>68</v>
      </c>
      <c r="AL747" s="2" t="s">
        <v>2652</v>
      </c>
      <c r="AM747">
        <v>2</v>
      </c>
      <c r="AN747">
        <v>4</v>
      </c>
      <c r="AO747">
        <v>50</v>
      </c>
      <c r="AP747" t="s">
        <v>2614</v>
      </c>
      <c r="AQ747" t="s">
        <v>2614</v>
      </c>
      <c r="AR747" t="s">
        <v>2654</v>
      </c>
    </row>
    <row r="748" spans="1:45" x14ac:dyDescent="0.2">
      <c r="A748" t="s">
        <v>802</v>
      </c>
      <c r="B748" t="s">
        <v>2660</v>
      </c>
      <c r="C748" t="s">
        <v>2591</v>
      </c>
      <c r="D748" t="s">
        <v>800</v>
      </c>
      <c r="E748" t="s">
        <v>801</v>
      </c>
      <c r="F748" t="s">
        <v>2614</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t="s">
        <v>41</v>
      </c>
      <c r="AJ748" s="2" t="s">
        <v>2616</v>
      </c>
      <c r="AK748">
        <v>66</v>
      </c>
      <c r="AL748" s="2" t="s">
        <v>2652</v>
      </c>
      <c r="AM748">
        <v>1</v>
      </c>
      <c r="AN748">
        <v>4</v>
      </c>
      <c r="AO748">
        <v>50</v>
      </c>
      <c r="AP748" t="s">
        <v>2614</v>
      </c>
      <c r="AQ748" t="s">
        <v>2614</v>
      </c>
      <c r="AR748" t="s">
        <v>2654</v>
      </c>
    </row>
    <row r="749" spans="1:45" x14ac:dyDescent="0.2">
      <c r="A749" t="s">
        <v>802</v>
      </c>
      <c r="B749" t="s">
        <v>2660</v>
      </c>
      <c r="C749" t="s">
        <v>2591</v>
      </c>
      <c r="D749" t="s">
        <v>800</v>
      </c>
      <c r="E749" t="s">
        <v>801</v>
      </c>
      <c r="F749" t="s">
        <v>2614</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t="s">
        <v>41</v>
      </c>
      <c r="AJ749" s="2" t="s">
        <v>2616</v>
      </c>
      <c r="AK749">
        <v>20</v>
      </c>
      <c r="AL749" s="2" t="s">
        <v>2652</v>
      </c>
      <c r="AM749">
        <v>1</v>
      </c>
      <c r="AN749">
        <v>4</v>
      </c>
      <c r="AO749">
        <v>50</v>
      </c>
      <c r="AP749" t="s">
        <v>2614</v>
      </c>
      <c r="AQ749" t="s">
        <v>2614</v>
      </c>
      <c r="AR749" t="s">
        <v>2654</v>
      </c>
    </row>
    <row r="750" spans="1:45" x14ac:dyDescent="0.2">
      <c r="A750" t="s">
        <v>802</v>
      </c>
      <c r="B750" t="s">
        <v>2661</v>
      </c>
      <c r="C750" t="s">
        <v>2591</v>
      </c>
      <c r="D750" t="s">
        <v>800</v>
      </c>
      <c r="E750" t="s">
        <v>801</v>
      </c>
      <c r="F750" t="s">
        <v>2614</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t="s">
        <v>41</v>
      </c>
      <c r="AJ750" s="2" t="s">
        <v>2616</v>
      </c>
      <c r="AK750">
        <v>56</v>
      </c>
      <c r="AL750" s="2" t="s">
        <v>2652</v>
      </c>
      <c r="AM750">
        <v>3</v>
      </c>
      <c r="AN750">
        <v>4</v>
      </c>
      <c r="AO750">
        <v>50</v>
      </c>
      <c r="AP750" t="s">
        <v>2614</v>
      </c>
      <c r="AQ750" t="s">
        <v>2614</v>
      </c>
      <c r="AR750" t="s">
        <v>2655</v>
      </c>
      <c r="AS750" t="s">
        <v>2771</v>
      </c>
    </row>
    <row r="751" spans="1:45" x14ac:dyDescent="0.2">
      <c r="A751" t="s">
        <v>802</v>
      </c>
      <c r="B751" t="s">
        <v>2661</v>
      </c>
      <c r="C751" t="s">
        <v>2591</v>
      </c>
      <c r="D751" t="s">
        <v>800</v>
      </c>
      <c r="E751" t="s">
        <v>801</v>
      </c>
      <c r="F751" t="s">
        <v>2614</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t="s">
        <v>41</v>
      </c>
      <c r="AJ751" s="2" t="s">
        <v>2616</v>
      </c>
      <c r="AK751">
        <v>48</v>
      </c>
      <c r="AL751" s="2" t="s">
        <v>2652</v>
      </c>
      <c r="AM751">
        <v>3</v>
      </c>
      <c r="AN751">
        <v>4</v>
      </c>
      <c r="AO751">
        <v>50</v>
      </c>
      <c r="AP751" t="s">
        <v>2614</v>
      </c>
      <c r="AQ751" t="s">
        <v>2614</v>
      </c>
      <c r="AR751" t="s">
        <v>2655</v>
      </c>
      <c r="AS751" t="s">
        <v>2772</v>
      </c>
    </row>
    <row r="752" spans="1:45" x14ac:dyDescent="0.2">
      <c r="A752" t="s">
        <v>802</v>
      </c>
      <c r="B752" t="s">
        <v>2661</v>
      </c>
      <c r="C752" t="s">
        <v>2591</v>
      </c>
      <c r="D752" t="s">
        <v>800</v>
      </c>
      <c r="E752" t="s">
        <v>801</v>
      </c>
      <c r="F752" t="s">
        <v>2614</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t="s">
        <v>41</v>
      </c>
      <c r="AJ752" s="2" t="s">
        <v>2616</v>
      </c>
      <c r="AK752">
        <v>38</v>
      </c>
      <c r="AL752" s="2" t="s">
        <v>2652</v>
      </c>
      <c r="AM752">
        <v>2</v>
      </c>
      <c r="AN752">
        <v>4</v>
      </c>
      <c r="AO752">
        <v>50</v>
      </c>
      <c r="AP752" t="s">
        <v>2614</v>
      </c>
      <c r="AQ752" t="s">
        <v>2614</v>
      </c>
      <c r="AR752" t="s">
        <v>2655</v>
      </c>
    </row>
    <row r="753" spans="1:45" x14ac:dyDescent="0.2">
      <c r="A753" t="s">
        <v>802</v>
      </c>
      <c r="B753" t="s">
        <v>2661</v>
      </c>
      <c r="C753" t="s">
        <v>2591</v>
      </c>
      <c r="D753" t="s">
        <v>800</v>
      </c>
      <c r="E753" t="s">
        <v>801</v>
      </c>
      <c r="F753" t="s">
        <v>2614</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t="s">
        <v>41</v>
      </c>
      <c r="AJ753" s="2" t="s">
        <v>2616</v>
      </c>
      <c r="AK753">
        <v>40</v>
      </c>
      <c r="AL753" s="2" t="s">
        <v>2652</v>
      </c>
      <c r="AM753">
        <v>1</v>
      </c>
      <c r="AN753">
        <v>4</v>
      </c>
      <c r="AO753">
        <v>50</v>
      </c>
      <c r="AP753" t="s">
        <v>2614</v>
      </c>
      <c r="AQ753" t="s">
        <v>2614</v>
      </c>
      <c r="AR753" t="s">
        <v>2655</v>
      </c>
    </row>
    <row r="754" spans="1:45" x14ac:dyDescent="0.2">
      <c r="A754" t="s">
        <v>802</v>
      </c>
      <c r="B754" t="s">
        <v>2661</v>
      </c>
      <c r="C754" t="s">
        <v>2591</v>
      </c>
      <c r="D754" t="s">
        <v>800</v>
      </c>
      <c r="E754" t="s">
        <v>801</v>
      </c>
      <c r="F754" t="s">
        <v>2614</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t="s">
        <v>41</v>
      </c>
      <c r="AJ754" s="2" t="s">
        <v>2616</v>
      </c>
      <c r="AK754">
        <v>38</v>
      </c>
      <c r="AL754" s="2" t="s">
        <v>2652</v>
      </c>
      <c r="AM754">
        <v>1</v>
      </c>
      <c r="AN754">
        <v>4</v>
      </c>
      <c r="AO754">
        <v>50</v>
      </c>
      <c r="AP754" t="s">
        <v>2614</v>
      </c>
      <c r="AQ754" t="s">
        <v>2614</v>
      </c>
      <c r="AR754" t="s">
        <v>2655</v>
      </c>
    </row>
    <row r="755" spans="1:45" x14ac:dyDescent="0.2">
      <c r="A755" t="s">
        <v>802</v>
      </c>
      <c r="B755" t="s">
        <v>2661</v>
      </c>
      <c r="C755" t="s">
        <v>2591</v>
      </c>
      <c r="D755" t="s">
        <v>800</v>
      </c>
      <c r="E755" t="s">
        <v>801</v>
      </c>
      <c r="F755" t="s">
        <v>2614</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t="s">
        <v>41</v>
      </c>
      <c r="AJ755" s="2" t="s">
        <v>2616</v>
      </c>
      <c r="AK755">
        <v>39</v>
      </c>
      <c r="AL755" s="2" t="s">
        <v>2652</v>
      </c>
      <c r="AM755">
        <v>2</v>
      </c>
      <c r="AN755">
        <v>4</v>
      </c>
      <c r="AO755">
        <v>50</v>
      </c>
      <c r="AP755" t="s">
        <v>2614</v>
      </c>
      <c r="AQ755" t="s">
        <v>2614</v>
      </c>
      <c r="AR755" t="s">
        <v>2655</v>
      </c>
    </row>
    <row r="756" spans="1:45" x14ac:dyDescent="0.2">
      <c r="A756" t="s">
        <v>802</v>
      </c>
      <c r="B756" t="s">
        <v>2661</v>
      </c>
      <c r="C756" t="s">
        <v>2591</v>
      </c>
      <c r="D756" t="s">
        <v>800</v>
      </c>
      <c r="E756" t="s">
        <v>801</v>
      </c>
      <c r="F756" t="s">
        <v>2614</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t="s">
        <v>41</v>
      </c>
      <c r="AJ756" s="2" t="s">
        <v>2616</v>
      </c>
      <c r="AK756">
        <v>4</v>
      </c>
      <c r="AL756" s="2" t="s">
        <v>2652</v>
      </c>
      <c r="AM756">
        <v>2</v>
      </c>
      <c r="AN756">
        <v>4</v>
      </c>
      <c r="AO756">
        <v>50</v>
      </c>
      <c r="AP756" t="s">
        <v>2614</v>
      </c>
      <c r="AQ756" t="s">
        <v>2614</v>
      </c>
      <c r="AR756" t="s">
        <v>2655</v>
      </c>
    </row>
    <row r="757" spans="1:45" x14ac:dyDescent="0.2">
      <c r="A757" t="s">
        <v>802</v>
      </c>
      <c r="B757" t="s">
        <v>2661</v>
      </c>
      <c r="C757" t="s">
        <v>2591</v>
      </c>
      <c r="D757" t="s">
        <v>800</v>
      </c>
      <c r="E757" t="s">
        <v>801</v>
      </c>
      <c r="F757" t="s">
        <v>2614</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t="s">
        <v>41</v>
      </c>
      <c r="AJ757" s="2" t="s">
        <v>2616</v>
      </c>
      <c r="AK757">
        <v>4</v>
      </c>
      <c r="AL757" s="2" t="s">
        <v>2652</v>
      </c>
      <c r="AM757">
        <v>1</v>
      </c>
      <c r="AN757">
        <v>4</v>
      </c>
      <c r="AO757">
        <v>50</v>
      </c>
      <c r="AP757" t="s">
        <v>2614</v>
      </c>
      <c r="AQ757" t="s">
        <v>2614</v>
      </c>
      <c r="AR757" t="s">
        <v>2655</v>
      </c>
    </row>
    <row r="758" spans="1:45" x14ac:dyDescent="0.2">
      <c r="A758" t="s">
        <v>802</v>
      </c>
      <c r="B758" t="s">
        <v>2661</v>
      </c>
      <c r="C758" t="s">
        <v>2591</v>
      </c>
      <c r="D758" t="s">
        <v>800</v>
      </c>
      <c r="E758" t="s">
        <v>801</v>
      </c>
      <c r="F758" t="s">
        <v>2614</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t="s">
        <v>41</v>
      </c>
      <c r="AJ758" s="2" t="s">
        <v>2616</v>
      </c>
      <c r="AK758">
        <v>8</v>
      </c>
      <c r="AL758" s="2" t="s">
        <v>2652</v>
      </c>
      <c r="AM758">
        <v>2</v>
      </c>
      <c r="AN758">
        <v>4</v>
      </c>
      <c r="AO758">
        <v>50</v>
      </c>
      <c r="AP758" t="s">
        <v>2614</v>
      </c>
      <c r="AQ758" t="s">
        <v>2614</v>
      </c>
      <c r="AR758" t="s">
        <v>2655</v>
      </c>
    </row>
    <row r="759" spans="1:45" x14ac:dyDescent="0.2">
      <c r="A759" t="s">
        <v>802</v>
      </c>
      <c r="B759" t="s">
        <v>2661</v>
      </c>
      <c r="C759" t="s">
        <v>2591</v>
      </c>
      <c r="D759" t="s">
        <v>800</v>
      </c>
      <c r="E759" t="s">
        <v>801</v>
      </c>
      <c r="F759" t="s">
        <v>2614</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t="s">
        <v>41</v>
      </c>
      <c r="AJ759" s="2" t="s">
        <v>2616</v>
      </c>
      <c r="AK759">
        <v>6</v>
      </c>
      <c r="AL759" s="2" t="s">
        <v>2652</v>
      </c>
      <c r="AM759">
        <v>2</v>
      </c>
      <c r="AN759">
        <v>4</v>
      </c>
      <c r="AO759">
        <v>50</v>
      </c>
      <c r="AP759" t="s">
        <v>2614</v>
      </c>
      <c r="AQ759" t="s">
        <v>2614</v>
      </c>
      <c r="AR759" t="s">
        <v>2655</v>
      </c>
    </row>
    <row r="760" spans="1:45" x14ac:dyDescent="0.2">
      <c r="A760" t="s">
        <v>802</v>
      </c>
      <c r="B760" t="s">
        <v>2661</v>
      </c>
      <c r="C760" t="s">
        <v>2591</v>
      </c>
      <c r="D760" t="s">
        <v>800</v>
      </c>
      <c r="E760" t="s">
        <v>801</v>
      </c>
      <c r="F760" t="s">
        <v>2614</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t="s">
        <v>41</v>
      </c>
      <c r="AJ760" s="2" t="s">
        <v>2616</v>
      </c>
      <c r="AK760">
        <v>4</v>
      </c>
      <c r="AL760" s="2" t="s">
        <v>2652</v>
      </c>
      <c r="AM760">
        <v>2</v>
      </c>
      <c r="AN760">
        <v>4</v>
      </c>
      <c r="AO760">
        <v>50</v>
      </c>
      <c r="AP760" t="s">
        <v>2614</v>
      </c>
      <c r="AQ760" t="s">
        <v>2614</v>
      </c>
      <c r="AR760" t="s">
        <v>2655</v>
      </c>
    </row>
    <row r="761" spans="1:45" x14ac:dyDescent="0.2">
      <c r="A761" t="s">
        <v>802</v>
      </c>
      <c r="B761" t="s">
        <v>2661</v>
      </c>
      <c r="C761" t="s">
        <v>2591</v>
      </c>
      <c r="D761" t="s">
        <v>800</v>
      </c>
      <c r="E761" t="s">
        <v>801</v>
      </c>
      <c r="F761" t="s">
        <v>2614</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t="s">
        <v>41</v>
      </c>
      <c r="AJ761" s="2" t="s">
        <v>2616</v>
      </c>
      <c r="AK761">
        <v>6</v>
      </c>
      <c r="AL761" s="2" t="s">
        <v>2652</v>
      </c>
      <c r="AM761">
        <v>2</v>
      </c>
      <c r="AN761">
        <v>4</v>
      </c>
      <c r="AO761">
        <v>50</v>
      </c>
      <c r="AP761" t="s">
        <v>2614</v>
      </c>
      <c r="AQ761" t="s">
        <v>2614</v>
      </c>
      <c r="AR761" t="s">
        <v>2655</v>
      </c>
    </row>
    <row r="762" spans="1:45" x14ac:dyDescent="0.2">
      <c r="A762" t="s">
        <v>802</v>
      </c>
      <c r="B762" t="s">
        <v>2661</v>
      </c>
      <c r="C762" t="s">
        <v>2591</v>
      </c>
      <c r="D762" t="s">
        <v>800</v>
      </c>
      <c r="E762" t="s">
        <v>801</v>
      </c>
      <c r="F762" t="s">
        <v>2614</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t="s">
        <v>41</v>
      </c>
      <c r="AJ762" s="2" t="s">
        <v>2616</v>
      </c>
      <c r="AK762">
        <v>6</v>
      </c>
      <c r="AL762" s="2" t="s">
        <v>2652</v>
      </c>
      <c r="AM762">
        <v>1</v>
      </c>
      <c r="AN762">
        <v>4</v>
      </c>
      <c r="AO762">
        <v>50</v>
      </c>
      <c r="AP762" t="s">
        <v>2614</v>
      </c>
      <c r="AQ762" t="s">
        <v>2614</v>
      </c>
      <c r="AR762" t="s">
        <v>2655</v>
      </c>
    </row>
    <row r="763" spans="1:45" x14ac:dyDescent="0.2">
      <c r="A763" t="s">
        <v>1145</v>
      </c>
      <c r="B763" t="s">
        <v>2595</v>
      </c>
      <c r="C763" t="s">
        <v>2591</v>
      </c>
      <c r="D763" t="s">
        <v>503</v>
      </c>
      <c r="E763" t="s">
        <v>2773</v>
      </c>
      <c r="F763" t="s">
        <v>2614</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40</v>
      </c>
      <c r="AJ763" s="2" t="s">
        <v>2616</v>
      </c>
      <c r="AK763">
        <v>5.7409999999999997</v>
      </c>
      <c r="AL763" s="2" t="s">
        <v>2652</v>
      </c>
      <c r="AM763">
        <v>3.7030000000000012</v>
      </c>
      <c r="AN763">
        <v>4</v>
      </c>
      <c r="AO763">
        <v>25</v>
      </c>
      <c r="AP763">
        <v>40</v>
      </c>
      <c r="AQ763" t="s">
        <v>2614</v>
      </c>
      <c r="AR763" t="s">
        <v>2662</v>
      </c>
      <c r="AS763" t="s">
        <v>2813</v>
      </c>
    </row>
    <row r="764" spans="1:45" x14ac:dyDescent="0.2">
      <c r="A764" t="s">
        <v>1145</v>
      </c>
      <c r="B764" t="s">
        <v>2595</v>
      </c>
      <c r="C764" t="s">
        <v>2591</v>
      </c>
      <c r="D764" t="s">
        <v>503</v>
      </c>
      <c r="E764" t="s">
        <v>2773</v>
      </c>
      <c r="F764" t="s">
        <v>2614</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40</v>
      </c>
      <c r="AJ764" s="2" t="s">
        <v>2616</v>
      </c>
      <c r="AK764">
        <v>21.018999999999998</v>
      </c>
      <c r="AL764" s="2" t="s">
        <v>2652</v>
      </c>
      <c r="AM764">
        <v>0.69600000000000151</v>
      </c>
      <c r="AN764">
        <v>4</v>
      </c>
      <c r="AO764">
        <v>25</v>
      </c>
      <c r="AP764">
        <v>60</v>
      </c>
      <c r="AQ764" t="s">
        <v>2614</v>
      </c>
      <c r="AR764" t="s">
        <v>2662</v>
      </c>
    </row>
    <row r="765" spans="1:45" x14ac:dyDescent="0.2">
      <c r="A765" t="s">
        <v>1145</v>
      </c>
      <c r="B765" t="s">
        <v>2595</v>
      </c>
      <c r="C765" t="s">
        <v>2591</v>
      </c>
      <c r="D765" t="s">
        <v>503</v>
      </c>
      <c r="E765" t="s">
        <v>2773</v>
      </c>
      <c r="F765" t="s">
        <v>2614</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40</v>
      </c>
      <c r="AJ765" s="2" t="s">
        <v>2616</v>
      </c>
      <c r="AK765">
        <v>49.536999999999999</v>
      </c>
      <c r="AL765" s="2" t="s">
        <v>2652</v>
      </c>
      <c r="AM765">
        <v>4.0410000000000039</v>
      </c>
      <c r="AN765">
        <v>4</v>
      </c>
      <c r="AO765">
        <v>25</v>
      </c>
      <c r="AP765">
        <v>80</v>
      </c>
      <c r="AQ765" t="s">
        <v>2614</v>
      </c>
      <c r="AR765" t="s">
        <v>2662</v>
      </c>
    </row>
    <row r="766" spans="1:45" x14ac:dyDescent="0.2">
      <c r="A766" t="s">
        <v>1145</v>
      </c>
      <c r="B766" t="s">
        <v>2595</v>
      </c>
      <c r="C766" t="s">
        <v>2591</v>
      </c>
      <c r="D766" t="s">
        <v>503</v>
      </c>
      <c r="E766" t="s">
        <v>2773</v>
      </c>
      <c r="F766" t="s">
        <v>2614</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40</v>
      </c>
      <c r="AJ766" s="2" t="s">
        <v>2616</v>
      </c>
      <c r="AK766">
        <v>32.17</v>
      </c>
      <c r="AL766" s="2" t="s">
        <v>2652</v>
      </c>
      <c r="AM766">
        <v>4.9780000000000015</v>
      </c>
      <c r="AN766">
        <v>4</v>
      </c>
      <c r="AO766">
        <v>25</v>
      </c>
      <c r="AP766">
        <v>100</v>
      </c>
      <c r="AQ766" t="s">
        <v>2614</v>
      </c>
      <c r="AR766" t="s">
        <v>2662</v>
      </c>
    </row>
    <row r="767" spans="1:45" x14ac:dyDescent="0.2">
      <c r="A767" t="s">
        <v>1145</v>
      </c>
      <c r="B767" t="s">
        <v>2595</v>
      </c>
      <c r="C767" t="s">
        <v>2591</v>
      </c>
      <c r="D767" t="s">
        <v>503</v>
      </c>
      <c r="E767" t="s">
        <v>2773</v>
      </c>
      <c r="F767" t="s">
        <v>2614</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40</v>
      </c>
      <c r="AJ767" s="2" t="s">
        <v>2616</v>
      </c>
      <c r="AK767">
        <v>33.331000000000003</v>
      </c>
      <c r="AL767" s="2" t="s">
        <v>2652</v>
      </c>
      <c r="AM767">
        <v>5.6429999999999936</v>
      </c>
      <c r="AN767">
        <v>4</v>
      </c>
      <c r="AO767">
        <v>25</v>
      </c>
      <c r="AP767">
        <v>120</v>
      </c>
      <c r="AQ767" t="s">
        <v>2614</v>
      </c>
      <c r="AR767" t="s">
        <v>2662</v>
      </c>
    </row>
    <row r="768" spans="1:45" x14ac:dyDescent="0.2">
      <c r="A768" t="s">
        <v>1145</v>
      </c>
      <c r="B768" t="s">
        <v>2595</v>
      </c>
      <c r="C768" t="s">
        <v>2591</v>
      </c>
      <c r="D768" t="s">
        <v>503</v>
      </c>
      <c r="E768" t="s">
        <v>2773</v>
      </c>
      <c r="F768" t="s">
        <v>2614</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40</v>
      </c>
      <c r="AJ768" s="2" t="s">
        <v>2616</v>
      </c>
      <c r="AK768">
        <v>25.033999999999999</v>
      </c>
      <c r="AL768" s="2" t="s">
        <v>2652</v>
      </c>
      <c r="AM768">
        <v>4.9780000000000015</v>
      </c>
      <c r="AN768">
        <v>4</v>
      </c>
      <c r="AO768">
        <v>25</v>
      </c>
      <c r="AP768">
        <v>140</v>
      </c>
      <c r="AQ768" t="s">
        <v>2614</v>
      </c>
      <c r="AR768" t="s">
        <v>2662</v>
      </c>
    </row>
    <row r="769" spans="1:44" x14ac:dyDescent="0.2">
      <c r="A769" t="s">
        <v>1145</v>
      </c>
      <c r="B769" t="s">
        <v>2595</v>
      </c>
      <c r="C769" t="s">
        <v>2591</v>
      </c>
      <c r="D769" t="s">
        <v>503</v>
      </c>
      <c r="E769" t="s">
        <v>2773</v>
      </c>
      <c r="F769" t="s">
        <v>2614</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40</v>
      </c>
      <c r="AJ769" s="2" t="s">
        <v>2616</v>
      </c>
      <c r="AK769">
        <v>7.2770000000000001</v>
      </c>
      <c r="AL769" s="2" t="s">
        <v>2652</v>
      </c>
      <c r="AM769">
        <v>3.4850000000000003</v>
      </c>
      <c r="AN769">
        <v>4</v>
      </c>
      <c r="AO769">
        <v>25</v>
      </c>
      <c r="AP769">
        <v>160</v>
      </c>
      <c r="AQ769" t="s">
        <v>2614</v>
      </c>
      <c r="AR769" t="s">
        <v>2662</v>
      </c>
    </row>
    <row r="770" spans="1:44" x14ac:dyDescent="0.2">
      <c r="A770" t="s">
        <v>1145</v>
      </c>
      <c r="B770" t="s">
        <v>2595</v>
      </c>
      <c r="C770" t="s">
        <v>2591</v>
      </c>
      <c r="D770" t="s">
        <v>503</v>
      </c>
      <c r="E770" t="s">
        <v>2773</v>
      </c>
      <c r="F770" t="s">
        <v>2614</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40</v>
      </c>
      <c r="AJ770" s="2" t="s">
        <v>2616</v>
      </c>
      <c r="AK770">
        <v>11.592000000000001</v>
      </c>
      <c r="AL770" s="2" t="s">
        <v>2652</v>
      </c>
      <c r="AM770">
        <v>1.1609999999999996</v>
      </c>
      <c r="AN770">
        <v>4</v>
      </c>
      <c r="AO770">
        <v>25</v>
      </c>
      <c r="AP770">
        <v>180</v>
      </c>
      <c r="AQ770" t="s">
        <v>2614</v>
      </c>
      <c r="AR770" t="s">
        <v>2662</v>
      </c>
    </row>
    <row r="771" spans="1:44" x14ac:dyDescent="0.2">
      <c r="A771" t="s">
        <v>1145</v>
      </c>
      <c r="B771" t="s">
        <v>2595</v>
      </c>
      <c r="C771" t="s">
        <v>2591</v>
      </c>
      <c r="D771" t="s">
        <v>503</v>
      </c>
      <c r="E771" t="s">
        <v>2773</v>
      </c>
      <c r="F771" t="s">
        <v>2614</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40</v>
      </c>
      <c r="AJ771" s="2" t="s">
        <v>2616</v>
      </c>
      <c r="AK771">
        <v>8.6050000000000004</v>
      </c>
      <c r="AL771" s="2" t="s">
        <v>2652</v>
      </c>
      <c r="AM771">
        <v>3.9819999999999993</v>
      </c>
      <c r="AN771">
        <v>4</v>
      </c>
      <c r="AO771">
        <v>25</v>
      </c>
      <c r="AP771">
        <v>200</v>
      </c>
      <c r="AQ771" t="s">
        <v>2614</v>
      </c>
      <c r="AR771" t="s">
        <v>2662</v>
      </c>
    </row>
    <row r="772" spans="1:44" x14ac:dyDescent="0.2">
      <c r="A772" t="s">
        <v>1145</v>
      </c>
      <c r="B772" t="s">
        <v>2595</v>
      </c>
      <c r="C772" t="s">
        <v>2591</v>
      </c>
      <c r="D772" t="s">
        <v>503</v>
      </c>
      <c r="E772" t="s">
        <v>2773</v>
      </c>
      <c r="F772" t="s">
        <v>2614</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40</v>
      </c>
      <c r="AJ772" s="2" t="s">
        <v>2616</v>
      </c>
      <c r="AK772">
        <v>33.829000000000001</v>
      </c>
      <c r="AL772" s="2" t="s">
        <v>2652</v>
      </c>
      <c r="AM772">
        <v>2.6559999999999988</v>
      </c>
      <c r="AN772">
        <v>4</v>
      </c>
      <c r="AO772">
        <v>25</v>
      </c>
      <c r="AP772">
        <v>220</v>
      </c>
      <c r="AQ772" t="s">
        <v>2614</v>
      </c>
      <c r="AR772" t="s">
        <v>2662</v>
      </c>
    </row>
    <row r="773" spans="1:44" x14ac:dyDescent="0.2">
      <c r="A773" t="s">
        <v>1145</v>
      </c>
      <c r="B773" t="s">
        <v>2595</v>
      </c>
      <c r="C773" t="s">
        <v>2591</v>
      </c>
      <c r="D773" t="s">
        <v>503</v>
      </c>
      <c r="E773" t="s">
        <v>2773</v>
      </c>
      <c r="F773" t="s">
        <v>2614</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40</v>
      </c>
      <c r="AJ773" s="2" t="s">
        <v>2616</v>
      </c>
      <c r="AK773">
        <v>33.994999999999997</v>
      </c>
      <c r="AL773" s="2" t="s">
        <v>2652</v>
      </c>
      <c r="AM773">
        <v>2.490000000000002</v>
      </c>
      <c r="AN773">
        <v>4</v>
      </c>
      <c r="AO773">
        <v>25</v>
      </c>
      <c r="AP773">
        <v>240</v>
      </c>
      <c r="AQ773" t="s">
        <v>2614</v>
      </c>
      <c r="AR773" t="s">
        <v>2662</v>
      </c>
    </row>
    <row r="774" spans="1:44" x14ac:dyDescent="0.2">
      <c r="A774" t="s">
        <v>1145</v>
      </c>
      <c r="B774" t="s">
        <v>2595</v>
      </c>
      <c r="C774" t="s">
        <v>2591</v>
      </c>
      <c r="D774" t="s">
        <v>503</v>
      </c>
      <c r="E774" t="s">
        <v>2773</v>
      </c>
      <c r="F774" t="s">
        <v>2614</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40</v>
      </c>
      <c r="AJ774" s="2" t="s">
        <v>2616</v>
      </c>
      <c r="AK774">
        <v>48.267000000000003</v>
      </c>
      <c r="AL774" s="2" t="s">
        <v>2652</v>
      </c>
      <c r="AM774">
        <v>3.8170000000000002</v>
      </c>
      <c r="AN774">
        <v>4</v>
      </c>
      <c r="AO774">
        <v>25</v>
      </c>
      <c r="AP774">
        <v>260</v>
      </c>
      <c r="AQ774" t="s">
        <v>2614</v>
      </c>
      <c r="AR774" t="s">
        <v>2662</v>
      </c>
    </row>
    <row r="775" spans="1:44" x14ac:dyDescent="0.2">
      <c r="A775" t="s">
        <v>1145</v>
      </c>
      <c r="B775" t="s">
        <v>2595</v>
      </c>
      <c r="C775" t="s">
        <v>2591</v>
      </c>
      <c r="D775" t="s">
        <v>503</v>
      </c>
      <c r="E775" t="s">
        <v>2773</v>
      </c>
      <c r="F775" t="s">
        <v>2614</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40</v>
      </c>
      <c r="AJ775" s="2" t="s">
        <v>2616</v>
      </c>
      <c r="AK775">
        <v>56.731000000000002</v>
      </c>
      <c r="AL775" s="2" t="s">
        <v>2652</v>
      </c>
      <c r="AM775">
        <v>5.1439999999999984</v>
      </c>
      <c r="AN775">
        <v>4</v>
      </c>
      <c r="AO775">
        <v>25</v>
      </c>
      <c r="AP775">
        <v>280</v>
      </c>
      <c r="AQ775" t="s">
        <v>2614</v>
      </c>
      <c r="AR775" t="s">
        <v>2662</v>
      </c>
    </row>
    <row r="776" spans="1:44" x14ac:dyDescent="0.2">
      <c r="A776" t="s">
        <v>1145</v>
      </c>
      <c r="B776" t="s">
        <v>2595</v>
      </c>
      <c r="C776" t="s">
        <v>2591</v>
      </c>
      <c r="D776" t="s">
        <v>503</v>
      </c>
      <c r="E776" t="s">
        <v>2773</v>
      </c>
      <c r="F776" t="s">
        <v>2614</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40</v>
      </c>
      <c r="AJ776" s="2" t="s">
        <v>2616</v>
      </c>
      <c r="AK776">
        <v>39.804000000000002</v>
      </c>
      <c r="AL776" s="2" t="s">
        <v>2652</v>
      </c>
      <c r="AM776">
        <v>5.9739999999999966</v>
      </c>
      <c r="AN776">
        <v>4</v>
      </c>
      <c r="AO776">
        <v>25</v>
      </c>
      <c r="AP776">
        <v>300</v>
      </c>
      <c r="AQ776" t="s">
        <v>2614</v>
      </c>
      <c r="AR776" t="s">
        <v>2662</v>
      </c>
    </row>
    <row r="777" spans="1:44" x14ac:dyDescent="0.2">
      <c r="A777" t="s">
        <v>1145</v>
      </c>
      <c r="B777" t="s">
        <v>2595</v>
      </c>
      <c r="C777" t="s">
        <v>2591</v>
      </c>
      <c r="D777" t="s">
        <v>503</v>
      </c>
      <c r="E777" t="s">
        <v>2773</v>
      </c>
      <c r="F777" t="s">
        <v>2614</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40</v>
      </c>
      <c r="AJ777" s="2" t="s">
        <v>2616</v>
      </c>
      <c r="AK777">
        <v>58.39</v>
      </c>
      <c r="AL777" s="2" t="s">
        <v>2652</v>
      </c>
      <c r="AM777">
        <v>2.9870000000000019</v>
      </c>
      <c r="AN777">
        <v>4</v>
      </c>
      <c r="AO777">
        <v>25</v>
      </c>
      <c r="AP777">
        <v>320</v>
      </c>
      <c r="AQ777" t="s">
        <v>2614</v>
      </c>
      <c r="AR777" t="s">
        <v>2662</v>
      </c>
    </row>
    <row r="778" spans="1:44" x14ac:dyDescent="0.2">
      <c r="A778" t="s">
        <v>1145</v>
      </c>
      <c r="B778" t="s">
        <v>2595</v>
      </c>
      <c r="C778" t="s">
        <v>2591</v>
      </c>
      <c r="D778" t="s">
        <v>503</v>
      </c>
      <c r="E778" t="s">
        <v>2773</v>
      </c>
      <c r="F778" t="s">
        <v>2614</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40</v>
      </c>
      <c r="AJ778" s="2" t="s">
        <v>2616</v>
      </c>
      <c r="AK778">
        <v>57.56</v>
      </c>
      <c r="AL778" s="2" t="s">
        <v>2652</v>
      </c>
      <c r="AM778">
        <v>4.3149999999999977</v>
      </c>
      <c r="AN778">
        <v>4</v>
      </c>
      <c r="AO778">
        <v>25</v>
      </c>
      <c r="AP778">
        <v>340</v>
      </c>
      <c r="AQ778" t="s">
        <v>2614</v>
      </c>
      <c r="AR778" t="s">
        <v>2662</v>
      </c>
    </row>
    <row r="779" spans="1:44" x14ac:dyDescent="0.2">
      <c r="A779" t="s">
        <v>1145</v>
      </c>
      <c r="B779" t="s">
        <v>2595</v>
      </c>
      <c r="C779" t="s">
        <v>2591</v>
      </c>
      <c r="D779" t="s">
        <v>503</v>
      </c>
      <c r="E779" t="s">
        <v>2773</v>
      </c>
      <c r="F779" t="s">
        <v>2614</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40</v>
      </c>
      <c r="AJ779" s="2" t="s">
        <v>2616</v>
      </c>
      <c r="AK779">
        <v>8.5190000000000001</v>
      </c>
      <c r="AL779" s="2" t="s">
        <v>2652</v>
      </c>
      <c r="AM779">
        <v>4.2590000000000003</v>
      </c>
      <c r="AN779">
        <v>4</v>
      </c>
      <c r="AO779">
        <v>25</v>
      </c>
      <c r="AP779">
        <v>40</v>
      </c>
      <c r="AQ779" t="s">
        <v>2614</v>
      </c>
      <c r="AR779" t="s">
        <v>2662</v>
      </c>
    </row>
    <row r="780" spans="1:44" x14ac:dyDescent="0.2">
      <c r="A780" t="s">
        <v>1145</v>
      </c>
      <c r="B780" t="s">
        <v>2595</v>
      </c>
      <c r="C780" t="s">
        <v>2591</v>
      </c>
      <c r="D780" t="s">
        <v>503</v>
      </c>
      <c r="E780" t="s">
        <v>2773</v>
      </c>
      <c r="F780" t="s">
        <v>2614</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40</v>
      </c>
      <c r="AJ780" s="2" t="s">
        <v>2616</v>
      </c>
      <c r="AK780">
        <v>24.038</v>
      </c>
      <c r="AL780" s="2" t="s">
        <v>2652</v>
      </c>
      <c r="AM780">
        <v>1.161999999999999</v>
      </c>
      <c r="AN780">
        <v>4</v>
      </c>
      <c r="AO780">
        <v>25</v>
      </c>
      <c r="AP780">
        <v>60</v>
      </c>
      <c r="AQ780" t="s">
        <v>2614</v>
      </c>
      <c r="AR780" t="s">
        <v>2662</v>
      </c>
    </row>
    <row r="781" spans="1:44" x14ac:dyDescent="0.2">
      <c r="A781" t="s">
        <v>1145</v>
      </c>
      <c r="B781" t="s">
        <v>2595</v>
      </c>
      <c r="C781" t="s">
        <v>2591</v>
      </c>
      <c r="D781" t="s">
        <v>503</v>
      </c>
      <c r="E781" t="s">
        <v>2773</v>
      </c>
      <c r="F781" t="s">
        <v>2614</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40</v>
      </c>
      <c r="AJ781" s="2" t="s">
        <v>2616</v>
      </c>
      <c r="AK781">
        <v>56.564999999999998</v>
      </c>
      <c r="AL781" s="2" t="s">
        <v>2652</v>
      </c>
      <c r="AM781">
        <v>8.4630000000000081</v>
      </c>
      <c r="AN781">
        <v>4</v>
      </c>
      <c r="AO781">
        <v>25</v>
      </c>
      <c r="AP781">
        <v>80</v>
      </c>
      <c r="AQ781" t="s">
        <v>2614</v>
      </c>
      <c r="AR781" t="s">
        <v>2662</v>
      </c>
    </row>
    <row r="782" spans="1:44" x14ac:dyDescent="0.2">
      <c r="A782" t="s">
        <v>1145</v>
      </c>
      <c r="B782" t="s">
        <v>2595</v>
      </c>
      <c r="C782" t="s">
        <v>2591</v>
      </c>
      <c r="D782" t="s">
        <v>503</v>
      </c>
      <c r="E782" t="s">
        <v>2773</v>
      </c>
      <c r="F782" t="s">
        <v>2614</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40</v>
      </c>
      <c r="AJ782" s="2" t="s">
        <v>2616</v>
      </c>
      <c r="AK782">
        <v>35.156999999999996</v>
      </c>
      <c r="AL782" s="2" t="s">
        <v>2652</v>
      </c>
      <c r="AM782">
        <v>3.4850000000000065</v>
      </c>
      <c r="AN782">
        <v>4</v>
      </c>
      <c r="AO782">
        <v>25</v>
      </c>
      <c r="AP782">
        <v>100</v>
      </c>
      <c r="AQ782" t="s">
        <v>2614</v>
      </c>
      <c r="AR782" t="s">
        <v>2662</v>
      </c>
    </row>
    <row r="783" spans="1:44" x14ac:dyDescent="0.2">
      <c r="A783" t="s">
        <v>1145</v>
      </c>
      <c r="B783" t="s">
        <v>2595</v>
      </c>
      <c r="C783" t="s">
        <v>2591</v>
      </c>
      <c r="D783" t="s">
        <v>503</v>
      </c>
      <c r="E783" t="s">
        <v>2773</v>
      </c>
      <c r="F783" t="s">
        <v>2614</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40</v>
      </c>
      <c r="AJ783" s="2" t="s">
        <v>2616</v>
      </c>
      <c r="AK783">
        <v>42.625</v>
      </c>
      <c r="AL783" s="2" t="s">
        <v>2652</v>
      </c>
      <c r="AM783">
        <v>7.6340000000000003</v>
      </c>
      <c r="AN783">
        <v>4</v>
      </c>
      <c r="AO783">
        <v>25</v>
      </c>
      <c r="AP783">
        <v>120</v>
      </c>
      <c r="AQ783" t="s">
        <v>2614</v>
      </c>
      <c r="AR783" t="s">
        <v>2662</v>
      </c>
    </row>
    <row r="784" spans="1:44" x14ac:dyDescent="0.2">
      <c r="A784" t="s">
        <v>1145</v>
      </c>
      <c r="B784" t="s">
        <v>2595</v>
      </c>
      <c r="C784" t="s">
        <v>2591</v>
      </c>
      <c r="D784" t="s">
        <v>503</v>
      </c>
      <c r="E784" t="s">
        <v>2773</v>
      </c>
      <c r="F784" t="s">
        <v>2614</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40</v>
      </c>
      <c r="AJ784" s="2" t="s">
        <v>2616</v>
      </c>
      <c r="AK784">
        <v>39.804000000000002</v>
      </c>
      <c r="AL784" s="2" t="s">
        <v>2652</v>
      </c>
      <c r="AM784">
        <v>2.1569999999999965</v>
      </c>
      <c r="AN784">
        <v>4</v>
      </c>
      <c r="AO784">
        <v>25</v>
      </c>
      <c r="AP784">
        <v>140</v>
      </c>
      <c r="AQ784" t="s">
        <v>2614</v>
      </c>
      <c r="AR784" t="s">
        <v>2662</v>
      </c>
    </row>
    <row r="785" spans="1:45" x14ac:dyDescent="0.2">
      <c r="A785" t="s">
        <v>1145</v>
      </c>
      <c r="B785" t="s">
        <v>2595</v>
      </c>
      <c r="C785" t="s">
        <v>2591</v>
      </c>
      <c r="D785" t="s">
        <v>503</v>
      </c>
      <c r="E785" t="s">
        <v>2773</v>
      </c>
      <c r="F785" t="s">
        <v>2614</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40</v>
      </c>
      <c r="AJ785" s="2" t="s">
        <v>2616</v>
      </c>
      <c r="AK785">
        <v>37.811999999999998</v>
      </c>
      <c r="AL785" s="2" t="s">
        <v>2652</v>
      </c>
      <c r="AM785">
        <v>3.3190000000000026</v>
      </c>
      <c r="AN785">
        <v>4</v>
      </c>
      <c r="AO785">
        <v>25</v>
      </c>
      <c r="AP785">
        <v>160</v>
      </c>
      <c r="AQ785" t="s">
        <v>2614</v>
      </c>
      <c r="AR785" t="s">
        <v>2662</v>
      </c>
    </row>
    <row r="786" spans="1:45" x14ac:dyDescent="0.2">
      <c r="A786" t="s">
        <v>1145</v>
      </c>
      <c r="B786" t="s">
        <v>2595</v>
      </c>
      <c r="C786" t="s">
        <v>2591</v>
      </c>
      <c r="D786" t="s">
        <v>503</v>
      </c>
      <c r="E786" t="s">
        <v>2773</v>
      </c>
      <c r="F786" t="s">
        <v>2614</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40</v>
      </c>
      <c r="AJ786" s="2" t="s">
        <v>2616</v>
      </c>
      <c r="AK786">
        <v>43.786000000000001</v>
      </c>
      <c r="AL786" s="2" t="s">
        <v>2652</v>
      </c>
      <c r="AM786">
        <v>3.3189999999999955</v>
      </c>
      <c r="AN786">
        <v>4</v>
      </c>
      <c r="AO786">
        <v>25</v>
      </c>
      <c r="AP786">
        <v>180</v>
      </c>
      <c r="AQ786" t="s">
        <v>2614</v>
      </c>
      <c r="AR786" t="s">
        <v>2662</v>
      </c>
    </row>
    <row r="787" spans="1:45" x14ac:dyDescent="0.2">
      <c r="A787" t="s">
        <v>1145</v>
      </c>
      <c r="B787" t="s">
        <v>2595</v>
      </c>
      <c r="C787" t="s">
        <v>2591</v>
      </c>
      <c r="D787" t="s">
        <v>503</v>
      </c>
      <c r="E787" t="s">
        <v>2773</v>
      </c>
      <c r="F787" t="s">
        <v>2614</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40</v>
      </c>
      <c r="AJ787" s="2" t="s">
        <v>2616</v>
      </c>
      <c r="AK787">
        <v>46.442</v>
      </c>
      <c r="AL787" s="2" t="s">
        <v>2652</v>
      </c>
      <c r="AM787">
        <v>5.9739999999999966</v>
      </c>
      <c r="AN787">
        <v>4</v>
      </c>
      <c r="AO787">
        <v>25</v>
      </c>
      <c r="AP787">
        <v>200</v>
      </c>
      <c r="AQ787" t="s">
        <v>2614</v>
      </c>
      <c r="AR787" t="s">
        <v>2662</v>
      </c>
    </row>
    <row r="788" spans="1:45" x14ac:dyDescent="0.2">
      <c r="A788" t="s">
        <v>1145</v>
      </c>
      <c r="B788" t="s">
        <v>2595</v>
      </c>
      <c r="C788" t="s">
        <v>2591</v>
      </c>
      <c r="D788" t="s">
        <v>503</v>
      </c>
      <c r="E788" t="s">
        <v>2773</v>
      </c>
      <c r="F788" t="s">
        <v>2614</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40</v>
      </c>
      <c r="AJ788" s="2" t="s">
        <v>2616</v>
      </c>
      <c r="AK788">
        <v>57.56</v>
      </c>
      <c r="AL788" s="2" t="s">
        <v>2652</v>
      </c>
      <c r="AM788">
        <v>3.982999999999997</v>
      </c>
      <c r="AN788">
        <v>4</v>
      </c>
      <c r="AO788">
        <v>25</v>
      </c>
      <c r="AP788">
        <v>220</v>
      </c>
      <c r="AQ788" t="s">
        <v>2614</v>
      </c>
      <c r="AR788" t="s">
        <v>2662</v>
      </c>
    </row>
    <row r="789" spans="1:45" x14ac:dyDescent="0.2">
      <c r="A789" t="s">
        <v>1145</v>
      </c>
      <c r="B789" t="s">
        <v>2595</v>
      </c>
      <c r="C789" t="s">
        <v>2591</v>
      </c>
      <c r="D789" t="s">
        <v>503</v>
      </c>
      <c r="E789" t="s">
        <v>2773</v>
      </c>
      <c r="F789" t="s">
        <v>2614</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40</v>
      </c>
      <c r="AJ789" s="2" t="s">
        <v>2616</v>
      </c>
      <c r="AK789">
        <v>51.585999999999999</v>
      </c>
      <c r="AL789" s="2" t="s">
        <v>2652</v>
      </c>
      <c r="AM789">
        <v>1.9920000000000044</v>
      </c>
      <c r="AN789">
        <v>4</v>
      </c>
      <c r="AO789">
        <v>25</v>
      </c>
      <c r="AP789">
        <v>240</v>
      </c>
      <c r="AQ789" t="s">
        <v>2614</v>
      </c>
      <c r="AR789" t="s">
        <v>2662</v>
      </c>
    </row>
    <row r="790" spans="1:45" x14ac:dyDescent="0.2">
      <c r="A790" t="s">
        <v>1145</v>
      </c>
      <c r="B790" t="s">
        <v>2595</v>
      </c>
      <c r="C790" t="s">
        <v>2591</v>
      </c>
      <c r="D790" t="s">
        <v>503</v>
      </c>
      <c r="E790" t="s">
        <v>2773</v>
      </c>
      <c r="F790" t="s">
        <v>2614</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40</v>
      </c>
      <c r="AJ790" s="2" t="s">
        <v>2616</v>
      </c>
      <c r="AK790">
        <v>58.39</v>
      </c>
      <c r="AL790" s="2" t="s">
        <v>2652</v>
      </c>
      <c r="AM790">
        <v>2.9870000000000019</v>
      </c>
      <c r="AN790">
        <v>4</v>
      </c>
      <c r="AO790">
        <v>25</v>
      </c>
      <c r="AP790">
        <v>260</v>
      </c>
      <c r="AQ790" t="s">
        <v>2614</v>
      </c>
      <c r="AR790" t="s">
        <v>2662</v>
      </c>
    </row>
    <row r="791" spans="1:45" x14ac:dyDescent="0.2">
      <c r="A791" t="s">
        <v>1145</v>
      </c>
      <c r="B791" t="s">
        <v>2595</v>
      </c>
      <c r="C791" t="s">
        <v>2591</v>
      </c>
      <c r="D791" t="s">
        <v>503</v>
      </c>
      <c r="E791" t="s">
        <v>2773</v>
      </c>
      <c r="F791" t="s">
        <v>2614</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40</v>
      </c>
      <c r="AJ791" s="2" t="s">
        <v>2616</v>
      </c>
      <c r="AK791">
        <v>67.186000000000007</v>
      </c>
      <c r="AL791" s="2" t="s">
        <v>2652</v>
      </c>
      <c r="AM791">
        <v>9.458999999999989</v>
      </c>
      <c r="AN791">
        <v>4</v>
      </c>
      <c r="AO791">
        <v>25</v>
      </c>
      <c r="AP791">
        <v>280</v>
      </c>
      <c r="AQ791" t="s">
        <v>2614</v>
      </c>
      <c r="AR791" t="s">
        <v>2662</v>
      </c>
    </row>
    <row r="792" spans="1:45" x14ac:dyDescent="0.2">
      <c r="A792" t="s">
        <v>1145</v>
      </c>
      <c r="B792" t="s">
        <v>2595</v>
      </c>
      <c r="C792" t="s">
        <v>2591</v>
      </c>
      <c r="D792" t="s">
        <v>503</v>
      </c>
      <c r="E792" t="s">
        <v>2773</v>
      </c>
      <c r="F792" t="s">
        <v>2614</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40</v>
      </c>
      <c r="AJ792" s="2" t="s">
        <v>2616</v>
      </c>
      <c r="AK792">
        <v>51.088000000000001</v>
      </c>
      <c r="AL792" s="2" t="s">
        <v>2652</v>
      </c>
      <c r="AM792">
        <v>6.4720000000000013</v>
      </c>
      <c r="AN792">
        <v>4</v>
      </c>
      <c r="AO792">
        <v>25</v>
      </c>
      <c r="AP792">
        <v>300</v>
      </c>
      <c r="AQ792" t="s">
        <v>2614</v>
      </c>
      <c r="AR792" t="s">
        <v>2662</v>
      </c>
    </row>
    <row r="793" spans="1:45" x14ac:dyDescent="0.2">
      <c r="A793" t="s">
        <v>1145</v>
      </c>
      <c r="B793" t="s">
        <v>2595</v>
      </c>
      <c r="C793" t="s">
        <v>2591</v>
      </c>
      <c r="D793" t="s">
        <v>503</v>
      </c>
      <c r="E793" t="s">
        <v>2773</v>
      </c>
      <c r="F793" t="s">
        <v>2614</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40</v>
      </c>
      <c r="AJ793" s="2" t="s">
        <v>2616</v>
      </c>
      <c r="AK793">
        <v>67.02</v>
      </c>
      <c r="AL793" s="2" t="s">
        <v>2652</v>
      </c>
      <c r="AM793">
        <v>3.6510000000000105</v>
      </c>
      <c r="AN793">
        <v>4</v>
      </c>
      <c r="AO793">
        <v>25</v>
      </c>
      <c r="AP793">
        <v>320</v>
      </c>
      <c r="AQ793" t="s">
        <v>2614</v>
      </c>
      <c r="AR793" t="s">
        <v>2662</v>
      </c>
    </row>
    <row r="794" spans="1:45" x14ac:dyDescent="0.2">
      <c r="A794" t="s">
        <v>1145</v>
      </c>
      <c r="B794" t="s">
        <v>2595</v>
      </c>
      <c r="C794" t="s">
        <v>2591</v>
      </c>
      <c r="D794" t="s">
        <v>503</v>
      </c>
      <c r="E794" t="s">
        <v>2773</v>
      </c>
      <c r="F794" t="s">
        <v>2614</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40</v>
      </c>
      <c r="AJ794" s="2" t="s">
        <v>2616</v>
      </c>
      <c r="AK794">
        <v>72.33</v>
      </c>
      <c r="AL794" s="2" t="s">
        <v>2652</v>
      </c>
      <c r="AM794">
        <v>3.1530000000000058</v>
      </c>
      <c r="AN794">
        <v>4</v>
      </c>
      <c r="AO794">
        <v>25</v>
      </c>
      <c r="AP794">
        <v>340</v>
      </c>
      <c r="AQ794" t="s">
        <v>2614</v>
      </c>
      <c r="AR794" t="s">
        <v>2662</v>
      </c>
    </row>
    <row r="795" spans="1:45" x14ac:dyDescent="0.2">
      <c r="A795" t="s">
        <v>1145</v>
      </c>
      <c r="B795" t="s">
        <v>2659</v>
      </c>
      <c r="C795" t="s">
        <v>2591</v>
      </c>
      <c r="D795" t="s">
        <v>503</v>
      </c>
      <c r="E795" t="s">
        <v>2773</v>
      </c>
      <c r="F795" t="s">
        <v>2614</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1728000</v>
      </c>
      <c r="AI795" s="2" t="s">
        <v>40</v>
      </c>
      <c r="AJ795" s="2" t="s">
        <v>2616</v>
      </c>
      <c r="AK795">
        <v>14</v>
      </c>
      <c r="AL795" s="2" t="s">
        <v>2652</v>
      </c>
      <c r="AM795">
        <v>4</v>
      </c>
      <c r="AN795">
        <v>4</v>
      </c>
      <c r="AO795">
        <v>25</v>
      </c>
      <c r="AP795">
        <v>340</v>
      </c>
      <c r="AQ795" t="s">
        <v>2614</v>
      </c>
      <c r="AR795" t="s">
        <v>2637</v>
      </c>
      <c r="AS795" t="s">
        <v>2814</v>
      </c>
    </row>
    <row r="796" spans="1:45" x14ac:dyDescent="0.2">
      <c r="A796" t="s">
        <v>1145</v>
      </c>
      <c r="B796" t="s">
        <v>2659</v>
      </c>
      <c r="C796" t="s">
        <v>2591</v>
      </c>
      <c r="D796" t="s">
        <v>503</v>
      </c>
      <c r="E796" t="s">
        <v>2773</v>
      </c>
      <c r="F796" t="s">
        <v>2614</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f>40*86400</f>
        <v>3456000</v>
      </c>
      <c r="AI796" s="2" t="s">
        <v>40</v>
      </c>
      <c r="AJ796" s="2" t="s">
        <v>2616</v>
      </c>
      <c r="AK796">
        <v>18</v>
      </c>
      <c r="AL796" s="2" t="s">
        <v>2652</v>
      </c>
      <c r="AM796">
        <v>4</v>
      </c>
      <c r="AN796">
        <v>4</v>
      </c>
      <c r="AO796">
        <v>25</v>
      </c>
      <c r="AP796">
        <v>340</v>
      </c>
      <c r="AQ796" t="s">
        <v>2614</v>
      </c>
      <c r="AR796" t="s">
        <v>2637</v>
      </c>
    </row>
    <row r="797" spans="1:45" x14ac:dyDescent="0.2">
      <c r="A797" t="s">
        <v>1145</v>
      </c>
      <c r="B797" t="s">
        <v>2659</v>
      </c>
      <c r="C797" t="s">
        <v>2591</v>
      </c>
      <c r="D797" t="s">
        <v>503</v>
      </c>
      <c r="E797" t="s">
        <v>2773</v>
      </c>
      <c r="F797" t="s">
        <v>2614</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f xml:space="preserve"> 86400*60</f>
        <v>5184000</v>
      </c>
      <c r="AI797" s="2" t="s">
        <v>40</v>
      </c>
      <c r="AJ797" s="2" t="s">
        <v>2616</v>
      </c>
      <c r="AK797">
        <v>8</v>
      </c>
      <c r="AL797" s="2" t="s">
        <v>2652</v>
      </c>
      <c r="AM797">
        <v>2</v>
      </c>
      <c r="AN797">
        <v>4</v>
      </c>
      <c r="AO797">
        <v>25</v>
      </c>
      <c r="AP797">
        <v>340</v>
      </c>
      <c r="AQ797" t="s">
        <v>2614</v>
      </c>
      <c r="AR797" t="s">
        <v>2637</v>
      </c>
    </row>
    <row r="798" spans="1:45" x14ac:dyDescent="0.2">
      <c r="A798" t="s">
        <v>1145</v>
      </c>
      <c r="B798" t="s">
        <v>2659</v>
      </c>
      <c r="C798" t="s">
        <v>2591</v>
      </c>
      <c r="D798" t="s">
        <v>503</v>
      </c>
      <c r="E798" t="s">
        <v>2773</v>
      </c>
      <c r="F798" t="s">
        <v>2614</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1728000</v>
      </c>
      <c r="AI798" s="2" t="s">
        <v>40</v>
      </c>
      <c r="AJ798" s="2" t="s">
        <v>2616</v>
      </c>
      <c r="AK798">
        <v>40</v>
      </c>
      <c r="AL798" s="2" t="s">
        <v>2652</v>
      </c>
      <c r="AM798">
        <v>4</v>
      </c>
      <c r="AN798">
        <v>4</v>
      </c>
      <c r="AO798">
        <v>25</v>
      </c>
      <c r="AP798">
        <v>340</v>
      </c>
      <c r="AQ798" t="s">
        <v>2614</v>
      </c>
      <c r="AR798" t="s">
        <v>2637</v>
      </c>
      <c r="AS798" t="s">
        <v>2815</v>
      </c>
    </row>
    <row r="799" spans="1:45" x14ac:dyDescent="0.2">
      <c r="A799" t="s">
        <v>1145</v>
      </c>
      <c r="B799" t="s">
        <v>2659</v>
      </c>
      <c r="C799" t="s">
        <v>2591</v>
      </c>
      <c r="D799" t="s">
        <v>503</v>
      </c>
      <c r="E799" t="s">
        <v>2773</v>
      </c>
      <c r="F799" t="s">
        <v>2614</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f>40*86400</f>
        <v>3456000</v>
      </c>
      <c r="AI799" s="2" t="s">
        <v>40</v>
      </c>
      <c r="AJ799" s="2" t="s">
        <v>2616</v>
      </c>
      <c r="AK799">
        <v>83</v>
      </c>
      <c r="AL799" s="2" t="s">
        <v>2652</v>
      </c>
      <c r="AM799">
        <v>5</v>
      </c>
      <c r="AN799">
        <v>4</v>
      </c>
      <c r="AO799">
        <v>25</v>
      </c>
      <c r="AP799">
        <v>340</v>
      </c>
      <c r="AQ799" t="s">
        <v>2614</v>
      </c>
      <c r="AR799" t="s">
        <v>2637</v>
      </c>
    </row>
    <row r="800" spans="1:45" x14ac:dyDescent="0.2">
      <c r="A800" t="s">
        <v>1145</v>
      </c>
      <c r="B800" t="s">
        <v>2659</v>
      </c>
      <c r="C800" t="s">
        <v>2591</v>
      </c>
      <c r="D800" t="s">
        <v>503</v>
      </c>
      <c r="E800" t="s">
        <v>2773</v>
      </c>
      <c r="F800" t="s">
        <v>2614</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f xml:space="preserve"> 86400*60</f>
        <v>5184000</v>
      </c>
      <c r="AI800" s="2" t="s">
        <v>40</v>
      </c>
      <c r="AJ800" s="2" t="s">
        <v>2616</v>
      </c>
      <c r="AK800">
        <v>63</v>
      </c>
      <c r="AL800" s="2" t="s">
        <v>2652</v>
      </c>
      <c r="AM800">
        <v>5</v>
      </c>
      <c r="AN800">
        <v>4</v>
      </c>
      <c r="AO800">
        <v>25</v>
      </c>
      <c r="AP800">
        <v>340</v>
      </c>
      <c r="AQ800" t="s">
        <v>2614</v>
      </c>
      <c r="AR800" t="s">
        <v>2637</v>
      </c>
    </row>
    <row r="801" spans="1:45" x14ac:dyDescent="0.2">
      <c r="A801" t="s">
        <v>1145</v>
      </c>
      <c r="B801" t="s">
        <v>2659</v>
      </c>
      <c r="C801" t="s">
        <v>2591</v>
      </c>
      <c r="D801" t="s">
        <v>503</v>
      </c>
      <c r="E801" t="s">
        <v>2773</v>
      </c>
      <c r="F801" t="s">
        <v>2614</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1728000</v>
      </c>
      <c r="AI801" s="2" t="s">
        <v>40</v>
      </c>
      <c r="AJ801" s="2" t="s">
        <v>2616</v>
      </c>
      <c r="AK801">
        <v>66</v>
      </c>
      <c r="AL801" s="2" t="s">
        <v>2652</v>
      </c>
      <c r="AM801">
        <v>8</v>
      </c>
      <c r="AN801">
        <v>4</v>
      </c>
      <c r="AO801">
        <v>25</v>
      </c>
      <c r="AP801">
        <v>340</v>
      </c>
      <c r="AQ801" t="s">
        <v>2614</v>
      </c>
      <c r="AR801" t="s">
        <v>2637</v>
      </c>
      <c r="AS801" t="s">
        <v>2816</v>
      </c>
    </row>
    <row r="802" spans="1:45" x14ac:dyDescent="0.2">
      <c r="A802" t="s">
        <v>1145</v>
      </c>
      <c r="B802" t="s">
        <v>2659</v>
      </c>
      <c r="C802" t="s">
        <v>2591</v>
      </c>
      <c r="D802" t="s">
        <v>503</v>
      </c>
      <c r="E802" t="s">
        <v>2773</v>
      </c>
      <c r="F802" t="s">
        <v>2614</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f>40*86400</f>
        <v>3456000</v>
      </c>
      <c r="AI802" s="2" t="s">
        <v>40</v>
      </c>
      <c r="AJ802" s="2" t="s">
        <v>2616</v>
      </c>
      <c r="AK802">
        <v>92</v>
      </c>
      <c r="AL802" s="2" t="s">
        <v>2652</v>
      </c>
      <c r="AM802">
        <v>4</v>
      </c>
      <c r="AN802">
        <v>4</v>
      </c>
      <c r="AO802">
        <v>25</v>
      </c>
      <c r="AP802">
        <v>340</v>
      </c>
      <c r="AQ802" t="s">
        <v>2614</v>
      </c>
      <c r="AR802" t="s">
        <v>2637</v>
      </c>
    </row>
    <row r="803" spans="1:45" x14ac:dyDescent="0.2">
      <c r="A803" t="s">
        <v>1145</v>
      </c>
      <c r="B803" t="s">
        <v>2659</v>
      </c>
      <c r="C803" t="s">
        <v>2591</v>
      </c>
      <c r="D803" t="s">
        <v>503</v>
      </c>
      <c r="E803" t="s">
        <v>2773</v>
      </c>
      <c r="F803" t="s">
        <v>2614</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f xml:space="preserve"> 86400*60</f>
        <v>5184000</v>
      </c>
      <c r="AI803" s="2" t="s">
        <v>40</v>
      </c>
      <c r="AJ803" s="2" t="s">
        <v>2616</v>
      </c>
      <c r="AK803">
        <v>79</v>
      </c>
      <c r="AL803" s="2" t="s">
        <v>2652</v>
      </c>
      <c r="AM803">
        <v>5</v>
      </c>
      <c r="AN803">
        <v>4</v>
      </c>
      <c r="AO803">
        <v>25</v>
      </c>
      <c r="AP803">
        <v>340</v>
      </c>
      <c r="AQ803" t="s">
        <v>2614</v>
      </c>
      <c r="AR803" t="s">
        <v>2637</v>
      </c>
    </row>
    <row r="804" spans="1:45" x14ac:dyDescent="0.2">
      <c r="A804" t="s">
        <v>1145</v>
      </c>
      <c r="B804" t="s">
        <v>2659</v>
      </c>
      <c r="C804" t="s">
        <v>2591</v>
      </c>
      <c r="D804" t="s">
        <v>503</v>
      </c>
      <c r="E804" t="s">
        <v>2773</v>
      </c>
      <c r="F804" t="s">
        <v>2614</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1728000</v>
      </c>
      <c r="AI804" s="2" t="s">
        <v>40</v>
      </c>
      <c r="AJ804" s="2" t="s">
        <v>2616</v>
      </c>
      <c r="AK804">
        <v>67</v>
      </c>
      <c r="AL804" s="2" t="s">
        <v>2652</v>
      </c>
      <c r="AM804">
        <v>8</v>
      </c>
      <c r="AN804">
        <v>4</v>
      </c>
      <c r="AO804">
        <v>25</v>
      </c>
      <c r="AP804">
        <v>340</v>
      </c>
      <c r="AQ804" t="s">
        <v>2614</v>
      </c>
      <c r="AR804" t="s">
        <v>2637</v>
      </c>
      <c r="AS804" t="s">
        <v>2817</v>
      </c>
    </row>
    <row r="805" spans="1:45" x14ac:dyDescent="0.2">
      <c r="A805" t="s">
        <v>1145</v>
      </c>
      <c r="B805" t="s">
        <v>2659</v>
      </c>
      <c r="C805" t="s">
        <v>2591</v>
      </c>
      <c r="D805" t="s">
        <v>503</v>
      </c>
      <c r="E805" t="s">
        <v>2773</v>
      </c>
      <c r="F805" t="s">
        <v>2614</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f>40*86400</f>
        <v>3456000</v>
      </c>
      <c r="AI805" s="2" t="s">
        <v>40</v>
      </c>
      <c r="AJ805" s="2" t="s">
        <v>2616</v>
      </c>
      <c r="AK805">
        <v>76</v>
      </c>
      <c r="AL805" s="2" t="s">
        <v>2652</v>
      </c>
      <c r="AM805">
        <v>3</v>
      </c>
      <c r="AN805">
        <v>4</v>
      </c>
      <c r="AO805">
        <v>25</v>
      </c>
      <c r="AP805">
        <v>340</v>
      </c>
      <c r="AQ805" t="s">
        <v>2614</v>
      </c>
      <c r="AR805" t="s">
        <v>2637</v>
      </c>
    </row>
    <row r="806" spans="1:45" x14ac:dyDescent="0.2">
      <c r="A806" t="s">
        <v>1145</v>
      </c>
      <c r="B806" t="s">
        <v>2659</v>
      </c>
      <c r="C806" t="s">
        <v>2591</v>
      </c>
      <c r="D806" t="s">
        <v>503</v>
      </c>
      <c r="E806" t="s">
        <v>2773</v>
      </c>
      <c r="F806" t="s">
        <v>2614</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f xml:space="preserve"> 86400*60</f>
        <v>5184000</v>
      </c>
      <c r="AI806" s="2" t="s">
        <v>40</v>
      </c>
      <c r="AJ806" s="2" t="s">
        <v>2616</v>
      </c>
      <c r="AK806">
        <v>80</v>
      </c>
      <c r="AL806" s="2" t="s">
        <v>2652</v>
      </c>
      <c r="AM806">
        <v>7</v>
      </c>
      <c r="AN806">
        <v>4</v>
      </c>
      <c r="AO806">
        <v>25</v>
      </c>
      <c r="AP806">
        <v>340</v>
      </c>
      <c r="AQ806" t="s">
        <v>2614</v>
      </c>
      <c r="AR806" t="s">
        <v>2637</v>
      </c>
    </row>
    <row r="807" spans="1:45" x14ac:dyDescent="0.2">
      <c r="A807" t="s">
        <v>1145</v>
      </c>
      <c r="B807" t="s">
        <v>2659</v>
      </c>
      <c r="C807" t="s">
        <v>2591</v>
      </c>
      <c r="D807" t="s">
        <v>503</v>
      </c>
      <c r="E807" t="s">
        <v>2773</v>
      </c>
      <c r="F807" t="s">
        <v>2614</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40</v>
      </c>
      <c r="AJ807" s="2" t="s">
        <v>2616</v>
      </c>
      <c r="AK807">
        <v>23</v>
      </c>
      <c r="AL807" s="2" t="s">
        <v>2652</v>
      </c>
      <c r="AM807">
        <v>1</v>
      </c>
      <c r="AN807">
        <v>4</v>
      </c>
      <c r="AO807">
        <v>25</v>
      </c>
      <c r="AP807">
        <v>340</v>
      </c>
      <c r="AQ807" t="s">
        <v>2614</v>
      </c>
      <c r="AR807" t="s">
        <v>2637</v>
      </c>
      <c r="AS807" t="s">
        <v>2818</v>
      </c>
    </row>
    <row r="808" spans="1:45" x14ac:dyDescent="0.2">
      <c r="A808" t="s">
        <v>1145</v>
      </c>
      <c r="B808" t="s">
        <v>2659</v>
      </c>
      <c r="C808" t="s">
        <v>2591</v>
      </c>
      <c r="D808" t="s">
        <v>503</v>
      </c>
      <c r="E808" t="s">
        <v>2773</v>
      </c>
      <c r="F808" t="s">
        <v>2614</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40</v>
      </c>
      <c r="AJ808" s="2" t="s">
        <v>2616</v>
      </c>
      <c r="AK808">
        <v>56</v>
      </c>
      <c r="AL808" s="2" t="s">
        <v>2652</v>
      </c>
      <c r="AM808">
        <v>7</v>
      </c>
      <c r="AN808">
        <v>4</v>
      </c>
      <c r="AO808">
        <v>25</v>
      </c>
      <c r="AP808">
        <v>340</v>
      </c>
      <c r="AQ808" t="s">
        <v>2614</v>
      </c>
      <c r="AR808" t="s">
        <v>2637</v>
      </c>
    </row>
    <row r="809" spans="1:45" x14ac:dyDescent="0.2">
      <c r="A809" t="s">
        <v>1145</v>
      </c>
      <c r="B809" t="s">
        <v>2659</v>
      </c>
      <c r="C809" t="s">
        <v>2591</v>
      </c>
      <c r="D809" t="s">
        <v>503</v>
      </c>
      <c r="E809" t="s">
        <v>2773</v>
      </c>
      <c r="F809" t="s">
        <v>2614</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40</v>
      </c>
      <c r="AJ809" s="2" t="s">
        <v>2616</v>
      </c>
      <c r="AK809">
        <v>35</v>
      </c>
      <c r="AL809" s="2" t="s">
        <v>2652</v>
      </c>
      <c r="AM809">
        <v>3</v>
      </c>
      <c r="AN809">
        <v>4</v>
      </c>
      <c r="AO809">
        <v>25</v>
      </c>
      <c r="AP809">
        <v>340</v>
      </c>
      <c r="AQ809" t="s">
        <v>2614</v>
      </c>
      <c r="AR809" t="s">
        <v>2637</v>
      </c>
    </row>
    <row r="810" spans="1:45" x14ac:dyDescent="0.2">
      <c r="A810" t="s">
        <v>1145</v>
      </c>
      <c r="B810" t="s">
        <v>2659</v>
      </c>
      <c r="C810" t="s">
        <v>2591</v>
      </c>
      <c r="D810" t="s">
        <v>503</v>
      </c>
      <c r="E810" t="s">
        <v>2773</v>
      </c>
      <c r="F810" t="s">
        <v>2614</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40</v>
      </c>
      <c r="AJ810" s="2" t="s">
        <v>2616</v>
      </c>
      <c r="AK810">
        <v>30</v>
      </c>
      <c r="AL810" s="2" t="s">
        <v>2652</v>
      </c>
      <c r="AM810">
        <v>3</v>
      </c>
      <c r="AN810">
        <v>4</v>
      </c>
      <c r="AO810">
        <v>25</v>
      </c>
      <c r="AP810">
        <v>340</v>
      </c>
      <c r="AQ810" t="s">
        <v>2614</v>
      </c>
      <c r="AR810" t="s">
        <v>2637</v>
      </c>
    </row>
    <row r="811" spans="1:45" x14ac:dyDescent="0.2">
      <c r="A811" t="s">
        <v>1145</v>
      </c>
      <c r="B811" t="s">
        <v>2659</v>
      </c>
      <c r="C811" t="s">
        <v>2591</v>
      </c>
      <c r="D811" t="s">
        <v>503</v>
      </c>
      <c r="E811" t="s">
        <v>2773</v>
      </c>
      <c r="F811" t="s">
        <v>2614</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40</v>
      </c>
      <c r="AJ811" s="2" t="s">
        <v>2616</v>
      </c>
      <c r="AK811">
        <v>19</v>
      </c>
      <c r="AL811" s="2" t="s">
        <v>2652</v>
      </c>
      <c r="AM811">
        <v>3</v>
      </c>
      <c r="AN811">
        <v>4</v>
      </c>
      <c r="AO811">
        <v>25</v>
      </c>
      <c r="AP811">
        <v>340</v>
      </c>
      <c r="AQ811" t="s">
        <v>2614</v>
      </c>
      <c r="AR811" t="s">
        <v>2637</v>
      </c>
    </row>
    <row r="812" spans="1:45" x14ac:dyDescent="0.2">
      <c r="A812" t="s">
        <v>1145</v>
      </c>
      <c r="B812" t="s">
        <v>2659</v>
      </c>
      <c r="C812" t="s">
        <v>2591</v>
      </c>
      <c r="D812" t="s">
        <v>503</v>
      </c>
      <c r="E812" t="s">
        <v>2773</v>
      </c>
      <c r="F812" t="s">
        <v>2614</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40</v>
      </c>
      <c r="AJ812" s="2" t="s">
        <v>2616</v>
      </c>
      <c r="AK812">
        <v>14</v>
      </c>
      <c r="AL812" s="2" t="s">
        <v>2652</v>
      </c>
      <c r="AM812">
        <v>4</v>
      </c>
      <c r="AN812">
        <v>4</v>
      </c>
      <c r="AO812">
        <v>25</v>
      </c>
      <c r="AP812">
        <v>340</v>
      </c>
      <c r="AQ812" t="s">
        <v>2614</v>
      </c>
      <c r="AR812" t="s">
        <v>2637</v>
      </c>
    </row>
    <row r="813" spans="1:45" x14ac:dyDescent="0.2">
      <c r="A813" t="s">
        <v>1145</v>
      </c>
      <c r="B813" t="s">
        <v>2659</v>
      </c>
      <c r="C813" t="s">
        <v>2591</v>
      </c>
      <c r="D813" t="s">
        <v>503</v>
      </c>
      <c r="E813" t="s">
        <v>2773</v>
      </c>
      <c r="F813" t="s">
        <v>2614</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40</v>
      </c>
      <c r="AJ813" s="2" t="s">
        <v>2616</v>
      </c>
      <c r="AK813">
        <v>42</v>
      </c>
      <c r="AL813" s="2" t="s">
        <v>2652</v>
      </c>
      <c r="AM813">
        <v>5</v>
      </c>
      <c r="AN813">
        <v>4</v>
      </c>
      <c r="AO813">
        <v>25</v>
      </c>
      <c r="AP813">
        <v>340</v>
      </c>
      <c r="AQ813" t="s">
        <v>2614</v>
      </c>
      <c r="AR813" t="s">
        <v>2637</v>
      </c>
    </row>
    <row r="814" spans="1:45" x14ac:dyDescent="0.2">
      <c r="A814" t="s">
        <v>1145</v>
      </c>
      <c r="B814" t="s">
        <v>2659</v>
      </c>
      <c r="C814" t="s">
        <v>2591</v>
      </c>
      <c r="D814" t="s">
        <v>503</v>
      </c>
      <c r="E814" t="s">
        <v>2773</v>
      </c>
      <c r="F814" t="s">
        <v>2614</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40</v>
      </c>
      <c r="AJ814" s="2" t="s">
        <v>2616</v>
      </c>
      <c r="AK814">
        <v>36</v>
      </c>
      <c r="AL814" s="2" t="s">
        <v>2652</v>
      </c>
      <c r="AM814">
        <v>6</v>
      </c>
      <c r="AN814">
        <v>4</v>
      </c>
      <c r="AO814">
        <v>25</v>
      </c>
      <c r="AP814">
        <v>340</v>
      </c>
      <c r="AQ814" t="s">
        <v>2614</v>
      </c>
      <c r="AR814" t="s">
        <v>2637</v>
      </c>
    </row>
    <row r="815" spans="1:45" x14ac:dyDescent="0.2">
      <c r="A815" t="s">
        <v>1145</v>
      </c>
      <c r="B815" t="s">
        <v>2659</v>
      </c>
      <c r="C815" t="s">
        <v>2591</v>
      </c>
      <c r="D815" t="s">
        <v>503</v>
      </c>
      <c r="E815" t="s">
        <v>2773</v>
      </c>
      <c r="F815" t="s">
        <v>2614</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40</v>
      </c>
      <c r="AJ815" s="2" t="s">
        <v>2616</v>
      </c>
      <c r="AK815">
        <v>24</v>
      </c>
      <c r="AL815" s="2" t="s">
        <v>2652</v>
      </c>
      <c r="AM815">
        <v>4</v>
      </c>
      <c r="AN815">
        <v>4</v>
      </c>
      <c r="AO815">
        <v>25</v>
      </c>
      <c r="AP815">
        <v>340</v>
      </c>
      <c r="AQ815" t="s">
        <v>2614</v>
      </c>
      <c r="AR815" t="s">
        <v>2637</v>
      </c>
    </row>
    <row r="816" spans="1:45" x14ac:dyDescent="0.2">
      <c r="A816" t="s">
        <v>1145</v>
      </c>
      <c r="B816" t="s">
        <v>2659</v>
      </c>
      <c r="C816" t="s">
        <v>2591</v>
      </c>
      <c r="D816" t="s">
        <v>503</v>
      </c>
      <c r="E816" t="s">
        <v>2773</v>
      </c>
      <c r="F816" t="s">
        <v>2614</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40</v>
      </c>
      <c r="AJ816" s="2" t="s">
        <v>2616</v>
      </c>
      <c r="AK816">
        <v>52</v>
      </c>
      <c r="AL816" s="2" t="s">
        <v>2652</v>
      </c>
      <c r="AM816">
        <v>3</v>
      </c>
      <c r="AN816">
        <v>4</v>
      </c>
      <c r="AO816">
        <v>25</v>
      </c>
      <c r="AP816">
        <v>340</v>
      </c>
      <c r="AQ816" t="s">
        <v>2614</v>
      </c>
      <c r="AR816" t="s">
        <v>2637</v>
      </c>
    </row>
    <row r="817" spans="1:45" x14ac:dyDescent="0.2">
      <c r="A817" t="s">
        <v>1145</v>
      </c>
      <c r="B817" t="s">
        <v>2659</v>
      </c>
      <c r="C817" t="s">
        <v>2591</v>
      </c>
      <c r="D817" t="s">
        <v>503</v>
      </c>
      <c r="E817" t="s">
        <v>2773</v>
      </c>
      <c r="F817" t="s">
        <v>2614</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40</v>
      </c>
      <c r="AJ817" s="2" t="s">
        <v>2616</v>
      </c>
      <c r="AK817">
        <v>23</v>
      </c>
      <c r="AL817" s="2" t="s">
        <v>2652</v>
      </c>
      <c r="AM817">
        <v>6</v>
      </c>
      <c r="AN817">
        <v>4</v>
      </c>
      <c r="AO817">
        <v>25</v>
      </c>
      <c r="AP817">
        <v>340</v>
      </c>
      <c r="AQ817" t="s">
        <v>2614</v>
      </c>
      <c r="AR817" t="s">
        <v>2637</v>
      </c>
    </row>
    <row r="818" spans="1:45" x14ac:dyDescent="0.2">
      <c r="A818" t="s">
        <v>1145</v>
      </c>
      <c r="B818" t="s">
        <v>2659</v>
      </c>
      <c r="C818" t="s">
        <v>2591</v>
      </c>
      <c r="D818" t="s">
        <v>503</v>
      </c>
      <c r="E818" t="s">
        <v>2773</v>
      </c>
      <c r="F818" t="s">
        <v>2614</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40</v>
      </c>
      <c r="AJ818" s="2" t="s">
        <v>2616</v>
      </c>
      <c r="AK818">
        <v>25</v>
      </c>
      <c r="AL818" s="2" t="s">
        <v>2652</v>
      </c>
      <c r="AM818">
        <v>3</v>
      </c>
      <c r="AN818">
        <v>4</v>
      </c>
      <c r="AO818">
        <v>25</v>
      </c>
      <c r="AP818">
        <v>340</v>
      </c>
      <c r="AQ818" t="s">
        <v>2614</v>
      </c>
      <c r="AR818" t="s">
        <v>2637</v>
      </c>
    </row>
    <row r="819" spans="1:45" x14ac:dyDescent="0.2">
      <c r="A819" t="s">
        <v>1145</v>
      </c>
      <c r="B819" t="s">
        <v>2659</v>
      </c>
      <c r="C819" t="s">
        <v>2591</v>
      </c>
      <c r="D819" t="s">
        <v>503</v>
      </c>
      <c r="E819" t="s">
        <v>2773</v>
      </c>
      <c r="F819" t="s">
        <v>2614</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40</v>
      </c>
      <c r="AJ819" s="2" t="s">
        <v>2616</v>
      </c>
      <c r="AK819">
        <v>42</v>
      </c>
      <c r="AL819" s="2" t="s">
        <v>2652</v>
      </c>
      <c r="AM819">
        <v>8</v>
      </c>
      <c r="AN819">
        <v>4</v>
      </c>
      <c r="AO819">
        <v>25</v>
      </c>
      <c r="AP819">
        <v>340</v>
      </c>
      <c r="AQ819" t="s">
        <v>2614</v>
      </c>
      <c r="AR819" t="s">
        <v>2637</v>
      </c>
    </row>
    <row r="820" spans="1:45" x14ac:dyDescent="0.2">
      <c r="A820" t="s">
        <v>1145</v>
      </c>
      <c r="B820" t="s">
        <v>2659</v>
      </c>
      <c r="C820" t="s">
        <v>2591</v>
      </c>
      <c r="D820" t="s">
        <v>503</v>
      </c>
      <c r="E820" t="s">
        <v>2773</v>
      </c>
      <c r="F820" t="s">
        <v>2614</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40</v>
      </c>
      <c r="AJ820" s="2" t="s">
        <v>2616</v>
      </c>
      <c r="AK820">
        <v>36</v>
      </c>
      <c r="AL820" s="2" t="s">
        <v>2652</v>
      </c>
      <c r="AM820">
        <v>3</v>
      </c>
      <c r="AN820">
        <v>4</v>
      </c>
      <c r="AO820">
        <v>25</v>
      </c>
      <c r="AP820">
        <v>340</v>
      </c>
      <c r="AQ820" t="s">
        <v>2614</v>
      </c>
      <c r="AR820" t="s">
        <v>2637</v>
      </c>
    </row>
    <row r="821" spans="1:45" x14ac:dyDescent="0.2">
      <c r="A821" t="s">
        <v>1145</v>
      </c>
      <c r="B821" t="s">
        <v>2659</v>
      </c>
      <c r="C821" t="s">
        <v>2591</v>
      </c>
      <c r="D821" t="s">
        <v>503</v>
      </c>
      <c r="E821" t="s">
        <v>2773</v>
      </c>
      <c r="F821" t="s">
        <v>2614</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40</v>
      </c>
      <c r="AJ821" s="2" t="s">
        <v>2616</v>
      </c>
      <c r="AK821">
        <v>60</v>
      </c>
      <c r="AL821" s="2" t="s">
        <v>2652</v>
      </c>
      <c r="AM821">
        <v>7</v>
      </c>
      <c r="AN821">
        <v>4</v>
      </c>
      <c r="AO821">
        <v>25</v>
      </c>
      <c r="AP821">
        <v>340</v>
      </c>
      <c r="AQ821" t="s">
        <v>2614</v>
      </c>
      <c r="AR821" t="s">
        <v>2637</v>
      </c>
    </row>
    <row r="822" spans="1:45" x14ac:dyDescent="0.2">
      <c r="A822" t="s">
        <v>806</v>
      </c>
      <c r="B822" t="s">
        <v>2595</v>
      </c>
      <c r="C822" t="s">
        <v>2591</v>
      </c>
      <c r="D822" t="s">
        <v>2801</v>
      </c>
      <c r="E822" t="s">
        <v>2802</v>
      </c>
      <c r="F822" t="s">
        <v>2614</v>
      </c>
      <c r="G822" t="s">
        <v>40</v>
      </c>
      <c r="H822" t="s">
        <v>40</v>
      </c>
      <c r="I822" t="s">
        <v>2803</v>
      </c>
      <c r="J822">
        <v>41.004722000000001</v>
      </c>
      <c r="K822">
        <v>-121.438333</v>
      </c>
      <c r="L822" t="s">
        <v>2614</v>
      </c>
      <c r="M822" t="s">
        <v>2804</v>
      </c>
      <c r="N822" t="s">
        <v>2614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t="s">
        <v>2298</v>
      </c>
      <c r="AI822" s="2" t="s">
        <v>40</v>
      </c>
      <c r="AJ822" s="2" t="s">
        <v>2616</v>
      </c>
      <c r="AK822">
        <v>21.713000000000001</v>
      </c>
      <c r="AL822" s="2" t="s">
        <v>2652</v>
      </c>
      <c r="AM822">
        <v>6.8520000000000003</v>
      </c>
      <c r="AN822">
        <v>4</v>
      </c>
      <c r="AO822">
        <v>15</v>
      </c>
      <c r="AP822">
        <v>150</v>
      </c>
      <c r="AQ822" t="s">
        <v>2614</v>
      </c>
      <c r="AR822" t="s">
        <v>2665</v>
      </c>
      <c r="AS822" t="s">
        <v>2880</v>
      </c>
    </row>
    <row r="823" spans="1:45" x14ac:dyDescent="0.2">
      <c r="A823" t="s">
        <v>806</v>
      </c>
      <c r="B823" t="s">
        <v>2595</v>
      </c>
      <c r="C823" t="s">
        <v>2591</v>
      </c>
      <c r="D823" t="s">
        <v>2801</v>
      </c>
      <c r="E823" t="s">
        <v>2802</v>
      </c>
      <c r="F823" t="s">
        <v>2614</v>
      </c>
      <c r="G823" t="s">
        <v>40</v>
      </c>
      <c r="H823" t="s">
        <v>40</v>
      </c>
      <c r="I823" t="s">
        <v>2803</v>
      </c>
      <c r="J823">
        <v>41.004722000000001</v>
      </c>
      <c r="K823">
        <v>-121.438333</v>
      </c>
      <c r="L823" t="s">
        <v>2614</v>
      </c>
      <c r="M823" t="s">
        <v>2804</v>
      </c>
      <c r="N823" t="s">
        <v>2614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t="s">
        <v>2298</v>
      </c>
      <c r="AI823" s="2" t="s">
        <v>40</v>
      </c>
      <c r="AJ823" s="2" t="s">
        <v>2616</v>
      </c>
      <c r="AK823">
        <v>41.680999999999997</v>
      </c>
      <c r="AL823" s="2" t="s">
        <v>2652</v>
      </c>
      <c r="AM823">
        <v>4.2890000000000015</v>
      </c>
      <c r="AN823">
        <v>4</v>
      </c>
      <c r="AO823">
        <v>15</v>
      </c>
      <c r="AP823">
        <v>150</v>
      </c>
      <c r="AQ823" t="s">
        <v>2614</v>
      </c>
      <c r="AR823" t="s">
        <v>2665</v>
      </c>
    </row>
    <row r="824" spans="1:45" x14ac:dyDescent="0.2">
      <c r="A824" t="s">
        <v>806</v>
      </c>
      <c r="B824" t="s">
        <v>2595</v>
      </c>
      <c r="C824" t="s">
        <v>2591</v>
      </c>
      <c r="D824" t="s">
        <v>2801</v>
      </c>
      <c r="E824" t="s">
        <v>2802</v>
      </c>
      <c r="F824" t="s">
        <v>2614</v>
      </c>
      <c r="G824" t="s">
        <v>40</v>
      </c>
      <c r="H824" t="s">
        <v>40</v>
      </c>
      <c r="I824" t="s">
        <v>2803</v>
      </c>
      <c r="J824">
        <v>41.004722000000001</v>
      </c>
      <c r="K824">
        <v>-121.438333</v>
      </c>
      <c r="L824" t="s">
        <v>2614</v>
      </c>
      <c r="M824" t="s">
        <v>2804</v>
      </c>
      <c r="N824" t="s">
        <v>2614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t="s">
        <v>2298</v>
      </c>
      <c r="AI824" s="2" t="s">
        <v>40</v>
      </c>
      <c r="AJ824" s="2" t="s">
        <v>2616</v>
      </c>
      <c r="AK824">
        <v>48.493000000000002</v>
      </c>
      <c r="AL824" s="2" t="s">
        <v>2652</v>
      </c>
      <c r="AM824">
        <v>4.7929999999999993</v>
      </c>
      <c r="AN824">
        <v>4</v>
      </c>
      <c r="AO824">
        <v>15</v>
      </c>
      <c r="AP824">
        <v>150</v>
      </c>
      <c r="AQ824" t="s">
        <v>2614</v>
      </c>
      <c r="AR824" t="s">
        <v>2665</v>
      </c>
    </row>
    <row r="825" spans="1:45" x14ac:dyDescent="0.2">
      <c r="A825" t="s">
        <v>806</v>
      </c>
      <c r="B825" t="s">
        <v>2595</v>
      </c>
      <c r="C825" t="s">
        <v>2591</v>
      </c>
      <c r="D825" t="s">
        <v>2801</v>
      </c>
      <c r="E825" t="s">
        <v>2802</v>
      </c>
      <c r="F825" t="s">
        <v>2614</v>
      </c>
      <c r="G825" t="s">
        <v>40</v>
      </c>
      <c r="H825" t="s">
        <v>40</v>
      </c>
      <c r="I825" t="s">
        <v>2803</v>
      </c>
      <c r="J825">
        <v>41.004722000000001</v>
      </c>
      <c r="K825">
        <v>-121.438333</v>
      </c>
      <c r="L825" t="s">
        <v>2614</v>
      </c>
      <c r="M825" t="s">
        <v>2804</v>
      </c>
      <c r="N825" t="s">
        <v>2614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t="s">
        <v>2298</v>
      </c>
      <c r="AI825" s="2" t="s">
        <v>40</v>
      </c>
      <c r="AJ825" s="2" t="s">
        <v>2616</v>
      </c>
      <c r="AK825">
        <v>31.716000000000001</v>
      </c>
      <c r="AL825" s="2" t="s">
        <v>2652</v>
      </c>
      <c r="AM825">
        <v>3.1539999999999964</v>
      </c>
      <c r="AN825">
        <v>4</v>
      </c>
      <c r="AO825">
        <v>15</v>
      </c>
      <c r="AP825">
        <v>150</v>
      </c>
      <c r="AQ825" t="s">
        <v>2614</v>
      </c>
      <c r="AR825" t="s">
        <v>2665</v>
      </c>
    </row>
    <row r="826" spans="1:45" x14ac:dyDescent="0.2">
      <c r="A826" t="s">
        <v>806</v>
      </c>
      <c r="B826" t="s">
        <v>2595</v>
      </c>
      <c r="C826" t="s">
        <v>2591</v>
      </c>
      <c r="D826" t="s">
        <v>2801</v>
      </c>
      <c r="E826" t="s">
        <v>2802</v>
      </c>
      <c r="F826" t="s">
        <v>2614</v>
      </c>
      <c r="G826" t="s">
        <v>40</v>
      </c>
      <c r="H826" t="s">
        <v>40</v>
      </c>
      <c r="I826" t="s">
        <v>2803</v>
      </c>
      <c r="J826">
        <v>41.004722000000001</v>
      </c>
      <c r="K826">
        <v>-121.438333</v>
      </c>
      <c r="L826" t="s">
        <v>2614</v>
      </c>
      <c r="M826" t="s">
        <v>2804</v>
      </c>
      <c r="N826" t="s">
        <v>2614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t="s">
        <v>2298</v>
      </c>
      <c r="AI826" s="2" t="s">
        <v>40</v>
      </c>
      <c r="AJ826" s="2" t="s">
        <v>2616</v>
      </c>
      <c r="AK826">
        <v>20.364000000000001</v>
      </c>
      <c r="AL826" s="2" t="s">
        <v>2652</v>
      </c>
      <c r="AM826">
        <v>6.9379999999999988</v>
      </c>
      <c r="AN826">
        <v>4</v>
      </c>
      <c r="AO826">
        <v>15</v>
      </c>
      <c r="AP826">
        <v>75</v>
      </c>
      <c r="AQ826" t="s">
        <v>2614</v>
      </c>
      <c r="AR826" t="s">
        <v>2665</v>
      </c>
    </row>
    <row r="827" spans="1:45" x14ac:dyDescent="0.2">
      <c r="A827" t="s">
        <v>806</v>
      </c>
      <c r="B827" t="s">
        <v>2595</v>
      </c>
      <c r="C827" t="s">
        <v>2591</v>
      </c>
      <c r="D827" t="s">
        <v>2801</v>
      </c>
      <c r="E827" t="s">
        <v>2802</v>
      </c>
      <c r="F827" t="s">
        <v>2614</v>
      </c>
      <c r="G827" t="s">
        <v>40</v>
      </c>
      <c r="H827" t="s">
        <v>40</v>
      </c>
      <c r="I827" t="s">
        <v>2803</v>
      </c>
      <c r="J827">
        <v>41.004722000000001</v>
      </c>
      <c r="K827">
        <v>-121.438333</v>
      </c>
      <c r="L827" t="s">
        <v>2614</v>
      </c>
      <c r="M827" t="s">
        <v>2804</v>
      </c>
      <c r="N827" t="s">
        <v>2614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t="s">
        <v>2298</v>
      </c>
      <c r="AI827" s="2" t="s">
        <v>40</v>
      </c>
      <c r="AJ827" s="2" t="s">
        <v>2616</v>
      </c>
      <c r="AK827">
        <v>63.250999999999998</v>
      </c>
      <c r="AL827" s="2" t="s">
        <v>2652</v>
      </c>
      <c r="AM827">
        <v>4.4149999999999991</v>
      </c>
      <c r="AN827">
        <v>4</v>
      </c>
      <c r="AO827">
        <v>15</v>
      </c>
      <c r="AP827">
        <v>75</v>
      </c>
      <c r="AQ827" t="s">
        <v>2614</v>
      </c>
      <c r="AR827" t="s">
        <v>2665</v>
      </c>
    </row>
    <row r="828" spans="1:45" x14ac:dyDescent="0.2">
      <c r="A828" t="s">
        <v>806</v>
      </c>
      <c r="B828" t="s">
        <v>2595</v>
      </c>
      <c r="C828" t="s">
        <v>2591</v>
      </c>
      <c r="D828" t="s">
        <v>2801</v>
      </c>
      <c r="E828" t="s">
        <v>2802</v>
      </c>
      <c r="F828" t="s">
        <v>2614</v>
      </c>
      <c r="G828" t="s">
        <v>40</v>
      </c>
      <c r="H828" t="s">
        <v>40</v>
      </c>
      <c r="I828" t="s">
        <v>2803</v>
      </c>
      <c r="J828">
        <v>41.004722000000001</v>
      </c>
      <c r="K828">
        <v>-121.438333</v>
      </c>
      <c r="L828" t="s">
        <v>2614</v>
      </c>
      <c r="M828" t="s">
        <v>2804</v>
      </c>
      <c r="N828" t="s">
        <v>2614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t="s">
        <v>2298</v>
      </c>
      <c r="AI828" s="2" t="s">
        <v>40</v>
      </c>
      <c r="AJ828" s="2" t="s">
        <v>2616</v>
      </c>
      <c r="AK828">
        <v>58.457999999999998</v>
      </c>
      <c r="AL828" s="2" t="s">
        <v>2652</v>
      </c>
      <c r="AM828">
        <v>6.6850000000000023</v>
      </c>
      <c r="AN828">
        <v>4</v>
      </c>
      <c r="AO828">
        <v>15</v>
      </c>
      <c r="AP828">
        <v>75</v>
      </c>
      <c r="AQ828" t="s">
        <v>2614</v>
      </c>
      <c r="AR828" t="s">
        <v>2665</v>
      </c>
    </row>
    <row r="829" spans="1:45" x14ac:dyDescent="0.2">
      <c r="A829" t="s">
        <v>806</v>
      </c>
      <c r="B829" t="s">
        <v>2595</v>
      </c>
      <c r="C829" t="s">
        <v>2591</v>
      </c>
      <c r="D829" t="s">
        <v>2801</v>
      </c>
      <c r="E829" t="s">
        <v>2802</v>
      </c>
      <c r="F829" t="s">
        <v>2614</v>
      </c>
      <c r="G829" t="s">
        <v>40</v>
      </c>
      <c r="H829" t="s">
        <v>40</v>
      </c>
      <c r="I829" t="s">
        <v>2803</v>
      </c>
      <c r="J829">
        <v>41.004722000000001</v>
      </c>
      <c r="K829">
        <v>-121.438333</v>
      </c>
      <c r="L829" t="s">
        <v>2614</v>
      </c>
      <c r="M829" t="s">
        <v>2804</v>
      </c>
      <c r="N829" t="s">
        <v>2614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t="s">
        <v>2298</v>
      </c>
      <c r="AI829" s="2" t="s">
        <v>40</v>
      </c>
      <c r="AJ829" s="2" t="s">
        <v>2616</v>
      </c>
      <c r="AK829">
        <v>50.133000000000003</v>
      </c>
      <c r="AL829" s="2" t="s">
        <v>2652</v>
      </c>
      <c r="AM829">
        <v>8.1980000000000004</v>
      </c>
      <c r="AN829">
        <v>4</v>
      </c>
      <c r="AO829">
        <v>15</v>
      </c>
      <c r="AP829">
        <v>75</v>
      </c>
      <c r="AQ829" t="s">
        <v>2614</v>
      </c>
      <c r="AR829" t="s">
        <v>2665</v>
      </c>
    </row>
    <row r="830" spans="1:45" x14ac:dyDescent="0.2">
      <c r="A830" t="s">
        <v>806</v>
      </c>
      <c r="B830" t="s">
        <v>2595</v>
      </c>
      <c r="C830" t="s">
        <v>2591</v>
      </c>
      <c r="D830" t="s">
        <v>2801</v>
      </c>
      <c r="E830" t="s">
        <v>2802</v>
      </c>
      <c r="F830" t="s">
        <v>2614</v>
      </c>
      <c r="G830" t="s">
        <v>40</v>
      </c>
      <c r="H830" t="s">
        <v>40</v>
      </c>
      <c r="I830" t="s">
        <v>2803</v>
      </c>
      <c r="J830">
        <v>41.004722000000001</v>
      </c>
      <c r="K830">
        <v>-121.438333</v>
      </c>
      <c r="L830" t="s">
        <v>2614</v>
      </c>
      <c r="M830" t="s">
        <v>2804</v>
      </c>
      <c r="N830" t="s">
        <v>2614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t="s">
        <v>2298</v>
      </c>
      <c r="AI830" s="2" t="s">
        <v>40</v>
      </c>
      <c r="AJ830" s="2" t="s">
        <v>2819</v>
      </c>
      <c r="AK830">
        <v>44.667000000000002</v>
      </c>
      <c r="AL830" s="2" t="s">
        <v>2652</v>
      </c>
      <c r="AM830">
        <v>6.4660000000000011</v>
      </c>
      <c r="AN830">
        <v>4</v>
      </c>
      <c r="AO830">
        <v>15</v>
      </c>
      <c r="AP830">
        <v>150</v>
      </c>
      <c r="AQ830" t="s">
        <v>2614</v>
      </c>
      <c r="AR830" t="s">
        <v>2665</v>
      </c>
    </row>
    <row r="831" spans="1:45" x14ac:dyDescent="0.2">
      <c r="A831" t="s">
        <v>806</v>
      </c>
      <c r="B831" t="s">
        <v>2595</v>
      </c>
      <c r="C831" t="s">
        <v>2591</v>
      </c>
      <c r="D831" t="s">
        <v>2801</v>
      </c>
      <c r="E831" t="s">
        <v>2802</v>
      </c>
      <c r="F831" t="s">
        <v>2614</v>
      </c>
      <c r="G831" t="s">
        <v>40</v>
      </c>
      <c r="H831" t="s">
        <v>40</v>
      </c>
      <c r="I831" t="s">
        <v>2803</v>
      </c>
      <c r="J831">
        <v>41.004722000000001</v>
      </c>
      <c r="K831">
        <v>-121.438333</v>
      </c>
      <c r="L831" t="s">
        <v>2614</v>
      </c>
      <c r="M831" t="s">
        <v>2804</v>
      </c>
      <c r="N831" t="s">
        <v>2614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t="s">
        <v>2298</v>
      </c>
      <c r="AI831" s="2" t="s">
        <v>40</v>
      </c>
      <c r="AJ831" s="2" t="s">
        <v>2819</v>
      </c>
      <c r="AK831">
        <v>36.601999999999997</v>
      </c>
      <c r="AL831" s="2" t="s">
        <v>2652</v>
      </c>
      <c r="AM831">
        <v>3.1060000000000016</v>
      </c>
      <c r="AN831">
        <v>4</v>
      </c>
      <c r="AO831">
        <v>15</v>
      </c>
      <c r="AP831">
        <v>150</v>
      </c>
      <c r="AQ831" t="s">
        <v>2614</v>
      </c>
      <c r="AR831" t="s">
        <v>2665</v>
      </c>
    </row>
    <row r="832" spans="1:45" x14ac:dyDescent="0.2">
      <c r="A832" t="s">
        <v>806</v>
      </c>
      <c r="B832" t="s">
        <v>2595</v>
      </c>
      <c r="C832" t="s">
        <v>2591</v>
      </c>
      <c r="D832" t="s">
        <v>2801</v>
      </c>
      <c r="E832" t="s">
        <v>2802</v>
      </c>
      <c r="F832" t="s">
        <v>2614</v>
      </c>
      <c r="G832" t="s">
        <v>40</v>
      </c>
      <c r="H832" t="s">
        <v>40</v>
      </c>
      <c r="I832" t="s">
        <v>2803</v>
      </c>
      <c r="J832">
        <v>41.004722000000001</v>
      </c>
      <c r="K832">
        <v>-121.438333</v>
      </c>
      <c r="L832" t="s">
        <v>2614</v>
      </c>
      <c r="M832" t="s">
        <v>2804</v>
      </c>
      <c r="N832" t="s">
        <v>2614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t="s">
        <v>2298</v>
      </c>
      <c r="AI832" s="2" t="s">
        <v>40</v>
      </c>
      <c r="AJ832" s="2" t="s">
        <v>2819</v>
      </c>
      <c r="AK832">
        <v>30.681999999999999</v>
      </c>
      <c r="AL832" s="2" t="s">
        <v>2652</v>
      </c>
      <c r="AM832">
        <v>2.9120000000000026</v>
      </c>
      <c r="AN832">
        <v>4</v>
      </c>
      <c r="AO832">
        <v>15</v>
      </c>
      <c r="AP832">
        <v>150</v>
      </c>
      <c r="AQ832" t="s">
        <v>2614</v>
      </c>
      <c r="AR832" t="s">
        <v>2665</v>
      </c>
    </row>
    <row r="833" spans="1:45" x14ac:dyDescent="0.2">
      <c r="A833" t="s">
        <v>806</v>
      </c>
      <c r="B833" t="s">
        <v>2595</v>
      </c>
      <c r="C833" t="s">
        <v>2591</v>
      </c>
      <c r="D833" t="s">
        <v>2801</v>
      </c>
      <c r="E833" t="s">
        <v>2802</v>
      </c>
      <c r="F833" t="s">
        <v>2614</v>
      </c>
      <c r="G833" t="s">
        <v>40</v>
      </c>
      <c r="H833" t="s">
        <v>40</v>
      </c>
      <c r="I833" t="s">
        <v>2803</v>
      </c>
      <c r="J833">
        <v>41.004722000000001</v>
      </c>
      <c r="K833">
        <v>-121.438333</v>
      </c>
      <c r="L833" t="s">
        <v>2614</v>
      </c>
      <c r="M833" t="s">
        <v>2804</v>
      </c>
      <c r="N833" t="s">
        <v>2614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t="s">
        <v>2298</v>
      </c>
      <c r="AI833" s="2" t="s">
        <v>40</v>
      </c>
      <c r="AJ833" s="2" t="s">
        <v>2819</v>
      </c>
      <c r="AK833">
        <v>30.779</v>
      </c>
      <c r="AL833" s="2" t="s">
        <v>2652</v>
      </c>
      <c r="AM833">
        <v>3.7850000000000001</v>
      </c>
      <c r="AN833">
        <v>4</v>
      </c>
      <c r="AO833">
        <v>15</v>
      </c>
      <c r="AP833">
        <v>150</v>
      </c>
      <c r="AQ833" t="s">
        <v>2614</v>
      </c>
      <c r="AR833" t="s">
        <v>2665</v>
      </c>
    </row>
    <row r="834" spans="1:45" x14ac:dyDescent="0.2">
      <c r="A834" t="s">
        <v>806</v>
      </c>
      <c r="B834" t="s">
        <v>2595</v>
      </c>
      <c r="C834" t="s">
        <v>2591</v>
      </c>
      <c r="D834" t="s">
        <v>2801</v>
      </c>
      <c r="E834" t="s">
        <v>2802</v>
      </c>
      <c r="F834" t="s">
        <v>2614</v>
      </c>
      <c r="G834" t="s">
        <v>40</v>
      </c>
      <c r="H834" t="s">
        <v>40</v>
      </c>
      <c r="I834" t="s">
        <v>2803</v>
      </c>
      <c r="J834">
        <v>41.004722000000001</v>
      </c>
      <c r="K834">
        <v>-121.438333</v>
      </c>
      <c r="L834" t="s">
        <v>2614</v>
      </c>
      <c r="M834" t="s">
        <v>2804</v>
      </c>
      <c r="N834" t="s">
        <v>2614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t="s">
        <v>2298</v>
      </c>
      <c r="AI834" s="2" t="s">
        <v>40</v>
      </c>
      <c r="AJ834" s="2" t="s">
        <v>2819</v>
      </c>
      <c r="AK834">
        <v>15.638</v>
      </c>
      <c r="AL834" s="2" t="s">
        <v>2652</v>
      </c>
      <c r="AM834">
        <v>3.1059999999999999</v>
      </c>
      <c r="AN834">
        <v>4</v>
      </c>
      <c r="AO834">
        <v>15</v>
      </c>
      <c r="AP834">
        <v>75</v>
      </c>
      <c r="AQ834" t="s">
        <v>2614</v>
      </c>
      <c r="AR834" t="s">
        <v>2665</v>
      </c>
    </row>
    <row r="835" spans="1:45" x14ac:dyDescent="0.2">
      <c r="A835" t="s">
        <v>806</v>
      </c>
      <c r="B835" t="s">
        <v>2595</v>
      </c>
      <c r="C835" t="s">
        <v>2591</v>
      </c>
      <c r="D835" t="s">
        <v>2801</v>
      </c>
      <c r="E835" t="s">
        <v>2802</v>
      </c>
      <c r="F835" t="s">
        <v>2614</v>
      </c>
      <c r="G835" t="s">
        <v>40</v>
      </c>
      <c r="H835" t="s">
        <v>40</v>
      </c>
      <c r="I835" t="s">
        <v>2803</v>
      </c>
      <c r="J835">
        <v>41.004722000000001</v>
      </c>
      <c r="K835">
        <v>-121.438333</v>
      </c>
      <c r="L835" t="s">
        <v>2614</v>
      </c>
      <c r="M835" t="s">
        <v>2804</v>
      </c>
      <c r="N835" t="s">
        <v>2614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t="s">
        <v>2298</v>
      </c>
      <c r="AI835" s="2" t="s">
        <v>40</v>
      </c>
      <c r="AJ835" s="2" t="s">
        <v>2819</v>
      </c>
      <c r="AK835">
        <v>10.009</v>
      </c>
      <c r="AL835" s="2" t="s">
        <v>2652</v>
      </c>
      <c r="AM835">
        <v>0.96999999999999886</v>
      </c>
      <c r="AN835">
        <v>4</v>
      </c>
      <c r="AO835">
        <v>15</v>
      </c>
      <c r="AP835">
        <v>75</v>
      </c>
      <c r="AQ835" t="s">
        <v>2614</v>
      </c>
      <c r="AR835" t="s">
        <v>2665</v>
      </c>
    </row>
    <row r="836" spans="1:45" x14ac:dyDescent="0.2">
      <c r="A836" t="s">
        <v>806</v>
      </c>
      <c r="B836" t="s">
        <v>2595</v>
      </c>
      <c r="C836" t="s">
        <v>2591</v>
      </c>
      <c r="D836" t="s">
        <v>2801</v>
      </c>
      <c r="E836" t="s">
        <v>2802</v>
      </c>
      <c r="F836" t="s">
        <v>2614</v>
      </c>
      <c r="G836" t="s">
        <v>40</v>
      </c>
      <c r="H836" t="s">
        <v>40</v>
      </c>
      <c r="I836" t="s">
        <v>2803</v>
      </c>
      <c r="J836">
        <v>41.004722000000001</v>
      </c>
      <c r="K836">
        <v>-121.438333</v>
      </c>
      <c r="L836" t="s">
        <v>2614</v>
      </c>
      <c r="M836" t="s">
        <v>2804</v>
      </c>
      <c r="N836" t="s">
        <v>2614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t="s">
        <v>2298</v>
      </c>
      <c r="AI836" s="2" t="s">
        <v>40</v>
      </c>
      <c r="AJ836" s="2" t="s">
        <v>2819</v>
      </c>
      <c r="AK836">
        <v>10.688000000000001</v>
      </c>
      <c r="AL836" s="2" t="s">
        <v>2652</v>
      </c>
      <c r="AM836">
        <v>1.0679999999999996</v>
      </c>
      <c r="AN836">
        <v>4</v>
      </c>
      <c r="AO836">
        <v>15</v>
      </c>
      <c r="AP836">
        <v>75</v>
      </c>
      <c r="AQ836" t="s">
        <v>2614</v>
      </c>
      <c r="AR836" t="s">
        <v>2665</v>
      </c>
    </row>
    <row r="837" spans="1:45" x14ac:dyDescent="0.2">
      <c r="A837" t="s">
        <v>806</v>
      </c>
      <c r="B837" t="s">
        <v>2595</v>
      </c>
      <c r="C837" t="s">
        <v>2591</v>
      </c>
      <c r="D837" t="s">
        <v>2801</v>
      </c>
      <c r="E837" t="s">
        <v>2802</v>
      </c>
      <c r="F837" t="s">
        <v>2614</v>
      </c>
      <c r="G837" t="s">
        <v>40</v>
      </c>
      <c r="H837" t="s">
        <v>40</v>
      </c>
      <c r="I837" t="s">
        <v>2803</v>
      </c>
      <c r="J837">
        <v>41.004722000000001</v>
      </c>
      <c r="K837">
        <v>-121.438333</v>
      </c>
      <c r="L837" t="s">
        <v>2614</v>
      </c>
      <c r="M837" t="s">
        <v>2804</v>
      </c>
      <c r="N837" t="s">
        <v>2614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t="s">
        <v>2298</v>
      </c>
      <c r="AI837" s="2" t="s">
        <v>40</v>
      </c>
      <c r="AJ837" s="2" t="s">
        <v>2819</v>
      </c>
      <c r="AK837">
        <v>9.3290000000000006</v>
      </c>
      <c r="AL837" s="2" t="s">
        <v>2652</v>
      </c>
      <c r="AM837">
        <v>0.87399999999999878</v>
      </c>
      <c r="AN837">
        <v>4</v>
      </c>
      <c r="AO837">
        <v>15</v>
      </c>
      <c r="AP837">
        <v>75</v>
      </c>
      <c r="AQ837" t="s">
        <v>2614</v>
      </c>
      <c r="AR837" t="s">
        <v>2665</v>
      </c>
    </row>
    <row r="838" spans="1:45" x14ac:dyDescent="0.2">
      <c r="A838" t="s">
        <v>806</v>
      </c>
      <c r="B838" t="s">
        <v>2659</v>
      </c>
      <c r="C838" t="s">
        <v>2591</v>
      </c>
      <c r="D838" t="s">
        <v>2801</v>
      </c>
      <c r="E838" t="s">
        <v>2802</v>
      </c>
      <c r="F838" t="s">
        <v>2614</v>
      </c>
      <c r="G838" t="s">
        <v>40</v>
      </c>
      <c r="H838" t="s">
        <v>40</v>
      </c>
      <c r="I838" t="s">
        <v>2803</v>
      </c>
      <c r="J838">
        <v>41.004722000000001</v>
      </c>
      <c r="K838">
        <v>-121.438333</v>
      </c>
      <c r="L838" t="s">
        <v>2614</v>
      </c>
      <c r="M838" t="s">
        <v>2804</v>
      </c>
      <c r="N838" t="s">
        <v>2614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t="s">
        <v>2298</v>
      </c>
      <c r="AI838" s="2" t="s">
        <v>40</v>
      </c>
      <c r="AJ838" s="2" t="s">
        <v>2616</v>
      </c>
      <c r="AK838">
        <v>46.741</v>
      </c>
      <c r="AL838" s="2" t="s">
        <v>2652</v>
      </c>
      <c r="AM838">
        <v>3.4669999999999987</v>
      </c>
      <c r="AN838">
        <v>5</v>
      </c>
      <c r="AO838">
        <v>15</v>
      </c>
      <c r="AP838">
        <v>75</v>
      </c>
      <c r="AQ838" t="s">
        <v>2614</v>
      </c>
      <c r="AR838" t="s">
        <v>2666</v>
      </c>
    </row>
    <row r="839" spans="1:45" x14ac:dyDescent="0.2">
      <c r="A839" t="s">
        <v>806</v>
      </c>
      <c r="B839" t="s">
        <v>2659</v>
      </c>
      <c r="C839" t="s">
        <v>2591</v>
      </c>
      <c r="D839" t="s">
        <v>2801</v>
      </c>
      <c r="E839" t="s">
        <v>2802</v>
      </c>
      <c r="F839" t="s">
        <v>2614</v>
      </c>
      <c r="G839" t="s">
        <v>40</v>
      </c>
      <c r="H839" t="s">
        <v>40</v>
      </c>
      <c r="I839" t="s">
        <v>2803</v>
      </c>
      <c r="J839">
        <v>41.004722000000001</v>
      </c>
      <c r="K839">
        <v>-121.438333</v>
      </c>
      <c r="L839" t="s">
        <v>2614</v>
      </c>
      <c r="M839" t="s">
        <v>2804</v>
      </c>
      <c r="N839" t="s">
        <v>2614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t="s">
        <v>2298</v>
      </c>
      <c r="AI839" s="2" t="s">
        <v>40</v>
      </c>
      <c r="AJ839" s="2" t="s">
        <v>2616</v>
      </c>
      <c r="AK839">
        <v>56.19</v>
      </c>
      <c r="AL839" s="2" t="s">
        <v>2652</v>
      </c>
      <c r="AM839">
        <v>8.8340000000000032</v>
      </c>
      <c r="AN839">
        <v>5</v>
      </c>
      <c r="AO839">
        <v>15</v>
      </c>
      <c r="AP839">
        <v>75</v>
      </c>
      <c r="AQ839" t="s">
        <v>2614</v>
      </c>
      <c r="AR839" t="s">
        <v>2666</v>
      </c>
    </row>
    <row r="840" spans="1:45" x14ac:dyDescent="0.2">
      <c r="A840" t="s">
        <v>806</v>
      </c>
      <c r="B840" t="s">
        <v>2659</v>
      </c>
      <c r="C840" t="s">
        <v>2591</v>
      </c>
      <c r="D840" t="s">
        <v>2801</v>
      </c>
      <c r="E840" t="s">
        <v>2802</v>
      </c>
      <c r="F840" t="s">
        <v>2614</v>
      </c>
      <c r="G840" t="s">
        <v>40</v>
      </c>
      <c r="H840" t="s">
        <v>40</v>
      </c>
      <c r="I840" t="s">
        <v>2803</v>
      </c>
      <c r="J840">
        <v>41.004722000000001</v>
      </c>
      <c r="K840">
        <v>-121.438333</v>
      </c>
      <c r="L840" t="s">
        <v>2614</v>
      </c>
      <c r="M840" t="s">
        <v>2804</v>
      </c>
      <c r="N840" t="s">
        <v>2614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t="s">
        <v>2298</v>
      </c>
      <c r="AI840" s="2" t="s">
        <v>40</v>
      </c>
      <c r="AJ840" s="2" t="s">
        <v>2616</v>
      </c>
      <c r="AK840">
        <v>52.164999999999999</v>
      </c>
      <c r="AL840" s="2" t="s">
        <v>2652</v>
      </c>
      <c r="AM840">
        <v>4.8079999999999998</v>
      </c>
      <c r="AN840">
        <v>5</v>
      </c>
      <c r="AO840">
        <v>15</v>
      </c>
      <c r="AP840">
        <v>75</v>
      </c>
      <c r="AQ840" t="s">
        <v>2614</v>
      </c>
      <c r="AR840" t="s">
        <v>2666</v>
      </c>
    </row>
    <row r="841" spans="1:45" x14ac:dyDescent="0.2">
      <c r="A841" t="s">
        <v>806</v>
      </c>
      <c r="B841" t="s">
        <v>2659</v>
      </c>
      <c r="C841" t="s">
        <v>2591</v>
      </c>
      <c r="D841" t="s">
        <v>2801</v>
      </c>
      <c r="E841" t="s">
        <v>2802</v>
      </c>
      <c r="F841" t="s">
        <v>2614</v>
      </c>
      <c r="G841" t="s">
        <v>40</v>
      </c>
      <c r="H841" t="s">
        <v>40</v>
      </c>
      <c r="I841" t="s">
        <v>2803</v>
      </c>
      <c r="J841">
        <v>41.004722000000001</v>
      </c>
      <c r="K841">
        <v>-121.438333</v>
      </c>
      <c r="L841" t="s">
        <v>2614</v>
      </c>
      <c r="M841" t="s">
        <v>2804</v>
      </c>
      <c r="N841" t="s">
        <v>2614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t="s">
        <v>2298</v>
      </c>
      <c r="AI841" s="2" t="s">
        <v>40</v>
      </c>
      <c r="AJ841" s="2" t="s">
        <v>2616</v>
      </c>
      <c r="AK841">
        <v>42.883000000000003</v>
      </c>
      <c r="AL841" s="2" t="s">
        <v>2652</v>
      </c>
      <c r="AM841">
        <v>6.1509999999999962</v>
      </c>
      <c r="AN841">
        <v>5</v>
      </c>
      <c r="AO841">
        <v>15</v>
      </c>
      <c r="AP841">
        <v>75</v>
      </c>
      <c r="AQ841" t="s">
        <v>2614</v>
      </c>
      <c r="AR841" t="s">
        <v>2666</v>
      </c>
    </row>
    <row r="842" spans="1:45" x14ac:dyDescent="0.2">
      <c r="A842" t="s">
        <v>806</v>
      </c>
      <c r="B842" t="s">
        <v>2659</v>
      </c>
      <c r="C842" t="s">
        <v>2591</v>
      </c>
      <c r="D842" t="s">
        <v>2801</v>
      </c>
      <c r="E842" t="s">
        <v>2802</v>
      </c>
      <c r="F842" t="s">
        <v>2614</v>
      </c>
      <c r="G842" t="s">
        <v>40</v>
      </c>
      <c r="H842" t="s">
        <v>40</v>
      </c>
      <c r="I842" t="s">
        <v>2803</v>
      </c>
      <c r="J842">
        <v>41.004722000000001</v>
      </c>
      <c r="K842">
        <v>-121.438333</v>
      </c>
      <c r="L842" t="s">
        <v>2614</v>
      </c>
      <c r="M842" t="s">
        <v>2804</v>
      </c>
      <c r="N842" t="s">
        <v>2614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t="s">
        <v>2298</v>
      </c>
      <c r="AI842" s="2" t="s">
        <v>40</v>
      </c>
      <c r="AJ842" s="2" t="s">
        <v>2819</v>
      </c>
      <c r="AK842">
        <v>10.679</v>
      </c>
      <c r="AL842" s="2" t="s">
        <v>2652</v>
      </c>
      <c r="AM842">
        <v>0.89400000000000013</v>
      </c>
      <c r="AN842">
        <v>5</v>
      </c>
      <c r="AO842">
        <v>15</v>
      </c>
      <c r="AP842">
        <v>75</v>
      </c>
      <c r="AQ842" t="s">
        <v>2614</v>
      </c>
      <c r="AR842" t="s">
        <v>2666</v>
      </c>
    </row>
    <row r="843" spans="1:45" x14ac:dyDescent="0.2">
      <c r="A843" t="s">
        <v>806</v>
      </c>
      <c r="B843" t="s">
        <v>2659</v>
      </c>
      <c r="C843" t="s">
        <v>2591</v>
      </c>
      <c r="D843" t="s">
        <v>2801</v>
      </c>
      <c r="E843" t="s">
        <v>2802</v>
      </c>
      <c r="F843" t="s">
        <v>2614</v>
      </c>
      <c r="G843" t="s">
        <v>40</v>
      </c>
      <c r="H843" t="s">
        <v>40</v>
      </c>
      <c r="I843" t="s">
        <v>2803</v>
      </c>
      <c r="J843">
        <v>41.004722000000001</v>
      </c>
      <c r="K843">
        <v>-121.438333</v>
      </c>
      <c r="L843" t="s">
        <v>2614</v>
      </c>
      <c r="M843" t="s">
        <v>2804</v>
      </c>
      <c r="N843" t="s">
        <v>2614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t="s">
        <v>2298</v>
      </c>
      <c r="AI843" s="2" t="s">
        <v>40</v>
      </c>
      <c r="AJ843" s="2" t="s">
        <v>2819</v>
      </c>
      <c r="AK843">
        <v>9.2249999999999996</v>
      </c>
      <c r="AL843" s="2" t="s">
        <v>2652</v>
      </c>
      <c r="AM843">
        <v>1.0069999999999997</v>
      </c>
      <c r="AN843">
        <v>5</v>
      </c>
      <c r="AO843">
        <v>15</v>
      </c>
      <c r="AP843">
        <v>75</v>
      </c>
      <c r="AQ843" t="s">
        <v>2614</v>
      </c>
      <c r="AR843" t="s">
        <v>2666</v>
      </c>
    </row>
    <row r="844" spans="1:45" x14ac:dyDescent="0.2">
      <c r="A844" t="s">
        <v>806</v>
      </c>
      <c r="B844" t="s">
        <v>2659</v>
      </c>
      <c r="C844" t="s">
        <v>2591</v>
      </c>
      <c r="D844" t="s">
        <v>2801</v>
      </c>
      <c r="E844" t="s">
        <v>2802</v>
      </c>
      <c r="F844" t="s">
        <v>2614</v>
      </c>
      <c r="G844" t="s">
        <v>40</v>
      </c>
      <c r="H844" t="s">
        <v>40</v>
      </c>
      <c r="I844" t="s">
        <v>2803</v>
      </c>
      <c r="J844">
        <v>41.004722000000001</v>
      </c>
      <c r="K844">
        <v>-121.438333</v>
      </c>
      <c r="L844" t="s">
        <v>2614</v>
      </c>
      <c r="M844" t="s">
        <v>2804</v>
      </c>
      <c r="N844" t="s">
        <v>2614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t="s">
        <v>2298</v>
      </c>
      <c r="AI844" s="2" t="s">
        <v>40</v>
      </c>
      <c r="AJ844" s="2" t="s">
        <v>2819</v>
      </c>
      <c r="AK844">
        <v>9.0020000000000007</v>
      </c>
      <c r="AL844" s="2" t="s">
        <v>2652</v>
      </c>
      <c r="AM844">
        <v>0.78200000000000003</v>
      </c>
      <c r="AN844">
        <v>5</v>
      </c>
      <c r="AO844">
        <v>15</v>
      </c>
      <c r="AP844">
        <v>75</v>
      </c>
      <c r="AQ844" t="s">
        <v>2614</v>
      </c>
      <c r="AR844" t="s">
        <v>2666</v>
      </c>
    </row>
    <row r="845" spans="1:45" x14ac:dyDescent="0.2">
      <c r="A845" t="s">
        <v>806</v>
      </c>
      <c r="B845" t="s">
        <v>2659</v>
      </c>
      <c r="C845" t="s">
        <v>2591</v>
      </c>
      <c r="D845" t="s">
        <v>2801</v>
      </c>
      <c r="E845" t="s">
        <v>2802</v>
      </c>
      <c r="F845" t="s">
        <v>2614</v>
      </c>
      <c r="G845" t="s">
        <v>40</v>
      </c>
      <c r="H845" t="s">
        <v>40</v>
      </c>
      <c r="I845" t="s">
        <v>2803</v>
      </c>
      <c r="J845">
        <v>41.004722000000001</v>
      </c>
      <c r="K845">
        <v>-121.438333</v>
      </c>
      <c r="L845" t="s">
        <v>2614</v>
      </c>
      <c r="M845" t="s">
        <v>2804</v>
      </c>
      <c r="N845" t="s">
        <v>2614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t="s">
        <v>2298</v>
      </c>
      <c r="AI845" s="2" t="s">
        <v>40</v>
      </c>
      <c r="AJ845" s="2" t="s">
        <v>2819</v>
      </c>
      <c r="AK845">
        <v>9.673</v>
      </c>
      <c r="AL845" s="2" t="s">
        <v>2652</v>
      </c>
      <c r="AM845">
        <v>1.0060000000000002</v>
      </c>
      <c r="AN845">
        <v>5</v>
      </c>
      <c r="AO845">
        <v>15</v>
      </c>
      <c r="AP845">
        <v>75</v>
      </c>
      <c r="AQ845" t="s">
        <v>2614</v>
      </c>
      <c r="AR845" t="s">
        <v>2666</v>
      </c>
    </row>
    <row r="846" spans="1:45" x14ac:dyDescent="0.2">
      <c r="A846" t="s">
        <v>806</v>
      </c>
      <c r="B846" t="s">
        <v>2660</v>
      </c>
      <c r="C846" t="s">
        <v>2591</v>
      </c>
      <c r="D846" t="s">
        <v>2801</v>
      </c>
      <c r="E846" t="s">
        <v>2802</v>
      </c>
      <c r="F846" t="s">
        <v>2614</v>
      </c>
      <c r="G846" t="s">
        <v>40</v>
      </c>
      <c r="H846" t="s">
        <v>40</v>
      </c>
      <c r="I846" t="s">
        <v>2803</v>
      </c>
      <c r="J846">
        <v>41.004722000000001</v>
      </c>
      <c r="K846">
        <v>-121.438333</v>
      </c>
      <c r="L846" t="s">
        <v>2614</v>
      </c>
      <c r="M846" t="s">
        <v>2804</v>
      </c>
      <c r="N846" t="s">
        <v>2614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t="s">
        <v>2298</v>
      </c>
      <c r="AI846" s="2" t="s">
        <v>40</v>
      </c>
      <c r="AJ846" s="2" t="s">
        <v>2616</v>
      </c>
      <c r="AK846">
        <v>44.674999999999997</v>
      </c>
      <c r="AL846" s="2" t="s">
        <v>2652</v>
      </c>
      <c r="AM846">
        <v>6.4070000000000036</v>
      </c>
      <c r="AN846" s="15" t="s">
        <v>2843</v>
      </c>
      <c r="AO846">
        <v>25</v>
      </c>
      <c r="AP846">
        <v>320</v>
      </c>
      <c r="AQ846" t="s">
        <v>2614</v>
      </c>
      <c r="AR846" t="s">
        <v>2667</v>
      </c>
      <c r="AS846" t="s">
        <v>2844</v>
      </c>
    </row>
    <row r="847" spans="1:45" x14ac:dyDescent="0.2">
      <c r="A847" t="s">
        <v>806</v>
      </c>
      <c r="B847" t="s">
        <v>2660</v>
      </c>
      <c r="C847" t="s">
        <v>2591</v>
      </c>
      <c r="D847" t="s">
        <v>2801</v>
      </c>
      <c r="E847" t="s">
        <v>2802</v>
      </c>
      <c r="F847" t="s">
        <v>2614</v>
      </c>
      <c r="G847" t="s">
        <v>40</v>
      </c>
      <c r="H847" t="s">
        <v>40</v>
      </c>
      <c r="I847" t="s">
        <v>2803</v>
      </c>
      <c r="J847">
        <v>41.004722000000001</v>
      </c>
      <c r="K847">
        <v>-121.438333</v>
      </c>
      <c r="L847" t="s">
        <v>2614</v>
      </c>
      <c r="M847" t="s">
        <v>2804</v>
      </c>
      <c r="N847" t="s">
        <v>2614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t="s">
        <v>2298</v>
      </c>
      <c r="AI847" s="2" t="s">
        <v>40</v>
      </c>
      <c r="AJ847" s="2" t="s">
        <v>2616</v>
      </c>
      <c r="AK847">
        <v>49.151000000000003</v>
      </c>
      <c r="AL847" s="2" t="s">
        <v>2652</v>
      </c>
      <c r="AM847">
        <v>3.597999999999999</v>
      </c>
      <c r="AN847" s="15" t="s">
        <v>2843</v>
      </c>
      <c r="AO847">
        <v>25</v>
      </c>
      <c r="AP847">
        <v>150</v>
      </c>
      <c r="AQ847" t="s">
        <v>2614</v>
      </c>
      <c r="AR847" t="s">
        <v>2667</v>
      </c>
    </row>
    <row r="848" spans="1:45" x14ac:dyDescent="0.2">
      <c r="A848" t="s">
        <v>806</v>
      </c>
      <c r="B848" t="s">
        <v>2660</v>
      </c>
      <c r="C848" t="s">
        <v>2591</v>
      </c>
      <c r="D848" t="s">
        <v>2801</v>
      </c>
      <c r="E848" t="s">
        <v>2802</v>
      </c>
      <c r="F848" t="s">
        <v>2614</v>
      </c>
      <c r="G848" t="s">
        <v>40</v>
      </c>
      <c r="H848" t="s">
        <v>40</v>
      </c>
      <c r="I848" t="s">
        <v>2803</v>
      </c>
      <c r="J848">
        <v>41.004722000000001</v>
      </c>
      <c r="K848">
        <v>-121.438333</v>
      </c>
      <c r="L848" t="s">
        <v>2614</v>
      </c>
      <c r="M848" t="s">
        <v>2804</v>
      </c>
      <c r="N848" t="s">
        <v>2614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t="s">
        <v>2298</v>
      </c>
      <c r="AI848" s="2" t="s">
        <v>40</v>
      </c>
      <c r="AJ848" s="2" t="s">
        <v>2616</v>
      </c>
      <c r="AK848">
        <v>51.85</v>
      </c>
      <c r="AL848" s="2" t="s">
        <v>2652</v>
      </c>
      <c r="AM848">
        <v>4.3699999999999974</v>
      </c>
      <c r="AN848" s="15" t="s">
        <v>2843</v>
      </c>
      <c r="AO848">
        <v>25</v>
      </c>
      <c r="AP848">
        <v>150</v>
      </c>
      <c r="AQ848" t="s">
        <v>2614</v>
      </c>
      <c r="AR848" t="s">
        <v>2667</v>
      </c>
    </row>
    <row r="849" spans="1:45" x14ac:dyDescent="0.2">
      <c r="A849" t="s">
        <v>806</v>
      </c>
      <c r="B849" t="s">
        <v>2660</v>
      </c>
      <c r="C849" t="s">
        <v>2591</v>
      </c>
      <c r="D849" t="s">
        <v>2801</v>
      </c>
      <c r="E849" t="s">
        <v>2802</v>
      </c>
      <c r="F849" t="s">
        <v>2614</v>
      </c>
      <c r="G849" t="s">
        <v>40</v>
      </c>
      <c r="H849" t="s">
        <v>40</v>
      </c>
      <c r="I849" t="s">
        <v>2803</v>
      </c>
      <c r="J849">
        <v>41.004722000000001</v>
      </c>
      <c r="K849">
        <v>-121.438333</v>
      </c>
      <c r="L849" t="s">
        <v>2614</v>
      </c>
      <c r="M849" t="s">
        <v>2804</v>
      </c>
      <c r="N849" t="s">
        <v>2614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t="s">
        <v>2298</v>
      </c>
      <c r="AI849" s="2" t="s">
        <v>40</v>
      </c>
      <c r="AJ849" s="2" t="s">
        <v>2616</v>
      </c>
      <c r="AK849">
        <v>61.875</v>
      </c>
      <c r="AL849" s="2" t="s">
        <v>2652</v>
      </c>
      <c r="AM849">
        <v>3.9839999999999947</v>
      </c>
      <c r="AN849" s="15" t="s">
        <v>2843</v>
      </c>
      <c r="AO849">
        <v>25</v>
      </c>
      <c r="AP849">
        <v>75</v>
      </c>
      <c r="AQ849" t="s">
        <v>2614</v>
      </c>
      <c r="AR849" t="s">
        <v>2667</v>
      </c>
    </row>
    <row r="850" spans="1:45" x14ac:dyDescent="0.2">
      <c r="A850" t="s">
        <v>806</v>
      </c>
      <c r="B850" t="s">
        <v>2660</v>
      </c>
      <c r="C850" t="s">
        <v>2591</v>
      </c>
      <c r="D850" t="s">
        <v>2801</v>
      </c>
      <c r="E850" t="s">
        <v>2802</v>
      </c>
      <c r="F850" t="s">
        <v>2614</v>
      </c>
      <c r="G850" t="s">
        <v>40</v>
      </c>
      <c r="H850" t="s">
        <v>40</v>
      </c>
      <c r="I850" t="s">
        <v>2803</v>
      </c>
      <c r="J850">
        <v>41.004722000000001</v>
      </c>
      <c r="K850">
        <v>-121.438333</v>
      </c>
      <c r="L850" t="s">
        <v>2614</v>
      </c>
      <c r="M850" t="s">
        <v>2804</v>
      </c>
      <c r="N850" t="s">
        <v>2614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t="s">
        <v>2298</v>
      </c>
      <c r="AI850" s="2" t="s">
        <v>40</v>
      </c>
      <c r="AJ850" s="2" t="s">
        <v>2616</v>
      </c>
      <c r="AK850">
        <v>69.200999999999993</v>
      </c>
      <c r="AL850" s="2" t="s">
        <v>2652</v>
      </c>
      <c r="AM850">
        <v>4.6270000000000095</v>
      </c>
      <c r="AN850" s="15" t="s">
        <v>2843</v>
      </c>
      <c r="AO850">
        <v>25</v>
      </c>
      <c r="AP850">
        <v>75</v>
      </c>
      <c r="AQ850" t="s">
        <v>2614</v>
      </c>
      <c r="AR850" t="s">
        <v>2667</v>
      </c>
    </row>
    <row r="851" spans="1:45" x14ac:dyDescent="0.2">
      <c r="A851" t="s">
        <v>806</v>
      </c>
      <c r="B851" t="s">
        <v>2660</v>
      </c>
      <c r="C851" t="s">
        <v>2591</v>
      </c>
      <c r="D851" t="s">
        <v>2801</v>
      </c>
      <c r="E851" t="s">
        <v>2802</v>
      </c>
      <c r="F851" t="s">
        <v>2614</v>
      </c>
      <c r="G851" t="s">
        <v>40</v>
      </c>
      <c r="H851" t="s">
        <v>40</v>
      </c>
      <c r="I851" t="s">
        <v>2803</v>
      </c>
      <c r="J851">
        <v>41.004722000000001</v>
      </c>
      <c r="K851">
        <v>-121.438333</v>
      </c>
      <c r="L851" t="s">
        <v>2614</v>
      </c>
      <c r="M851" t="s">
        <v>2804</v>
      </c>
      <c r="N851" t="s">
        <v>2614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t="s">
        <v>2298</v>
      </c>
      <c r="AI851" s="2" t="s">
        <v>40</v>
      </c>
      <c r="AJ851" s="2" t="s">
        <v>2616</v>
      </c>
      <c r="AK851">
        <v>72.927999999999997</v>
      </c>
      <c r="AL851" s="2" t="s">
        <v>2652</v>
      </c>
      <c r="AM851">
        <v>2.570999999999998</v>
      </c>
      <c r="AN851" s="15" t="s">
        <v>2843</v>
      </c>
      <c r="AO851">
        <v>25</v>
      </c>
      <c r="AP851">
        <v>75</v>
      </c>
      <c r="AQ851" t="s">
        <v>2614</v>
      </c>
      <c r="AR851" t="s">
        <v>2667</v>
      </c>
    </row>
    <row r="852" spans="1:45" x14ac:dyDescent="0.2">
      <c r="A852" t="s">
        <v>806</v>
      </c>
      <c r="B852" t="s">
        <v>2660</v>
      </c>
      <c r="C852" t="s">
        <v>2591</v>
      </c>
      <c r="D852" t="s">
        <v>2801</v>
      </c>
      <c r="E852" t="s">
        <v>2802</v>
      </c>
      <c r="F852" t="s">
        <v>2614</v>
      </c>
      <c r="G852" t="s">
        <v>40</v>
      </c>
      <c r="H852" t="s">
        <v>40</v>
      </c>
      <c r="I852" t="s">
        <v>2803</v>
      </c>
      <c r="J852">
        <v>41.004722000000001</v>
      </c>
      <c r="K852">
        <v>-121.438333</v>
      </c>
      <c r="L852" t="s">
        <v>2614</v>
      </c>
      <c r="M852" t="s">
        <v>2804</v>
      </c>
      <c r="N852" t="s">
        <v>2614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t="s">
        <v>2298</v>
      </c>
      <c r="AI852" s="2" t="s">
        <v>40</v>
      </c>
      <c r="AJ852" s="2" t="s">
        <v>2616</v>
      </c>
      <c r="AK852">
        <v>13.035</v>
      </c>
      <c r="AL852" s="2" t="s">
        <v>2652</v>
      </c>
      <c r="AM852">
        <v>4.1119999999999983</v>
      </c>
      <c r="AN852" s="15" t="s">
        <v>2843</v>
      </c>
      <c r="AO852">
        <v>25</v>
      </c>
      <c r="AP852">
        <v>75</v>
      </c>
      <c r="AQ852" t="s">
        <v>2614</v>
      </c>
      <c r="AR852" t="s">
        <v>2667</v>
      </c>
    </row>
    <row r="853" spans="1:45" x14ac:dyDescent="0.2">
      <c r="A853" t="s">
        <v>806</v>
      </c>
      <c r="B853" t="s">
        <v>2660</v>
      </c>
      <c r="C853" t="s">
        <v>2591</v>
      </c>
      <c r="D853" t="s">
        <v>2801</v>
      </c>
      <c r="E853" t="s">
        <v>2802</v>
      </c>
      <c r="F853" t="s">
        <v>2614</v>
      </c>
      <c r="G853" t="s">
        <v>40</v>
      </c>
      <c r="H853" t="s">
        <v>40</v>
      </c>
      <c r="I853" t="s">
        <v>2803</v>
      </c>
      <c r="J853">
        <v>41.004722000000001</v>
      </c>
      <c r="K853">
        <v>-121.438333</v>
      </c>
      <c r="L853" t="s">
        <v>2614</v>
      </c>
      <c r="M853" t="s">
        <v>2804</v>
      </c>
      <c r="N853" t="s">
        <v>2614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t="s">
        <v>2298</v>
      </c>
      <c r="AI853" s="2" t="s">
        <v>40</v>
      </c>
      <c r="AJ853" s="2" t="s">
        <v>2616</v>
      </c>
      <c r="AK853">
        <v>0</v>
      </c>
      <c r="AL853" s="2" t="s">
        <v>2652</v>
      </c>
      <c r="AM853" t="s">
        <v>2614</v>
      </c>
      <c r="AN853" s="15" t="s">
        <v>2843</v>
      </c>
      <c r="AO853">
        <v>25</v>
      </c>
      <c r="AP853">
        <v>75</v>
      </c>
      <c r="AQ853" t="s">
        <v>2614</v>
      </c>
      <c r="AR853" t="s">
        <v>2667</v>
      </c>
    </row>
    <row r="854" spans="1:45" x14ac:dyDescent="0.2">
      <c r="A854" t="s">
        <v>806</v>
      </c>
      <c r="B854" t="s">
        <v>2660</v>
      </c>
      <c r="C854" t="s">
        <v>2591</v>
      </c>
      <c r="D854" t="s">
        <v>2801</v>
      </c>
      <c r="E854" t="s">
        <v>2802</v>
      </c>
      <c r="F854" t="s">
        <v>2614</v>
      </c>
      <c r="G854" t="s">
        <v>40</v>
      </c>
      <c r="H854" t="s">
        <v>40</v>
      </c>
      <c r="I854" t="s">
        <v>2803</v>
      </c>
      <c r="J854">
        <v>41.004722000000001</v>
      </c>
      <c r="K854">
        <v>-121.438333</v>
      </c>
      <c r="L854" t="s">
        <v>2614</v>
      </c>
      <c r="M854" t="s">
        <v>2804</v>
      </c>
      <c r="N854" t="s">
        <v>2614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t="s">
        <v>2298</v>
      </c>
      <c r="AI854" s="2" t="s">
        <v>40</v>
      </c>
      <c r="AJ854" s="2" t="s">
        <v>2616</v>
      </c>
      <c r="AK854">
        <v>28.052</v>
      </c>
      <c r="AL854" s="2" t="s">
        <v>2652</v>
      </c>
      <c r="AM854">
        <v>9.1769999999999996</v>
      </c>
      <c r="AN854" s="15">
        <v>3</v>
      </c>
      <c r="AO854">
        <v>25</v>
      </c>
      <c r="AP854">
        <v>280</v>
      </c>
      <c r="AQ854" t="s">
        <v>2614</v>
      </c>
      <c r="AR854" t="s">
        <v>2667</v>
      </c>
    </row>
    <row r="855" spans="1:45" x14ac:dyDescent="0.2">
      <c r="A855" t="s">
        <v>806</v>
      </c>
      <c r="B855" t="s">
        <v>2660</v>
      </c>
      <c r="C855" t="s">
        <v>2591</v>
      </c>
      <c r="D855" t="s">
        <v>2801</v>
      </c>
      <c r="E855" t="s">
        <v>2802</v>
      </c>
      <c r="F855" t="s">
        <v>2614</v>
      </c>
      <c r="G855" t="s">
        <v>40</v>
      </c>
      <c r="H855" t="s">
        <v>40</v>
      </c>
      <c r="I855" t="s">
        <v>2803</v>
      </c>
      <c r="J855">
        <v>41.004722000000001</v>
      </c>
      <c r="K855">
        <v>-121.438333</v>
      </c>
      <c r="L855" t="s">
        <v>2614</v>
      </c>
      <c r="M855" t="s">
        <v>2804</v>
      </c>
      <c r="N855" t="s">
        <v>2614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t="s">
        <v>2298</v>
      </c>
      <c r="AI855" s="2" t="s">
        <v>40</v>
      </c>
      <c r="AJ855" s="2" t="s">
        <v>2616</v>
      </c>
      <c r="AK855">
        <v>14.705</v>
      </c>
      <c r="AL855" s="2" t="s">
        <v>2652</v>
      </c>
      <c r="AM855">
        <v>5.6560000000000006</v>
      </c>
      <c r="AN855" s="15">
        <v>3</v>
      </c>
      <c r="AO855">
        <v>25</v>
      </c>
      <c r="AP855">
        <v>150</v>
      </c>
      <c r="AQ855" t="s">
        <v>2614</v>
      </c>
      <c r="AR855" t="s">
        <v>2667</v>
      </c>
    </row>
    <row r="856" spans="1:45" x14ac:dyDescent="0.2">
      <c r="A856" t="s">
        <v>806</v>
      </c>
      <c r="B856" t="s">
        <v>2660</v>
      </c>
      <c r="C856" t="s">
        <v>2591</v>
      </c>
      <c r="D856" t="s">
        <v>2801</v>
      </c>
      <c r="E856" t="s">
        <v>2802</v>
      </c>
      <c r="F856" t="s">
        <v>2614</v>
      </c>
      <c r="G856" t="s">
        <v>40</v>
      </c>
      <c r="H856" t="s">
        <v>40</v>
      </c>
      <c r="I856" t="s">
        <v>2803</v>
      </c>
      <c r="J856">
        <v>41.004722000000001</v>
      </c>
      <c r="K856">
        <v>-121.438333</v>
      </c>
      <c r="L856" t="s">
        <v>2614</v>
      </c>
      <c r="M856" t="s">
        <v>2804</v>
      </c>
      <c r="N856" t="s">
        <v>2614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t="s">
        <v>2298</v>
      </c>
      <c r="AI856" s="2" t="s">
        <v>40</v>
      </c>
      <c r="AJ856" s="2" t="s">
        <v>2616</v>
      </c>
      <c r="AK856">
        <v>18.818000000000001</v>
      </c>
      <c r="AL856" s="2" t="s">
        <v>2652</v>
      </c>
      <c r="AM856">
        <v>2.570999999999998</v>
      </c>
      <c r="AN856" s="15">
        <v>3</v>
      </c>
      <c r="AO856">
        <v>25</v>
      </c>
      <c r="AP856">
        <v>150</v>
      </c>
      <c r="AQ856" t="s">
        <v>2614</v>
      </c>
      <c r="AR856" t="s">
        <v>2667</v>
      </c>
    </row>
    <row r="857" spans="1:45" x14ac:dyDescent="0.2">
      <c r="A857" t="s">
        <v>806</v>
      </c>
      <c r="B857" t="s">
        <v>2660</v>
      </c>
      <c r="C857" t="s">
        <v>2591</v>
      </c>
      <c r="D857" t="s">
        <v>2801</v>
      </c>
      <c r="E857" t="s">
        <v>2802</v>
      </c>
      <c r="F857" t="s">
        <v>2614</v>
      </c>
      <c r="G857" t="s">
        <v>40</v>
      </c>
      <c r="H857" t="s">
        <v>40</v>
      </c>
      <c r="I857" t="s">
        <v>2803</v>
      </c>
      <c r="J857">
        <v>41.004722000000001</v>
      </c>
      <c r="K857">
        <v>-121.438333</v>
      </c>
      <c r="L857" t="s">
        <v>2614</v>
      </c>
      <c r="M857" t="s">
        <v>2804</v>
      </c>
      <c r="N857" t="s">
        <v>2614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t="s">
        <v>2298</v>
      </c>
      <c r="AI857" s="2" t="s">
        <v>40</v>
      </c>
      <c r="AJ857" s="2" t="s">
        <v>2616</v>
      </c>
      <c r="AK857">
        <v>15.991</v>
      </c>
      <c r="AL857" s="2" t="s">
        <v>2652</v>
      </c>
      <c r="AM857">
        <v>4.6269999999999989</v>
      </c>
      <c r="AN857" s="15">
        <v>3</v>
      </c>
      <c r="AO857">
        <v>25</v>
      </c>
      <c r="AP857">
        <v>75</v>
      </c>
      <c r="AQ857" t="s">
        <v>2614</v>
      </c>
      <c r="AR857" t="s">
        <v>2667</v>
      </c>
    </row>
    <row r="858" spans="1:45" x14ac:dyDescent="0.2">
      <c r="A858" t="s">
        <v>806</v>
      </c>
      <c r="B858" t="s">
        <v>2660</v>
      </c>
      <c r="C858" t="s">
        <v>2591</v>
      </c>
      <c r="D858" t="s">
        <v>2801</v>
      </c>
      <c r="E858" t="s">
        <v>2802</v>
      </c>
      <c r="F858" t="s">
        <v>2614</v>
      </c>
      <c r="G858" t="s">
        <v>40</v>
      </c>
      <c r="H858" t="s">
        <v>40</v>
      </c>
      <c r="I858" t="s">
        <v>2803</v>
      </c>
      <c r="J858">
        <v>41.004722000000001</v>
      </c>
      <c r="K858">
        <v>-121.438333</v>
      </c>
      <c r="L858" t="s">
        <v>2614</v>
      </c>
      <c r="M858" t="s">
        <v>2804</v>
      </c>
      <c r="N858" t="s">
        <v>2614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t="s">
        <v>2298</v>
      </c>
      <c r="AI858" s="2" t="s">
        <v>40</v>
      </c>
      <c r="AJ858" s="2" t="s">
        <v>2616</v>
      </c>
      <c r="AK858">
        <v>21.388999999999999</v>
      </c>
      <c r="AL858" s="2" t="s">
        <v>2652</v>
      </c>
      <c r="AM858">
        <v>12.595000000000002</v>
      </c>
      <c r="AN858" s="15">
        <v>3</v>
      </c>
      <c r="AO858">
        <v>25</v>
      </c>
      <c r="AP858">
        <v>75</v>
      </c>
      <c r="AQ858" t="s">
        <v>2614</v>
      </c>
      <c r="AR858" t="s">
        <v>2667</v>
      </c>
    </row>
    <row r="859" spans="1:45" x14ac:dyDescent="0.2">
      <c r="A859" t="s">
        <v>806</v>
      </c>
      <c r="B859" t="s">
        <v>2660</v>
      </c>
      <c r="C859" t="s">
        <v>2591</v>
      </c>
      <c r="D859" t="s">
        <v>2801</v>
      </c>
      <c r="E859" t="s">
        <v>2802</v>
      </c>
      <c r="F859" t="s">
        <v>2614</v>
      </c>
      <c r="G859" t="s">
        <v>40</v>
      </c>
      <c r="H859" t="s">
        <v>40</v>
      </c>
      <c r="I859" t="s">
        <v>2803</v>
      </c>
      <c r="J859">
        <v>41.004722000000001</v>
      </c>
      <c r="K859">
        <v>-121.438333</v>
      </c>
      <c r="L859" t="s">
        <v>2614</v>
      </c>
      <c r="M859" t="s">
        <v>2804</v>
      </c>
      <c r="N859" t="s">
        <v>2614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t="s">
        <v>2298</v>
      </c>
      <c r="AI859" s="2" t="s">
        <v>40</v>
      </c>
      <c r="AJ859" s="2" t="s">
        <v>2616</v>
      </c>
      <c r="AK859">
        <v>37.582999999999998</v>
      </c>
      <c r="AL859" s="2" t="s">
        <v>2652</v>
      </c>
      <c r="AM859">
        <v>14.780999999999999</v>
      </c>
      <c r="AN859" s="15">
        <v>3</v>
      </c>
      <c r="AO859">
        <v>25</v>
      </c>
      <c r="AP859">
        <v>75</v>
      </c>
      <c r="AQ859" t="s">
        <v>2614</v>
      </c>
      <c r="AR859" t="s">
        <v>2667</v>
      </c>
    </row>
    <row r="860" spans="1:45" x14ac:dyDescent="0.2">
      <c r="A860" t="s">
        <v>806</v>
      </c>
      <c r="B860" t="s">
        <v>2660</v>
      </c>
      <c r="C860" t="s">
        <v>2591</v>
      </c>
      <c r="D860" t="s">
        <v>2801</v>
      </c>
      <c r="E860" t="s">
        <v>2802</v>
      </c>
      <c r="F860" t="s">
        <v>2614</v>
      </c>
      <c r="G860" t="s">
        <v>40</v>
      </c>
      <c r="H860" t="s">
        <v>40</v>
      </c>
      <c r="I860" t="s">
        <v>2803</v>
      </c>
      <c r="J860">
        <v>41.004722000000001</v>
      </c>
      <c r="K860">
        <v>-121.438333</v>
      </c>
      <c r="L860" t="s">
        <v>2614</v>
      </c>
      <c r="M860" t="s">
        <v>2804</v>
      </c>
      <c r="N860" t="s">
        <v>2614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t="s">
        <v>2298</v>
      </c>
      <c r="AI860" s="2" t="s">
        <v>40</v>
      </c>
      <c r="AJ860" s="2" t="s">
        <v>2851</v>
      </c>
      <c r="AK860">
        <v>137</v>
      </c>
      <c r="AL860" s="2" t="s">
        <v>2652</v>
      </c>
      <c r="AM860">
        <v>5</v>
      </c>
      <c r="AN860" s="15" t="s">
        <v>2843</v>
      </c>
      <c r="AO860">
        <v>25</v>
      </c>
      <c r="AP860">
        <v>320</v>
      </c>
      <c r="AQ860" t="s">
        <v>2614</v>
      </c>
      <c r="AR860" t="s">
        <v>2653</v>
      </c>
      <c r="AS860" t="s">
        <v>2844</v>
      </c>
    </row>
    <row r="861" spans="1:45" x14ac:dyDescent="0.2">
      <c r="A861" t="s">
        <v>806</v>
      </c>
      <c r="B861" t="s">
        <v>2660</v>
      </c>
      <c r="C861" t="s">
        <v>2591</v>
      </c>
      <c r="D861" t="s">
        <v>2801</v>
      </c>
      <c r="E861" t="s">
        <v>2802</v>
      </c>
      <c r="F861" t="s">
        <v>2614</v>
      </c>
      <c r="G861" t="s">
        <v>40</v>
      </c>
      <c r="H861" t="s">
        <v>40</v>
      </c>
      <c r="I861" t="s">
        <v>2803</v>
      </c>
      <c r="J861">
        <v>41.004722000000001</v>
      </c>
      <c r="K861">
        <v>-121.438333</v>
      </c>
      <c r="L861" t="s">
        <v>2614</v>
      </c>
      <c r="M861" t="s">
        <v>2804</v>
      </c>
      <c r="N861" t="s">
        <v>2614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t="s">
        <v>2298</v>
      </c>
      <c r="AI861" s="2" t="s">
        <v>40</v>
      </c>
      <c r="AJ861" s="2" t="s">
        <v>2851</v>
      </c>
      <c r="AK861">
        <v>50</v>
      </c>
      <c r="AL861" s="2" t="s">
        <v>2652</v>
      </c>
      <c r="AM861">
        <v>2</v>
      </c>
      <c r="AN861" s="15" t="s">
        <v>2843</v>
      </c>
      <c r="AO861">
        <v>25</v>
      </c>
      <c r="AP861">
        <v>150</v>
      </c>
      <c r="AQ861" t="s">
        <v>2614</v>
      </c>
      <c r="AR861" t="s">
        <v>2653</v>
      </c>
      <c r="AS861" t="s">
        <v>2852</v>
      </c>
    </row>
    <row r="862" spans="1:45" x14ac:dyDescent="0.2">
      <c r="A862" t="s">
        <v>806</v>
      </c>
      <c r="B862" t="s">
        <v>2660</v>
      </c>
      <c r="C862" t="s">
        <v>2591</v>
      </c>
      <c r="D862" t="s">
        <v>2801</v>
      </c>
      <c r="E862" t="s">
        <v>2802</v>
      </c>
      <c r="F862" t="s">
        <v>2614</v>
      </c>
      <c r="G862" t="s">
        <v>40</v>
      </c>
      <c r="H862" t="s">
        <v>40</v>
      </c>
      <c r="I862" t="s">
        <v>2803</v>
      </c>
      <c r="J862">
        <v>41.004722000000001</v>
      </c>
      <c r="K862">
        <v>-121.438333</v>
      </c>
      <c r="L862" t="s">
        <v>2614</v>
      </c>
      <c r="M862" t="s">
        <v>2804</v>
      </c>
      <c r="N862" t="s">
        <v>2614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t="s">
        <v>2298</v>
      </c>
      <c r="AI862" s="2" t="s">
        <v>40</v>
      </c>
      <c r="AJ862" s="2" t="s">
        <v>2851</v>
      </c>
      <c r="AK862">
        <v>37</v>
      </c>
      <c r="AL862" s="2" t="s">
        <v>2652</v>
      </c>
      <c r="AM862">
        <v>2</v>
      </c>
      <c r="AN862" s="15" t="s">
        <v>2843</v>
      </c>
      <c r="AO862">
        <v>25</v>
      </c>
      <c r="AP862">
        <v>150</v>
      </c>
      <c r="AQ862" t="s">
        <v>2614</v>
      </c>
      <c r="AR862" t="s">
        <v>2653</v>
      </c>
    </row>
    <row r="863" spans="1:45" x14ac:dyDescent="0.2">
      <c r="A863" t="s">
        <v>806</v>
      </c>
      <c r="B863" t="s">
        <v>2660</v>
      </c>
      <c r="C863" t="s">
        <v>2591</v>
      </c>
      <c r="D863" t="s">
        <v>2801</v>
      </c>
      <c r="E863" t="s">
        <v>2802</v>
      </c>
      <c r="F863" t="s">
        <v>2614</v>
      </c>
      <c r="G863" t="s">
        <v>40</v>
      </c>
      <c r="H863" t="s">
        <v>40</v>
      </c>
      <c r="I863" t="s">
        <v>2803</v>
      </c>
      <c r="J863">
        <v>41.004722000000001</v>
      </c>
      <c r="K863">
        <v>-121.438333</v>
      </c>
      <c r="L863" t="s">
        <v>2614</v>
      </c>
      <c r="M863" t="s">
        <v>2804</v>
      </c>
      <c r="N863" t="s">
        <v>2614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t="s">
        <v>2298</v>
      </c>
      <c r="AI863" s="2" t="s">
        <v>40</v>
      </c>
      <c r="AJ863" s="2" t="s">
        <v>2851</v>
      </c>
      <c r="AK863">
        <v>20.7</v>
      </c>
      <c r="AL863" s="2" t="s">
        <v>2652</v>
      </c>
      <c r="AM863">
        <v>0.6</v>
      </c>
      <c r="AN863" s="15" t="s">
        <v>2843</v>
      </c>
      <c r="AO863">
        <v>25</v>
      </c>
      <c r="AP863">
        <v>75</v>
      </c>
      <c r="AQ863" t="s">
        <v>2614</v>
      </c>
      <c r="AR863" t="s">
        <v>2653</v>
      </c>
    </row>
    <row r="864" spans="1:45" x14ac:dyDescent="0.2">
      <c r="A864" t="s">
        <v>806</v>
      </c>
      <c r="B864" t="s">
        <v>2660</v>
      </c>
      <c r="C864" t="s">
        <v>2591</v>
      </c>
      <c r="D864" t="s">
        <v>2801</v>
      </c>
      <c r="E864" t="s">
        <v>2802</v>
      </c>
      <c r="F864" t="s">
        <v>2614</v>
      </c>
      <c r="G864" t="s">
        <v>40</v>
      </c>
      <c r="H864" t="s">
        <v>40</v>
      </c>
      <c r="I864" t="s">
        <v>2803</v>
      </c>
      <c r="J864">
        <v>41.004722000000001</v>
      </c>
      <c r="K864">
        <v>-121.438333</v>
      </c>
      <c r="L864" t="s">
        <v>2614</v>
      </c>
      <c r="M864" t="s">
        <v>2804</v>
      </c>
      <c r="N864" t="s">
        <v>2614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t="s">
        <v>2298</v>
      </c>
      <c r="AI864" s="2" t="s">
        <v>40</v>
      </c>
      <c r="AJ864" s="2" t="s">
        <v>2851</v>
      </c>
      <c r="AK864">
        <v>9.8000000000000007</v>
      </c>
      <c r="AL864" s="2" t="s">
        <v>2652</v>
      </c>
      <c r="AM864">
        <v>0.3</v>
      </c>
      <c r="AN864" s="15" t="s">
        <v>2843</v>
      </c>
      <c r="AO864">
        <v>25</v>
      </c>
      <c r="AP864">
        <v>75</v>
      </c>
      <c r="AQ864" t="s">
        <v>2614</v>
      </c>
      <c r="AR864" t="s">
        <v>2653</v>
      </c>
    </row>
    <row r="865" spans="1:45" x14ac:dyDescent="0.2">
      <c r="A865" t="s">
        <v>806</v>
      </c>
      <c r="B865" t="s">
        <v>2660</v>
      </c>
      <c r="C865" t="s">
        <v>2591</v>
      </c>
      <c r="D865" t="s">
        <v>2801</v>
      </c>
      <c r="E865" t="s">
        <v>2802</v>
      </c>
      <c r="F865" t="s">
        <v>2614</v>
      </c>
      <c r="G865" t="s">
        <v>40</v>
      </c>
      <c r="H865" t="s">
        <v>40</v>
      </c>
      <c r="I865" t="s">
        <v>2803</v>
      </c>
      <c r="J865">
        <v>41.004722000000001</v>
      </c>
      <c r="K865">
        <v>-121.438333</v>
      </c>
      <c r="L865" t="s">
        <v>2614</v>
      </c>
      <c r="M865" t="s">
        <v>2804</v>
      </c>
      <c r="N865" t="s">
        <v>2614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t="s">
        <v>2298</v>
      </c>
      <c r="AI865" s="2" t="s">
        <v>40</v>
      </c>
      <c r="AJ865" s="2" t="s">
        <v>2851</v>
      </c>
      <c r="AK865">
        <v>9.4</v>
      </c>
      <c r="AL865" s="2" t="s">
        <v>2652</v>
      </c>
      <c r="AM865">
        <v>0.3</v>
      </c>
      <c r="AN865" s="15" t="s">
        <v>2843</v>
      </c>
      <c r="AO865">
        <v>25</v>
      </c>
      <c r="AP865">
        <v>75</v>
      </c>
      <c r="AQ865" t="s">
        <v>2614</v>
      </c>
      <c r="AR865" t="s">
        <v>2653</v>
      </c>
    </row>
    <row r="866" spans="1:45" x14ac:dyDescent="0.2">
      <c r="A866" t="s">
        <v>806</v>
      </c>
      <c r="B866" t="s">
        <v>2660</v>
      </c>
      <c r="C866" t="s">
        <v>2591</v>
      </c>
      <c r="D866" t="s">
        <v>2801</v>
      </c>
      <c r="E866" t="s">
        <v>2802</v>
      </c>
      <c r="F866" t="s">
        <v>2614</v>
      </c>
      <c r="G866" t="s">
        <v>40</v>
      </c>
      <c r="H866" t="s">
        <v>40</v>
      </c>
      <c r="I866" t="s">
        <v>2803</v>
      </c>
      <c r="J866">
        <v>41.004722000000001</v>
      </c>
      <c r="K866">
        <v>-121.438333</v>
      </c>
      <c r="L866" t="s">
        <v>2614</v>
      </c>
      <c r="M866" t="s">
        <v>2804</v>
      </c>
      <c r="N866" t="s">
        <v>2614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t="s">
        <v>2298</v>
      </c>
      <c r="AI866" s="2" t="s">
        <v>40</v>
      </c>
      <c r="AJ866" s="2" t="s">
        <v>2851</v>
      </c>
      <c r="AK866">
        <v>17</v>
      </c>
      <c r="AL866" s="2" t="s">
        <v>2652</v>
      </c>
      <c r="AM866">
        <v>2</v>
      </c>
      <c r="AN866" s="15" t="s">
        <v>2843</v>
      </c>
      <c r="AO866">
        <v>25</v>
      </c>
      <c r="AP866">
        <v>75</v>
      </c>
      <c r="AQ866" t="s">
        <v>2614</v>
      </c>
      <c r="AR866" t="s">
        <v>2653</v>
      </c>
    </row>
    <row r="867" spans="1:45" x14ac:dyDescent="0.2">
      <c r="A867" t="s">
        <v>806</v>
      </c>
      <c r="B867" t="s">
        <v>2660</v>
      </c>
      <c r="C867" t="s">
        <v>2591</v>
      </c>
      <c r="D867" t="s">
        <v>2801</v>
      </c>
      <c r="E867" t="s">
        <v>2802</v>
      </c>
      <c r="F867" t="s">
        <v>2614</v>
      </c>
      <c r="G867" t="s">
        <v>40</v>
      </c>
      <c r="H867" t="s">
        <v>40</v>
      </c>
      <c r="I867" t="s">
        <v>2803</v>
      </c>
      <c r="J867">
        <v>41.004722000000001</v>
      </c>
      <c r="K867">
        <v>-121.438333</v>
      </c>
      <c r="L867" t="s">
        <v>2614</v>
      </c>
      <c r="M867" t="s">
        <v>2804</v>
      </c>
      <c r="N867" t="s">
        <v>2614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t="s">
        <v>2298</v>
      </c>
      <c r="AI867" s="2" t="s">
        <v>40</v>
      </c>
      <c r="AJ867" s="2" t="s">
        <v>2851</v>
      </c>
      <c r="AK867">
        <v>104</v>
      </c>
      <c r="AL867" s="2" t="s">
        <v>2652</v>
      </c>
      <c r="AM867">
        <v>10</v>
      </c>
      <c r="AN867" s="15">
        <v>3</v>
      </c>
      <c r="AO867">
        <v>25</v>
      </c>
      <c r="AP867">
        <v>280</v>
      </c>
      <c r="AQ867" t="s">
        <v>2614</v>
      </c>
      <c r="AR867" t="s">
        <v>2653</v>
      </c>
    </row>
    <row r="868" spans="1:45" x14ac:dyDescent="0.2">
      <c r="A868" t="s">
        <v>806</v>
      </c>
      <c r="B868" t="s">
        <v>2660</v>
      </c>
      <c r="C868" t="s">
        <v>2591</v>
      </c>
      <c r="D868" t="s">
        <v>2801</v>
      </c>
      <c r="E868" t="s">
        <v>2802</v>
      </c>
      <c r="F868" t="s">
        <v>2614</v>
      </c>
      <c r="G868" t="s">
        <v>40</v>
      </c>
      <c r="H868" t="s">
        <v>40</v>
      </c>
      <c r="I868" t="s">
        <v>2803</v>
      </c>
      <c r="J868">
        <v>41.004722000000001</v>
      </c>
      <c r="K868">
        <v>-121.438333</v>
      </c>
      <c r="L868" t="s">
        <v>2614</v>
      </c>
      <c r="M868" t="s">
        <v>2804</v>
      </c>
      <c r="N868" t="s">
        <v>2614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t="s">
        <v>2298</v>
      </c>
      <c r="AI868" s="2" t="s">
        <v>40</v>
      </c>
      <c r="AJ868" s="2" t="s">
        <v>2851</v>
      </c>
      <c r="AK868">
        <v>34</v>
      </c>
      <c r="AL868" s="2" t="s">
        <v>2652</v>
      </c>
      <c r="AM868">
        <v>8</v>
      </c>
      <c r="AN868" s="15">
        <v>3</v>
      </c>
      <c r="AO868">
        <v>25</v>
      </c>
      <c r="AP868">
        <v>150</v>
      </c>
      <c r="AQ868" t="s">
        <v>2614</v>
      </c>
      <c r="AR868" t="s">
        <v>2653</v>
      </c>
    </row>
    <row r="869" spans="1:45" x14ac:dyDescent="0.2">
      <c r="A869" t="s">
        <v>806</v>
      </c>
      <c r="B869" t="s">
        <v>2660</v>
      </c>
      <c r="C869" t="s">
        <v>2591</v>
      </c>
      <c r="D869" t="s">
        <v>2801</v>
      </c>
      <c r="E869" t="s">
        <v>2802</v>
      </c>
      <c r="F869" t="s">
        <v>2614</v>
      </c>
      <c r="G869" t="s">
        <v>40</v>
      </c>
      <c r="H869" t="s">
        <v>40</v>
      </c>
      <c r="I869" t="s">
        <v>2803</v>
      </c>
      <c r="J869">
        <v>41.004722000000001</v>
      </c>
      <c r="K869">
        <v>-121.438333</v>
      </c>
      <c r="L869" t="s">
        <v>2614</v>
      </c>
      <c r="M869" t="s">
        <v>2804</v>
      </c>
      <c r="N869" t="s">
        <v>2614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t="s">
        <v>2298</v>
      </c>
      <c r="AI869" s="2" t="s">
        <v>40</v>
      </c>
      <c r="AJ869" s="2" t="s">
        <v>2851</v>
      </c>
      <c r="AK869">
        <v>23</v>
      </c>
      <c r="AL869" s="2" t="s">
        <v>2652</v>
      </c>
      <c r="AM869">
        <v>5</v>
      </c>
      <c r="AN869" s="15">
        <v>3</v>
      </c>
      <c r="AO869">
        <v>25</v>
      </c>
      <c r="AP869">
        <v>150</v>
      </c>
      <c r="AQ869" t="s">
        <v>2614</v>
      </c>
      <c r="AR869" t="s">
        <v>2653</v>
      </c>
    </row>
    <row r="870" spans="1:45" x14ac:dyDescent="0.2">
      <c r="A870" t="s">
        <v>806</v>
      </c>
      <c r="B870" t="s">
        <v>2660</v>
      </c>
      <c r="C870" t="s">
        <v>2591</v>
      </c>
      <c r="D870" t="s">
        <v>2801</v>
      </c>
      <c r="E870" t="s">
        <v>2802</v>
      </c>
      <c r="F870" t="s">
        <v>2614</v>
      </c>
      <c r="G870" t="s">
        <v>40</v>
      </c>
      <c r="H870" t="s">
        <v>40</v>
      </c>
      <c r="I870" t="s">
        <v>2803</v>
      </c>
      <c r="J870">
        <v>41.004722000000001</v>
      </c>
      <c r="K870">
        <v>-121.438333</v>
      </c>
      <c r="L870" t="s">
        <v>2614</v>
      </c>
      <c r="M870" t="s">
        <v>2804</v>
      </c>
      <c r="N870" t="s">
        <v>2614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t="s">
        <v>2298</v>
      </c>
      <c r="AI870" s="2" t="s">
        <v>40</v>
      </c>
      <c r="AJ870" s="2" t="s">
        <v>2851</v>
      </c>
      <c r="AK870">
        <v>12</v>
      </c>
      <c r="AL870" s="2" t="s">
        <v>2652</v>
      </c>
      <c r="AM870">
        <v>1</v>
      </c>
      <c r="AN870" s="15">
        <v>3</v>
      </c>
      <c r="AO870">
        <v>25</v>
      </c>
      <c r="AP870">
        <v>75</v>
      </c>
      <c r="AQ870" t="s">
        <v>2614</v>
      </c>
      <c r="AR870" t="s">
        <v>2653</v>
      </c>
    </row>
    <row r="871" spans="1:45" x14ac:dyDescent="0.2">
      <c r="A871" t="s">
        <v>806</v>
      </c>
      <c r="B871" t="s">
        <v>2660</v>
      </c>
      <c r="C871" t="s">
        <v>2591</v>
      </c>
      <c r="D871" t="s">
        <v>2801</v>
      </c>
      <c r="E871" t="s">
        <v>2802</v>
      </c>
      <c r="F871" t="s">
        <v>2614</v>
      </c>
      <c r="G871" t="s">
        <v>40</v>
      </c>
      <c r="H871" t="s">
        <v>40</v>
      </c>
      <c r="I871" t="s">
        <v>2803</v>
      </c>
      <c r="J871">
        <v>41.004722000000001</v>
      </c>
      <c r="K871">
        <v>-121.438333</v>
      </c>
      <c r="L871" t="s">
        <v>2614</v>
      </c>
      <c r="M871" t="s">
        <v>2804</v>
      </c>
      <c r="N871" t="s">
        <v>2614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t="s">
        <v>2298</v>
      </c>
      <c r="AI871" s="2" t="s">
        <v>40</v>
      </c>
      <c r="AJ871" s="2" t="s">
        <v>2851</v>
      </c>
      <c r="AK871">
        <v>12</v>
      </c>
      <c r="AL871" s="2" t="s">
        <v>2652</v>
      </c>
      <c r="AM871">
        <v>1</v>
      </c>
      <c r="AN871" s="15">
        <v>3</v>
      </c>
      <c r="AO871">
        <v>25</v>
      </c>
      <c r="AP871">
        <v>75</v>
      </c>
      <c r="AQ871" t="s">
        <v>2614</v>
      </c>
      <c r="AR871" t="s">
        <v>2653</v>
      </c>
    </row>
    <row r="872" spans="1:45" x14ac:dyDescent="0.2">
      <c r="A872" t="s">
        <v>806</v>
      </c>
      <c r="B872" t="s">
        <v>2660</v>
      </c>
      <c r="C872" t="s">
        <v>2591</v>
      </c>
      <c r="D872" t="s">
        <v>2801</v>
      </c>
      <c r="E872" t="s">
        <v>2802</v>
      </c>
      <c r="F872" t="s">
        <v>2614</v>
      </c>
      <c r="G872" t="s">
        <v>40</v>
      </c>
      <c r="H872" t="s">
        <v>40</v>
      </c>
      <c r="I872" t="s">
        <v>2803</v>
      </c>
      <c r="J872">
        <v>41.004722000000001</v>
      </c>
      <c r="K872">
        <v>-121.438333</v>
      </c>
      <c r="L872" t="s">
        <v>2614</v>
      </c>
      <c r="M872" t="s">
        <v>2804</v>
      </c>
      <c r="N872" t="s">
        <v>2614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t="s">
        <v>2298</v>
      </c>
      <c r="AI872" s="2" t="s">
        <v>40</v>
      </c>
      <c r="AJ872" s="2" t="s">
        <v>2851</v>
      </c>
      <c r="AK872">
        <v>10.5</v>
      </c>
      <c r="AL872" s="2" t="s">
        <v>2652</v>
      </c>
      <c r="AM872">
        <v>0.3</v>
      </c>
      <c r="AN872" s="15">
        <v>3</v>
      </c>
      <c r="AO872">
        <v>25</v>
      </c>
      <c r="AP872">
        <v>75</v>
      </c>
      <c r="AQ872" t="s">
        <v>2614</v>
      </c>
      <c r="AR872" t="s">
        <v>2653</v>
      </c>
    </row>
    <row r="873" spans="1:45" x14ac:dyDescent="0.2">
      <c r="A873" t="s">
        <v>806</v>
      </c>
      <c r="B873" t="s">
        <v>2660</v>
      </c>
      <c r="C873" t="s">
        <v>2591</v>
      </c>
      <c r="D873" t="s">
        <v>2801</v>
      </c>
      <c r="E873" t="s">
        <v>2802</v>
      </c>
      <c r="F873" t="s">
        <v>2614</v>
      </c>
      <c r="G873" t="s">
        <v>40</v>
      </c>
      <c r="H873" t="s">
        <v>40</v>
      </c>
      <c r="I873" t="s">
        <v>2803</v>
      </c>
      <c r="J873">
        <v>41.004722000000001</v>
      </c>
      <c r="K873">
        <v>-121.438333</v>
      </c>
      <c r="L873" t="s">
        <v>2614</v>
      </c>
      <c r="M873" t="s">
        <v>2804</v>
      </c>
      <c r="N873" t="s">
        <v>2614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t="s">
        <v>2298</v>
      </c>
      <c r="AI873" s="2" t="s">
        <v>40</v>
      </c>
      <c r="AJ873" s="2" t="s">
        <v>2854</v>
      </c>
      <c r="AK873">
        <v>78</v>
      </c>
      <c r="AL873" t="s">
        <v>2614</v>
      </c>
      <c r="AM873" t="s">
        <v>2614</v>
      </c>
      <c r="AN873" s="15" t="s">
        <v>2843</v>
      </c>
      <c r="AO873">
        <v>25</v>
      </c>
      <c r="AP873">
        <v>320</v>
      </c>
      <c r="AQ873" t="s">
        <v>2614</v>
      </c>
      <c r="AR873" t="s">
        <v>2653</v>
      </c>
      <c r="AS873" t="s">
        <v>2853</v>
      </c>
    </row>
    <row r="874" spans="1:45" x14ac:dyDescent="0.2">
      <c r="A874" t="s">
        <v>806</v>
      </c>
      <c r="B874" t="s">
        <v>2660</v>
      </c>
      <c r="C874" t="s">
        <v>2591</v>
      </c>
      <c r="D874" t="s">
        <v>2801</v>
      </c>
      <c r="E874" t="s">
        <v>2802</v>
      </c>
      <c r="F874" t="s">
        <v>2614</v>
      </c>
      <c r="G874" t="s">
        <v>40</v>
      </c>
      <c r="H874" t="s">
        <v>40</v>
      </c>
      <c r="I874" t="s">
        <v>2803</v>
      </c>
      <c r="J874">
        <v>41.004722000000001</v>
      </c>
      <c r="K874">
        <v>-121.438333</v>
      </c>
      <c r="L874" t="s">
        <v>2614</v>
      </c>
      <c r="M874" t="s">
        <v>2804</v>
      </c>
      <c r="N874" t="s">
        <v>2614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t="s">
        <v>2298</v>
      </c>
      <c r="AI874" s="2" t="s">
        <v>40</v>
      </c>
      <c r="AJ874" s="2" t="s">
        <v>2854</v>
      </c>
      <c r="AK874">
        <v>30</v>
      </c>
      <c r="AL874" t="s">
        <v>2614</v>
      </c>
      <c r="AM874" t="s">
        <v>2614</v>
      </c>
      <c r="AN874" s="15" t="s">
        <v>2843</v>
      </c>
      <c r="AO874">
        <v>25</v>
      </c>
      <c r="AP874">
        <v>150</v>
      </c>
      <c r="AQ874" t="s">
        <v>2614</v>
      </c>
      <c r="AR874" t="s">
        <v>2653</v>
      </c>
    </row>
    <row r="875" spans="1:45" x14ac:dyDescent="0.2">
      <c r="A875" t="s">
        <v>806</v>
      </c>
      <c r="B875" t="s">
        <v>2660</v>
      </c>
      <c r="C875" t="s">
        <v>2591</v>
      </c>
      <c r="D875" t="s">
        <v>2801</v>
      </c>
      <c r="E875" t="s">
        <v>2802</v>
      </c>
      <c r="F875" t="s">
        <v>2614</v>
      </c>
      <c r="G875" t="s">
        <v>40</v>
      </c>
      <c r="H875" t="s">
        <v>40</v>
      </c>
      <c r="I875" t="s">
        <v>2803</v>
      </c>
      <c r="J875">
        <v>41.004722000000001</v>
      </c>
      <c r="K875">
        <v>-121.438333</v>
      </c>
      <c r="L875" t="s">
        <v>2614</v>
      </c>
      <c r="M875" t="s">
        <v>2804</v>
      </c>
      <c r="N875" t="s">
        <v>2614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t="s">
        <v>2298</v>
      </c>
      <c r="AI875" s="2" t="s">
        <v>40</v>
      </c>
      <c r="AJ875" s="2" t="s">
        <v>2854</v>
      </c>
      <c r="AK875">
        <v>16</v>
      </c>
      <c r="AL875" t="s">
        <v>2614</v>
      </c>
      <c r="AM875" t="s">
        <v>2614</v>
      </c>
      <c r="AN875" s="15" t="s">
        <v>2843</v>
      </c>
      <c r="AO875">
        <v>25</v>
      </c>
      <c r="AP875">
        <v>150</v>
      </c>
      <c r="AQ875" t="s">
        <v>2614</v>
      </c>
      <c r="AR875" t="s">
        <v>2653</v>
      </c>
    </row>
    <row r="876" spans="1:45" x14ac:dyDescent="0.2">
      <c r="A876" t="s">
        <v>806</v>
      </c>
      <c r="B876" t="s">
        <v>2660</v>
      </c>
      <c r="C876" t="s">
        <v>2591</v>
      </c>
      <c r="D876" t="s">
        <v>2801</v>
      </c>
      <c r="E876" t="s">
        <v>2802</v>
      </c>
      <c r="F876" t="s">
        <v>2614</v>
      </c>
      <c r="G876" t="s">
        <v>40</v>
      </c>
      <c r="H876" t="s">
        <v>40</v>
      </c>
      <c r="I876" t="s">
        <v>2803</v>
      </c>
      <c r="J876">
        <v>41.004722000000001</v>
      </c>
      <c r="K876">
        <v>-121.438333</v>
      </c>
      <c r="L876" t="s">
        <v>2614</v>
      </c>
      <c r="M876" t="s">
        <v>2804</v>
      </c>
      <c r="N876" t="s">
        <v>2614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t="s">
        <v>2298</v>
      </c>
      <c r="AI876" s="2" t="s">
        <v>40</v>
      </c>
      <c r="AJ876" s="2" t="s">
        <v>2854</v>
      </c>
      <c r="AK876">
        <v>13</v>
      </c>
      <c r="AL876" t="s">
        <v>2614</v>
      </c>
      <c r="AM876" t="s">
        <v>2614</v>
      </c>
      <c r="AN876" s="15" t="s">
        <v>2843</v>
      </c>
      <c r="AO876">
        <v>25</v>
      </c>
      <c r="AP876">
        <v>75</v>
      </c>
      <c r="AQ876" t="s">
        <v>2614</v>
      </c>
      <c r="AR876" t="s">
        <v>2653</v>
      </c>
    </row>
    <row r="877" spans="1:45" x14ac:dyDescent="0.2">
      <c r="A877" t="s">
        <v>806</v>
      </c>
      <c r="B877" t="s">
        <v>2660</v>
      </c>
      <c r="C877" t="s">
        <v>2591</v>
      </c>
      <c r="D877" t="s">
        <v>2801</v>
      </c>
      <c r="E877" t="s">
        <v>2802</v>
      </c>
      <c r="F877" t="s">
        <v>2614</v>
      </c>
      <c r="G877" t="s">
        <v>40</v>
      </c>
      <c r="H877" t="s">
        <v>40</v>
      </c>
      <c r="I877" t="s">
        <v>2803</v>
      </c>
      <c r="J877">
        <v>41.004722000000001</v>
      </c>
      <c r="K877">
        <v>-121.438333</v>
      </c>
      <c r="L877" t="s">
        <v>2614</v>
      </c>
      <c r="M877" t="s">
        <v>2804</v>
      </c>
      <c r="N877" t="s">
        <v>2614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t="s">
        <v>2298</v>
      </c>
      <c r="AI877" s="2" t="s">
        <v>40</v>
      </c>
      <c r="AJ877" s="2" t="s">
        <v>2854</v>
      </c>
      <c r="AK877">
        <v>5</v>
      </c>
      <c r="AL877" t="s">
        <v>2614</v>
      </c>
      <c r="AM877" t="s">
        <v>2614</v>
      </c>
      <c r="AN877" s="15" t="s">
        <v>2843</v>
      </c>
      <c r="AO877">
        <v>25</v>
      </c>
      <c r="AP877">
        <v>75</v>
      </c>
      <c r="AQ877" t="s">
        <v>2614</v>
      </c>
      <c r="AR877" t="s">
        <v>2653</v>
      </c>
    </row>
    <row r="878" spans="1:45" x14ac:dyDescent="0.2">
      <c r="A878" t="s">
        <v>806</v>
      </c>
      <c r="B878" t="s">
        <v>2660</v>
      </c>
      <c r="C878" t="s">
        <v>2591</v>
      </c>
      <c r="D878" t="s">
        <v>2801</v>
      </c>
      <c r="E878" t="s">
        <v>2802</v>
      </c>
      <c r="F878" t="s">
        <v>2614</v>
      </c>
      <c r="G878" t="s">
        <v>40</v>
      </c>
      <c r="H878" t="s">
        <v>40</v>
      </c>
      <c r="I878" t="s">
        <v>2803</v>
      </c>
      <c r="J878">
        <v>41.004722000000001</v>
      </c>
      <c r="K878">
        <v>-121.438333</v>
      </c>
      <c r="L878" t="s">
        <v>2614</v>
      </c>
      <c r="M878" t="s">
        <v>2804</v>
      </c>
      <c r="N878" t="s">
        <v>2614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t="s">
        <v>2298</v>
      </c>
      <c r="AI878" s="2" t="s">
        <v>40</v>
      </c>
      <c r="AJ878" s="2" t="s">
        <v>2854</v>
      </c>
      <c r="AK878">
        <v>5</v>
      </c>
      <c r="AL878" t="s">
        <v>2614</v>
      </c>
      <c r="AM878" t="s">
        <v>2614</v>
      </c>
      <c r="AN878" s="15" t="s">
        <v>2843</v>
      </c>
      <c r="AO878">
        <v>25</v>
      </c>
      <c r="AP878">
        <v>75</v>
      </c>
      <c r="AQ878" t="s">
        <v>2614</v>
      </c>
      <c r="AR878" t="s">
        <v>2653</v>
      </c>
    </row>
    <row r="879" spans="1:45" x14ac:dyDescent="0.2">
      <c r="A879" t="s">
        <v>806</v>
      </c>
      <c r="B879" t="s">
        <v>2660</v>
      </c>
      <c r="C879" t="s">
        <v>2591</v>
      </c>
      <c r="D879" t="s">
        <v>2801</v>
      </c>
      <c r="E879" t="s">
        <v>2802</v>
      </c>
      <c r="F879" t="s">
        <v>2614</v>
      </c>
      <c r="G879" t="s">
        <v>40</v>
      </c>
      <c r="H879" t="s">
        <v>40</v>
      </c>
      <c r="I879" t="s">
        <v>2803</v>
      </c>
      <c r="J879">
        <v>41.004722000000001</v>
      </c>
      <c r="K879">
        <v>-121.438333</v>
      </c>
      <c r="L879" t="s">
        <v>2614</v>
      </c>
      <c r="M879" t="s">
        <v>2804</v>
      </c>
      <c r="N879" t="s">
        <v>2614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t="s">
        <v>2298</v>
      </c>
      <c r="AI879" s="2" t="s">
        <v>40</v>
      </c>
      <c r="AJ879" s="2" t="s">
        <v>2854</v>
      </c>
      <c r="AK879">
        <v>8</v>
      </c>
      <c r="AL879" t="s">
        <v>2614</v>
      </c>
      <c r="AM879" t="s">
        <v>2614</v>
      </c>
      <c r="AN879" s="15" t="s">
        <v>2843</v>
      </c>
      <c r="AO879">
        <v>25</v>
      </c>
      <c r="AP879">
        <v>75</v>
      </c>
      <c r="AQ879" t="s">
        <v>2614</v>
      </c>
      <c r="AR879" t="s">
        <v>2653</v>
      </c>
    </row>
    <row r="880" spans="1:45" x14ac:dyDescent="0.2">
      <c r="A880" t="s">
        <v>806</v>
      </c>
      <c r="B880" t="s">
        <v>2660</v>
      </c>
      <c r="C880" t="s">
        <v>2591</v>
      </c>
      <c r="D880" t="s">
        <v>2801</v>
      </c>
      <c r="E880" t="s">
        <v>2802</v>
      </c>
      <c r="F880" t="s">
        <v>2614</v>
      </c>
      <c r="G880" t="s">
        <v>40</v>
      </c>
      <c r="H880" t="s">
        <v>40</v>
      </c>
      <c r="I880" t="s">
        <v>2803</v>
      </c>
      <c r="J880">
        <v>41.004722000000001</v>
      </c>
      <c r="K880">
        <v>-121.438333</v>
      </c>
      <c r="L880" t="s">
        <v>2614</v>
      </c>
      <c r="M880" t="s">
        <v>2804</v>
      </c>
      <c r="N880" t="s">
        <v>2614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t="s">
        <v>2298</v>
      </c>
      <c r="AI880" s="2" t="s">
        <v>40</v>
      </c>
      <c r="AJ880" s="2" t="s">
        <v>2854</v>
      </c>
      <c r="AK880">
        <v>34.799999999999997</v>
      </c>
      <c r="AL880" t="s">
        <v>2614</v>
      </c>
      <c r="AM880" t="s">
        <v>2614</v>
      </c>
      <c r="AN880" s="15">
        <v>3</v>
      </c>
      <c r="AO880">
        <v>25</v>
      </c>
      <c r="AP880">
        <v>280</v>
      </c>
      <c r="AQ880" t="s">
        <v>2614</v>
      </c>
      <c r="AR880" t="s">
        <v>2653</v>
      </c>
    </row>
    <row r="881" spans="1:45" x14ac:dyDescent="0.2">
      <c r="A881" t="s">
        <v>806</v>
      </c>
      <c r="B881" t="s">
        <v>2660</v>
      </c>
      <c r="C881" t="s">
        <v>2591</v>
      </c>
      <c r="D881" t="s">
        <v>2801</v>
      </c>
      <c r="E881" t="s">
        <v>2802</v>
      </c>
      <c r="F881" t="s">
        <v>2614</v>
      </c>
      <c r="G881" t="s">
        <v>40</v>
      </c>
      <c r="H881" t="s">
        <v>40</v>
      </c>
      <c r="I881" t="s">
        <v>2803</v>
      </c>
      <c r="J881">
        <v>41.004722000000001</v>
      </c>
      <c r="K881">
        <v>-121.438333</v>
      </c>
      <c r="L881" t="s">
        <v>2614</v>
      </c>
      <c r="M881" t="s">
        <v>2804</v>
      </c>
      <c r="N881" t="s">
        <v>2614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t="s">
        <v>2298</v>
      </c>
      <c r="AI881" s="2" t="s">
        <v>40</v>
      </c>
      <c r="AJ881" s="2" t="s">
        <v>2854</v>
      </c>
      <c r="AK881">
        <v>10.199999999999999</v>
      </c>
      <c r="AL881" t="s">
        <v>2614</v>
      </c>
      <c r="AM881" t="s">
        <v>2614</v>
      </c>
      <c r="AN881" s="15">
        <v>3</v>
      </c>
      <c r="AO881">
        <v>25</v>
      </c>
      <c r="AP881">
        <v>150</v>
      </c>
      <c r="AQ881" t="s">
        <v>2614</v>
      </c>
      <c r="AR881" t="s">
        <v>2653</v>
      </c>
    </row>
    <row r="882" spans="1:45" x14ac:dyDescent="0.2">
      <c r="A882" t="s">
        <v>806</v>
      </c>
      <c r="B882" t="s">
        <v>2660</v>
      </c>
      <c r="C882" t="s">
        <v>2591</v>
      </c>
      <c r="D882" t="s">
        <v>2801</v>
      </c>
      <c r="E882" t="s">
        <v>2802</v>
      </c>
      <c r="F882" t="s">
        <v>2614</v>
      </c>
      <c r="G882" t="s">
        <v>40</v>
      </c>
      <c r="H882" t="s">
        <v>40</v>
      </c>
      <c r="I882" t="s">
        <v>2803</v>
      </c>
      <c r="J882">
        <v>41.004722000000001</v>
      </c>
      <c r="K882">
        <v>-121.438333</v>
      </c>
      <c r="L882" t="s">
        <v>2614</v>
      </c>
      <c r="M882" t="s">
        <v>2804</v>
      </c>
      <c r="N882" t="s">
        <v>2614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t="s">
        <v>2298</v>
      </c>
      <c r="AI882" s="2" t="s">
        <v>40</v>
      </c>
      <c r="AJ882" s="2" t="s">
        <v>2854</v>
      </c>
      <c r="AK882">
        <v>8.5</v>
      </c>
      <c r="AL882" t="s">
        <v>2614</v>
      </c>
      <c r="AM882" t="s">
        <v>2614</v>
      </c>
      <c r="AN882" s="15">
        <v>3</v>
      </c>
      <c r="AO882">
        <v>25</v>
      </c>
      <c r="AP882">
        <v>150</v>
      </c>
      <c r="AQ882" t="s">
        <v>2614</v>
      </c>
      <c r="AR882" t="s">
        <v>2653</v>
      </c>
    </row>
    <row r="883" spans="1:45" x14ac:dyDescent="0.2">
      <c r="A883" t="s">
        <v>806</v>
      </c>
      <c r="B883" t="s">
        <v>2660</v>
      </c>
      <c r="C883" t="s">
        <v>2591</v>
      </c>
      <c r="D883" t="s">
        <v>2801</v>
      </c>
      <c r="E883" t="s">
        <v>2802</v>
      </c>
      <c r="F883" t="s">
        <v>2614</v>
      </c>
      <c r="G883" t="s">
        <v>40</v>
      </c>
      <c r="H883" t="s">
        <v>40</v>
      </c>
      <c r="I883" t="s">
        <v>2803</v>
      </c>
      <c r="J883">
        <v>41.004722000000001</v>
      </c>
      <c r="K883">
        <v>-121.438333</v>
      </c>
      <c r="L883" t="s">
        <v>2614</v>
      </c>
      <c r="M883" t="s">
        <v>2804</v>
      </c>
      <c r="N883" t="s">
        <v>2614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t="s">
        <v>2298</v>
      </c>
      <c r="AI883" s="2" t="s">
        <v>40</v>
      </c>
      <c r="AJ883" s="2" t="s">
        <v>2854</v>
      </c>
      <c r="AK883">
        <v>6.8</v>
      </c>
      <c r="AL883" t="s">
        <v>2614</v>
      </c>
      <c r="AM883" t="s">
        <v>2614</v>
      </c>
      <c r="AN883" s="15">
        <v>3</v>
      </c>
      <c r="AO883">
        <v>25</v>
      </c>
      <c r="AP883">
        <v>75</v>
      </c>
      <c r="AQ883" t="s">
        <v>2614</v>
      </c>
      <c r="AR883" t="s">
        <v>2653</v>
      </c>
    </row>
    <row r="884" spans="1:45" x14ac:dyDescent="0.2">
      <c r="A884" t="s">
        <v>806</v>
      </c>
      <c r="B884" t="s">
        <v>2660</v>
      </c>
      <c r="C884" t="s">
        <v>2591</v>
      </c>
      <c r="D884" t="s">
        <v>2801</v>
      </c>
      <c r="E884" t="s">
        <v>2802</v>
      </c>
      <c r="F884" t="s">
        <v>2614</v>
      </c>
      <c r="G884" t="s">
        <v>40</v>
      </c>
      <c r="H884" t="s">
        <v>40</v>
      </c>
      <c r="I884" t="s">
        <v>2803</v>
      </c>
      <c r="J884">
        <v>41.004722000000001</v>
      </c>
      <c r="K884">
        <v>-121.438333</v>
      </c>
      <c r="L884" t="s">
        <v>2614</v>
      </c>
      <c r="M884" t="s">
        <v>2804</v>
      </c>
      <c r="N884" t="s">
        <v>2614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t="s">
        <v>2298</v>
      </c>
      <c r="AI884" s="2" t="s">
        <v>40</v>
      </c>
      <c r="AJ884" s="2" t="s">
        <v>2854</v>
      </c>
      <c r="AK884">
        <v>9.6</v>
      </c>
      <c r="AL884" t="s">
        <v>2614</v>
      </c>
      <c r="AM884" t="s">
        <v>2614</v>
      </c>
      <c r="AN884" s="15">
        <v>3</v>
      </c>
      <c r="AO884">
        <v>25</v>
      </c>
      <c r="AP884">
        <v>75</v>
      </c>
      <c r="AQ884" t="s">
        <v>2614</v>
      </c>
      <c r="AR884" t="s">
        <v>2653</v>
      </c>
    </row>
    <row r="885" spans="1:45" x14ac:dyDescent="0.2">
      <c r="A885" t="s">
        <v>806</v>
      </c>
      <c r="B885" t="s">
        <v>2660</v>
      </c>
      <c r="C885" t="s">
        <v>2591</v>
      </c>
      <c r="D885" t="s">
        <v>2801</v>
      </c>
      <c r="E885" t="s">
        <v>2802</v>
      </c>
      <c r="F885" t="s">
        <v>2614</v>
      </c>
      <c r="G885" t="s">
        <v>40</v>
      </c>
      <c r="H885" t="s">
        <v>40</v>
      </c>
      <c r="I885" t="s">
        <v>2803</v>
      </c>
      <c r="J885">
        <v>41.004722000000001</v>
      </c>
      <c r="K885">
        <v>-121.438333</v>
      </c>
      <c r="L885" t="s">
        <v>2614</v>
      </c>
      <c r="M885" t="s">
        <v>2804</v>
      </c>
      <c r="N885" t="s">
        <v>2614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t="s">
        <v>2298</v>
      </c>
      <c r="AI885" s="2" t="s">
        <v>40</v>
      </c>
      <c r="AJ885" s="2" t="s">
        <v>2854</v>
      </c>
      <c r="AK885">
        <v>8.8000000000000007</v>
      </c>
      <c r="AL885" t="s">
        <v>2614</v>
      </c>
      <c r="AM885" t="s">
        <v>2614</v>
      </c>
      <c r="AN885" s="15">
        <v>3</v>
      </c>
      <c r="AO885">
        <v>25</v>
      </c>
      <c r="AP885">
        <v>75</v>
      </c>
      <c r="AQ885" t="s">
        <v>2614</v>
      </c>
      <c r="AR885" t="s">
        <v>2653</v>
      </c>
    </row>
    <row r="886" spans="1:45" x14ac:dyDescent="0.2">
      <c r="A886" t="s">
        <v>806</v>
      </c>
      <c r="B886" t="s">
        <v>2660</v>
      </c>
      <c r="C886" t="s">
        <v>2591</v>
      </c>
      <c r="D886" t="s">
        <v>2801</v>
      </c>
      <c r="E886" t="s">
        <v>2802</v>
      </c>
      <c r="F886" t="s">
        <v>2614</v>
      </c>
      <c r="G886" t="s">
        <v>40</v>
      </c>
      <c r="H886" t="s">
        <v>40</v>
      </c>
      <c r="I886" t="s">
        <v>2803</v>
      </c>
      <c r="J886">
        <v>41.004722000000001</v>
      </c>
      <c r="K886">
        <v>-121.438333</v>
      </c>
      <c r="L886" t="s">
        <v>2614</v>
      </c>
      <c r="M886" t="s">
        <v>2804</v>
      </c>
      <c r="N886" t="s">
        <v>2614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t="s">
        <v>2298</v>
      </c>
      <c r="AI886" s="2" t="s">
        <v>40</v>
      </c>
      <c r="AJ886" s="2" t="s">
        <v>2855</v>
      </c>
      <c r="AK886">
        <v>133</v>
      </c>
      <c r="AL886" t="s">
        <v>2614</v>
      </c>
      <c r="AM886" t="s">
        <v>2614</v>
      </c>
      <c r="AN886" s="15" t="s">
        <v>2843</v>
      </c>
      <c r="AO886">
        <v>25</v>
      </c>
      <c r="AP886">
        <v>320</v>
      </c>
      <c r="AQ886" t="s">
        <v>2614</v>
      </c>
      <c r="AR886" t="s">
        <v>2653</v>
      </c>
      <c r="AS886" t="s">
        <v>2856</v>
      </c>
    </row>
    <row r="887" spans="1:45" x14ac:dyDescent="0.2">
      <c r="A887" t="s">
        <v>806</v>
      </c>
      <c r="B887" t="s">
        <v>2660</v>
      </c>
      <c r="C887" t="s">
        <v>2591</v>
      </c>
      <c r="D887" t="s">
        <v>2801</v>
      </c>
      <c r="E887" t="s">
        <v>2802</v>
      </c>
      <c r="F887" t="s">
        <v>2614</v>
      </c>
      <c r="G887" t="s">
        <v>40</v>
      </c>
      <c r="H887" t="s">
        <v>40</v>
      </c>
      <c r="I887" t="s">
        <v>2803</v>
      </c>
      <c r="J887">
        <v>41.004722000000001</v>
      </c>
      <c r="K887">
        <v>-121.438333</v>
      </c>
      <c r="L887" t="s">
        <v>2614</v>
      </c>
      <c r="M887" t="s">
        <v>2804</v>
      </c>
      <c r="N887" t="s">
        <v>2614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t="s">
        <v>2298</v>
      </c>
      <c r="AI887" s="2" t="s">
        <v>40</v>
      </c>
      <c r="AJ887" s="2" t="s">
        <v>2855</v>
      </c>
      <c r="AK887">
        <v>47</v>
      </c>
      <c r="AL887" t="s">
        <v>2614</v>
      </c>
      <c r="AM887" t="s">
        <v>2614</v>
      </c>
      <c r="AN887" s="15" t="s">
        <v>2843</v>
      </c>
      <c r="AO887">
        <v>25</v>
      </c>
      <c r="AP887">
        <v>150</v>
      </c>
      <c r="AQ887" t="s">
        <v>2614</v>
      </c>
      <c r="AR887" t="s">
        <v>2653</v>
      </c>
    </row>
    <row r="888" spans="1:45" x14ac:dyDescent="0.2">
      <c r="A888" t="s">
        <v>806</v>
      </c>
      <c r="B888" t="s">
        <v>2660</v>
      </c>
      <c r="C888" t="s">
        <v>2591</v>
      </c>
      <c r="D888" t="s">
        <v>2801</v>
      </c>
      <c r="E888" t="s">
        <v>2802</v>
      </c>
      <c r="F888" t="s">
        <v>2614</v>
      </c>
      <c r="G888" t="s">
        <v>40</v>
      </c>
      <c r="H888" t="s">
        <v>40</v>
      </c>
      <c r="I888" t="s">
        <v>2803</v>
      </c>
      <c r="J888">
        <v>41.004722000000001</v>
      </c>
      <c r="K888">
        <v>-121.438333</v>
      </c>
      <c r="L888" t="s">
        <v>2614</v>
      </c>
      <c r="M888" t="s">
        <v>2804</v>
      </c>
      <c r="N888" t="s">
        <v>2614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t="s">
        <v>2298</v>
      </c>
      <c r="AI888" s="2" t="s">
        <v>40</v>
      </c>
      <c r="AJ888" s="2" t="s">
        <v>2855</v>
      </c>
      <c r="AK888">
        <v>31</v>
      </c>
      <c r="AL888" t="s">
        <v>2614</v>
      </c>
      <c r="AM888" t="s">
        <v>2614</v>
      </c>
      <c r="AN888" s="15" t="s">
        <v>2843</v>
      </c>
      <c r="AO888">
        <v>25</v>
      </c>
      <c r="AP888">
        <v>150</v>
      </c>
      <c r="AQ888" t="s">
        <v>2614</v>
      </c>
      <c r="AR888" t="s">
        <v>2653</v>
      </c>
    </row>
    <row r="889" spans="1:45" x14ac:dyDescent="0.2">
      <c r="A889" t="s">
        <v>806</v>
      </c>
      <c r="B889" t="s">
        <v>2660</v>
      </c>
      <c r="C889" t="s">
        <v>2591</v>
      </c>
      <c r="D889" t="s">
        <v>2801</v>
      </c>
      <c r="E889" t="s">
        <v>2802</v>
      </c>
      <c r="F889" t="s">
        <v>2614</v>
      </c>
      <c r="G889" t="s">
        <v>40</v>
      </c>
      <c r="H889" t="s">
        <v>40</v>
      </c>
      <c r="I889" t="s">
        <v>2803</v>
      </c>
      <c r="J889">
        <v>41.004722000000001</v>
      </c>
      <c r="K889">
        <v>-121.438333</v>
      </c>
      <c r="L889" t="s">
        <v>2614</v>
      </c>
      <c r="M889" t="s">
        <v>2804</v>
      </c>
      <c r="N889" t="s">
        <v>2614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t="s">
        <v>2298</v>
      </c>
      <c r="AI889" s="2" t="s">
        <v>40</v>
      </c>
      <c r="AJ889" s="2" t="s">
        <v>2855</v>
      </c>
      <c r="AK889">
        <v>21</v>
      </c>
      <c r="AL889" t="s">
        <v>2614</v>
      </c>
      <c r="AM889" t="s">
        <v>2614</v>
      </c>
      <c r="AN889" s="15" t="s">
        <v>2843</v>
      </c>
      <c r="AO889">
        <v>25</v>
      </c>
      <c r="AP889">
        <v>75</v>
      </c>
      <c r="AQ889" t="s">
        <v>2614</v>
      </c>
      <c r="AR889" t="s">
        <v>2653</v>
      </c>
    </row>
    <row r="890" spans="1:45" x14ac:dyDescent="0.2">
      <c r="A890" t="s">
        <v>806</v>
      </c>
      <c r="B890" t="s">
        <v>2660</v>
      </c>
      <c r="C890" t="s">
        <v>2591</v>
      </c>
      <c r="D890" t="s">
        <v>2801</v>
      </c>
      <c r="E890" t="s">
        <v>2802</v>
      </c>
      <c r="F890" t="s">
        <v>2614</v>
      </c>
      <c r="G890" t="s">
        <v>40</v>
      </c>
      <c r="H890" t="s">
        <v>40</v>
      </c>
      <c r="I890" t="s">
        <v>2803</v>
      </c>
      <c r="J890">
        <v>41.004722000000001</v>
      </c>
      <c r="K890">
        <v>-121.438333</v>
      </c>
      <c r="L890" t="s">
        <v>2614</v>
      </c>
      <c r="M890" t="s">
        <v>2804</v>
      </c>
      <c r="N890" t="s">
        <v>2614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t="s">
        <v>2298</v>
      </c>
      <c r="AI890" s="2" t="s">
        <v>40</v>
      </c>
      <c r="AJ890" s="2" t="s">
        <v>2855</v>
      </c>
      <c r="AK890">
        <v>9</v>
      </c>
      <c r="AL890" t="s">
        <v>2614</v>
      </c>
      <c r="AM890" t="s">
        <v>2614</v>
      </c>
      <c r="AN890" s="15" t="s">
        <v>2843</v>
      </c>
      <c r="AO890">
        <v>25</v>
      </c>
      <c r="AP890">
        <v>75</v>
      </c>
      <c r="AQ890" t="s">
        <v>2614</v>
      </c>
      <c r="AR890" t="s">
        <v>2653</v>
      </c>
    </row>
    <row r="891" spans="1:45" x14ac:dyDescent="0.2">
      <c r="A891" t="s">
        <v>806</v>
      </c>
      <c r="B891" t="s">
        <v>2660</v>
      </c>
      <c r="C891" t="s">
        <v>2591</v>
      </c>
      <c r="D891" t="s">
        <v>2801</v>
      </c>
      <c r="E891" t="s">
        <v>2802</v>
      </c>
      <c r="F891" t="s">
        <v>2614</v>
      </c>
      <c r="G891" t="s">
        <v>40</v>
      </c>
      <c r="H891" t="s">
        <v>40</v>
      </c>
      <c r="I891" t="s">
        <v>2803</v>
      </c>
      <c r="J891">
        <v>41.004722000000001</v>
      </c>
      <c r="K891">
        <v>-121.438333</v>
      </c>
      <c r="L891" t="s">
        <v>2614</v>
      </c>
      <c r="M891" t="s">
        <v>2804</v>
      </c>
      <c r="N891" t="s">
        <v>2614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t="s">
        <v>2298</v>
      </c>
      <c r="AI891" s="2" t="s">
        <v>40</v>
      </c>
      <c r="AJ891" s="2" t="s">
        <v>2855</v>
      </c>
      <c r="AK891">
        <v>9</v>
      </c>
      <c r="AL891" t="s">
        <v>2614</v>
      </c>
      <c r="AM891" t="s">
        <v>2614</v>
      </c>
      <c r="AN891" s="15" t="s">
        <v>2843</v>
      </c>
      <c r="AO891">
        <v>25</v>
      </c>
      <c r="AP891">
        <v>75</v>
      </c>
      <c r="AQ891" t="s">
        <v>2614</v>
      </c>
      <c r="AR891" t="s">
        <v>2653</v>
      </c>
    </row>
    <row r="892" spans="1:45" x14ac:dyDescent="0.2">
      <c r="A892" t="s">
        <v>806</v>
      </c>
      <c r="B892" t="s">
        <v>2660</v>
      </c>
      <c r="C892" t="s">
        <v>2591</v>
      </c>
      <c r="D892" t="s">
        <v>2801</v>
      </c>
      <c r="E892" t="s">
        <v>2802</v>
      </c>
      <c r="F892" t="s">
        <v>2614</v>
      </c>
      <c r="G892" t="s">
        <v>40</v>
      </c>
      <c r="H892" t="s">
        <v>40</v>
      </c>
      <c r="I892" t="s">
        <v>2803</v>
      </c>
      <c r="J892">
        <v>41.004722000000001</v>
      </c>
      <c r="K892">
        <v>-121.438333</v>
      </c>
      <c r="L892" t="s">
        <v>2614</v>
      </c>
      <c r="M892" t="s">
        <v>2804</v>
      </c>
      <c r="N892" t="s">
        <v>2614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t="s">
        <v>2298</v>
      </c>
      <c r="AI892" s="2" t="s">
        <v>40</v>
      </c>
      <c r="AJ892" s="2" t="s">
        <v>2855</v>
      </c>
      <c r="AK892">
        <v>16</v>
      </c>
      <c r="AL892" t="s">
        <v>2614</v>
      </c>
      <c r="AM892" t="s">
        <v>2614</v>
      </c>
      <c r="AN892" s="15" t="s">
        <v>2843</v>
      </c>
      <c r="AO892">
        <v>25</v>
      </c>
      <c r="AP892">
        <v>75</v>
      </c>
      <c r="AQ892" t="s">
        <v>2614</v>
      </c>
      <c r="AR892" t="s">
        <v>2653</v>
      </c>
    </row>
    <row r="893" spans="1:45" x14ac:dyDescent="0.2">
      <c r="A893" t="s">
        <v>806</v>
      </c>
      <c r="B893" t="s">
        <v>2660</v>
      </c>
      <c r="C893" t="s">
        <v>2591</v>
      </c>
      <c r="D893" t="s">
        <v>2801</v>
      </c>
      <c r="E893" t="s">
        <v>2802</v>
      </c>
      <c r="F893" t="s">
        <v>2614</v>
      </c>
      <c r="G893" t="s">
        <v>40</v>
      </c>
      <c r="H893" t="s">
        <v>40</v>
      </c>
      <c r="I893" t="s">
        <v>2803</v>
      </c>
      <c r="J893">
        <v>41.004722000000001</v>
      </c>
      <c r="K893">
        <v>-121.438333</v>
      </c>
      <c r="L893" t="s">
        <v>2614</v>
      </c>
      <c r="M893" t="s">
        <v>2804</v>
      </c>
      <c r="N893" t="s">
        <v>2614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t="s">
        <v>2298</v>
      </c>
      <c r="AI893" s="2" t="s">
        <v>40</v>
      </c>
      <c r="AJ893" s="2" t="s">
        <v>2855</v>
      </c>
      <c r="AK893">
        <v>115</v>
      </c>
      <c r="AL893" t="s">
        <v>2614</v>
      </c>
      <c r="AM893" t="s">
        <v>2614</v>
      </c>
      <c r="AN893" s="15">
        <v>3</v>
      </c>
      <c r="AO893">
        <v>25</v>
      </c>
      <c r="AP893">
        <v>280</v>
      </c>
      <c r="AQ893" t="s">
        <v>2614</v>
      </c>
      <c r="AR893" t="s">
        <v>2653</v>
      </c>
    </row>
    <row r="894" spans="1:45" x14ac:dyDescent="0.2">
      <c r="A894" t="s">
        <v>806</v>
      </c>
      <c r="B894" t="s">
        <v>2660</v>
      </c>
      <c r="C894" t="s">
        <v>2591</v>
      </c>
      <c r="D894" t="s">
        <v>2801</v>
      </c>
      <c r="E894" t="s">
        <v>2802</v>
      </c>
      <c r="F894" t="s">
        <v>2614</v>
      </c>
      <c r="G894" t="s">
        <v>40</v>
      </c>
      <c r="H894" t="s">
        <v>40</v>
      </c>
      <c r="I894" t="s">
        <v>2803</v>
      </c>
      <c r="J894">
        <v>41.004722000000001</v>
      </c>
      <c r="K894">
        <v>-121.438333</v>
      </c>
      <c r="L894" t="s">
        <v>2614</v>
      </c>
      <c r="M894" t="s">
        <v>2804</v>
      </c>
      <c r="N894" t="s">
        <v>2614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t="s">
        <v>2298</v>
      </c>
      <c r="AI894" s="2" t="s">
        <v>40</v>
      </c>
      <c r="AJ894" s="2" t="s">
        <v>2855</v>
      </c>
      <c r="AK894">
        <v>23.5</v>
      </c>
      <c r="AL894" t="s">
        <v>2614</v>
      </c>
      <c r="AM894" t="s">
        <v>2614</v>
      </c>
      <c r="AN894" s="15">
        <v>3</v>
      </c>
      <c r="AO894">
        <v>25</v>
      </c>
      <c r="AP894">
        <v>150</v>
      </c>
      <c r="AQ894" t="s">
        <v>2614</v>
      </c>
      <c r="AR894" t="s">
        <v>2653</v>
      </c>
    </row>
    <row r="895" spans="1:45" x14ac:dyDescent="0.2">
      <c r="A895" t="s">
        <v>806</v>
      </c>
      <c r="B895" t="s">
        <v>2660</v>
      </c>
      <c r="C895" t="s">
        <v>2591</v>
      </c>
      <c r="D895" t="s">
        <v>2801</v>
      </c>
      <c r="E895" t="s">
        <v>2802</v>
      </c>
      <c r="F895" t="s">
        <v>2614</v>
      </c>
      <c r="G895" t="s">
        <v>40</v>
      </c>
      <c r="H895" t="s">
        <v>40</v>
      </c>
      <c r="I895" t="s">
        <v>2803</v>
      </c>
      <c r="J895">
        <v>41.004722000000001</v>
      </c>
      <c r="K895">
        <v>-121.438333</v>
      </c>
      <c r="L895" t="s">
        <v>2614</v>
      </c>
      <c r="M895" t="s">
        <v>2804</v>
      </c>
      <c r="N895" t="s">
        <v>2614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t="s">
        <v>2298</v>
      </c>
      <c r="AI895" s="2" t="s">
        <v>40</v>
      </c>
      <c r="AJ895" s="2" t="s">
        <v>2855</v>
      </c>
      <c r="AK895">
        <v>15</v>
      </c>
      <c r="AL895" t="s">
        <v>2614</v>
      </c>
      <c r="AM895" t="s">
        <v>2614</v>
      </c>
      <c r="AN895" s="15">
        <v>3</v>
      </c>
      <c r="AO895">
        <v>25</v>
      </c>
      <c r="AP895">
        <v>150</v>
      </c>
      <c r="AQ895" t="s">
        <v>2614</v>
      </c>
      <c r="AR895" t="s">
        <v>2653</v>
      </c>
    </row>
    <row r="896" spans="1:45" x14ac:dyDescent="0.2">
      <c r="A896" t="s">
        <v>806</v>
      </c>
      <c r="B896" t="s">
        <v>2660</v>
      </c>
      <c r="C896" t="s">
        <v>2591</v>
      </c>
      <c r="D896" t="s">
        <v>2801</v>
      </c>
      <c r="E896" t="s">
        <v>2802</v>
      </c>
      <c r="F896" t="s">
        <v>2614</v>
      </c>
      <c r="G896" t="s">
        <v>40</v>
      </c>
      <c r="H896" t="s">
        <v>40</v>
      </c>
      <c r="I896" t="s">
        <v>2803</v>
      </c>
      <c r="J896">
        <v>41.004722000000001</v>
      </c>
      <c r="K896">
        <v>-121.438333</v>
      </c>
      <c r="L896" t="s">
        <v>2614</v>
      </c>
      <c r="M896" t="s">
        <v>2804</v>
      </c>
      <c r="N896" t="s">
        <v>2614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t="s">
        <v>2298</v>
      </c>
      <c r="AI896" s="2" t="s">
        <v>40</v>
      </c>
      <c r="AJ896" s="2" t="s">
        <v>2855</v>
      </c>
      <c r="AK896">
        <v>12</v>
      </c>
      <c r="AL896" t="s">
        <v>2614</v>
      </c>
      <c r="AM896" t="s">
        <v>2614</v>
      </c>
      <c r="AN896" s="15">
        <v>3</v>
      </c>
      <c r="AO896">
        <v>25</v>
      </c>
      <c r="AP896">
        <v>75</v>
      </c>
      <c r="AQ896" t="s">
        <v>2614</v>
      </c>
      <c r="AR896" t="s">
        <v>2653</v>
      </c>
    </row>
    <row r="897" spans="1:45" x14ac:dyDescent="0.2">
      <c r="A897" t="s">
        <v>806</v>
      </c>
      <c r="B897" t="s">
        <v>2660</v>
      </c>
      <c r="C897" t="s">
        <v>2591</v>
      </c>
      <c r="D897" t="s">
        <v>2801</v>
      </c>
      <c r="E897" t="s">
        <v>2802</v>
      </c>
      <c r="F897" t="s">
        <v>2614</v>
      </c>
      <c r="G897" t="s">
        <v>40</v>
      </c>
      <c r="H897" t="s">
        <v>40</v>
      </c>
      <c r="I897" t="s">
        <v>2803</v>
      </c>
      <c r="J897">
        <v>41.004722000000001</v>
      </c>
      <c r="K897">
        <v>-121.438333</v>
      </c>
      <c r="L897" t="s">
        <v>2614</v>
      </c>
      <c r="M897" t="s">
        <v>2804</v>
      </c>
      <c r="N897" t="s">
        <v>2614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t="s">
        <v>2298</v>
      </c>
      <c r="AI897" s="2" t="s">
        <v>40</v>
      </c>
      <c r="AJ897" s="2" t="s">
        <v>2855</v>
      </c>
      <c r="AK897">
        <v>11</v>
      </c>
      <c r="AL897" t="s">
        <v>2614</v>
      </c>
      <c r="AM897" t="s">
        <v>2614</v>
      </c>
      <c r="AN897" s="15">
        <v>3</v>
      </c>
      <c r="AO897">
        <v>25</v>
      </c>
      <c r="AP897">
        <v>75</v>
      </c>
      <c r="AQ897" t="s">
        <v>2614</v>
      </c>
      <c r="AR897" t="s">
        <v>2653</v>
      </c>
    </row>
    <row r="898" spans="1:45" x14ac:dyDescent="0.2">
      <c r="A898" t="s">
        <v>806</v>
      </c>
      <c r="B898" t="s">
        <v>2660</v>
      </c>
      <c r="C898" t="s">
        <v>2591</v>
      </c>
      <c r="D898" t="s">
        <v>2801</v>
      </c>
      <c r="E898" t="s">
        <v>2802</v>
      </c>
      <c r="F898" t="s">
        <v>2614</v>
      </c>
      <c r="G898" t="s">
        <v>40</v>
      </c>
      <c r="H898" t="s">
        <v>40</v>
      </c>
      <c r="I898" t="s">
        <v>2803</v>
      </c>
      <c r="J898">
        <v>41.004722000000001</v>
      </c>
      <c r="K898">
        <v>-121.438333</v>
      </c>
      <c r="L898" t="s">
        <v>2614</v>
      </c>
      <c r="M898" t="s">
        <v>2804</v>
      </c>
      <c r="N898" t="s">
        <v>2614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t="s">
        <v>2298</v>
      </c>
      <c r="AI898" s="2" t="s">
        <v>40</v>
      </c>
      <c r="AJ898" s="2" t="s">
        <v>2855</v>
      </c>
      <c r="AK898">
        <v>11</v>
      </c>
      <c r="AL898" t="s">
        <v>2614</v>
      </c>
      <c r="AM898" t="s">
        <v>2614</v>
      </c>
      <c r="AN898" s="15">
        <v>3</v>
      </c>
      <c r="AO898">
        <v>25</v>
      </c>
      <c r="AP898">
        <v>75</v>
      </c>
      <c r="AQ898" t="s">
        <v>2614</v>
      </c>
      <c r="AR898" t="s">
        <v>2653</v>
      </c>
    </row>
    <row r="899" spans="1:45" x14ac:dyDescent="0.2">
      <c r="A899" t="s">
        <v>806</v>
      </c>
      <c r="B899" t="s">
        <v>2660</v>
      </c>
      <c r="C899" t="s">
        <v>2591</v>
      </c>
      <c r="D899" t="s">
        <v>2801</v>
      </c>
      <c r="E899" t="s">
        <v>2802</v>
      </c>
      <c r="F899" t="s">
        <v>2614</v>
      </c>
      <c r="G899" t="s">
        <v>40</v>
      </c>
      <c r="H899" t="s">
        <v>40</v>
      </c>
      <c r="I899" t="s">
        <v>2803</v>
      </c>
      <c r="J899">
        <v>41.004722000000001</v>
      </c>
      <c r="K899">
        <v>-121.438333</v>
      </c>
      <c r="L899" t="s">
        <v>2614</v>
      </c>
      <c r="M899" t="s">
        <v>2804</v>
      </c>
      <c r="N899" t="s">
        <v>2614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t="s">
        <v>2298</v>
      </c>
      <c r="AI899" s="2" t="s">
        <v>40</v>
      </c>
      <c r="AJ899" s="2" t="s">
        <v>2855</v>
      </c>
      <c r="AK899">
        <v>210</v>
      </c>
      <c r="AL899" t="s">
        <v>2614</v>
      </c>
      <c r="AM899" t="s">
        <v>2614</v>
      </c>
      <c r="AN899" s="15" t="s">
        <v>2843</v>
      </c>
      <c r="AO899">
        <v>25</v>
      </c>
      <c r="AP899">
        <v>320</v>
      </c>
      <c r="AQ899" t="s">
        <v>2614</v>
      </c>
      <c r="AR899" t="s">
        <v>2653</v>
      </c>
      <c r="AS899" t="s">
        <v>2857</v>
      </c>
    </row>
    <row r="900" spans="1:45" x14ac:dyDescent="0.2">
      <c r="A900" t="s">
        <v>806</v>
      </c>
      <c r="B900" t="s">
        <v>2660</v>
      </c>
      <c r="C900" t="s">
        <v>2591</v>
      </c>
      <c r="D900" t="s">
        <v>2801</v>
      </c>
      <c r="E900" t="s">
        <v>2802</v>
      </c>
      <c r="F900" t="s">
        <v>2614</v>
      </c>
      <c r="G900" t="s">
        <v>40</v>
      </c>
      <c r="H900" t="s">
        <v>40</v>
      </c>
      <c r="I900" t="s">
        <v>2803</v>
      </c>
      <c r="J900">
        <v>41.004722000000001</v>
      </c>
      <c r="K900">
        <v>-121.438333</v>
      </c>
      <c r="L900" t="s">
        <v>2614</v>
      </c>
      <c r="M900" t="s">
        <v>2804</v>
      </c>
      <c r="N900" t="s">
        <v>2614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t="s">
        <v>2298</v>
      </c>
      <c r="AI900" s="2" t="s">
        <v>40</v>
      </c>
      <c r="AJ900" s="2" t="s">
        <v>2855</v>
      </c>
      <c r="AK900">
        <v>72</v>
      </c>
      <c r="AL900" t="s">
        <v>2614</v>
      </c>
      <c r="AM900" t="s">
        <v>2614</v>
      </c>
      <c r="AN900" s="15" t="s">
        <v>2843</v>
      </c>
      <c r="AO900">
        <v>25</v>
      </c>
      <c r="AP900">
        <v>150</v>
      </c>
      <c r="AQ900" t="s">
        <v>2614</v>
      </c>
      <c r="AR900" t="s">
        <v>2653</v>
      </c>
    </row>
    <row r="901" spans="1:45" x14ac:dyDescent="0.2">
      <c r="A901" t="s">
        <v>806</v>
      </c>
      <c r="B901" t="s">
        <v>2660</v>
      </c>
      <c r="C901" t="s">
        <v>2591</v>
      </c>
      <c r="D901" t="s">
        <v>2801</v>
      </c>
      <c r="E901" t="s">
        <v>2802</v>
      </c>
      <c r="F901" t="s">
        <v>2614</v>
      </c>
      <c r="G901" t="s">
        <v>40</v>
      </c>
      <c r="H901" t="s">
        <v>40</v>
      </c>
      <c r="I901" t="s">
        <v>2803</v>
      </c>
      <c r="J901">
        <v>41.004722000000001</v>
      </c>
      <c r="K901">
        <v>-121.438333</v>
      </c>
      <c r="L901" t="s">
        <v>2614</v>
      </c>
      <c r="M901" t="s">
        <v>2804</v>
      </c>
      <c r="N901" t="s">
        <v>2614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t="s">
        <v>2298</v>
      </c>
      <c r="AI901" s="2" t="s">
        <v>40</v>
      </c>
      <c r="AJ901" s="2" t="s">
        <v>2855</v>
      </c>
      <c r="AK901">
        <v>67.8</v>
      </c>
      <c r="AL901" t="s">
        <v>2614</v>
      </c>
      <c r="AM901" t="s">
        <v>2614</v>
      </c>
      <c r="AN901" s="15" t="s">
        <v>2843</v>
      </c>
      <c r="AO901">
        <v>25</v>
      </c>
      <c r="AP901">
        <v>150</v>
      </c>
      <c r="AQ901" t="s">
        <v>2614</v>
      </c>
      <c r="AR901" t="s">
        <v>2653</v>
      </c>
    </row>
    <row r="902" spans="1:45" x14ac:dyDescent="0.2">
      <c r="A902" t="s">
        <v>806</v>
      </c>
      <c r="B902" t="s">
        <v>2660</v>
      </c>
      <c r="C902" t="s">
        <v>2591</v>
      </c>
      <c r="D902" t="s">
        <v>2801</v>
      </c>
      <c r="E902" t="s">
        <v>2802</v>
      </c>
      <c r="F902" t="s">
        <v>2614</v>
      </c>
      <c r="G902" t="s">
        <v>40</v>
      </c>
      <c r="H902" t="s">
        <v>40</v>
      </c>
      <c r="I902" t="s">
        <v>2803</v>
      </c>
      <c r="J902">
        <v>41.004722000000001</v>
      </c>
      <c r="K902">
        <v>-121.438333</v>
      </c>
      <c r="L902" t="s">
        <v>2614</v>
      </c>
      <c r="M902" t="s">
        <v>2804</v>
      </c>
      <c r="N902" t="s">
        <v>2614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t="s">
        <v>2298</v>
      </c>
      <c r="AI902" s="2" t="s">
        <v>40</v>
      </c>
      <c r="AJ902" s="2" t="s">
        <v>2855</v>
      </c>
      <c r="AK902">
        <v>27</v>
      </c>
      <c r="AL902" t="s">
        <v>2614</v>
      </c>
      <c r="AM902" t="s">
        <v>2614</v>
      </c>
      <c r="AN902" s="15" t="s">
        <v>2843</v>
      </c>
      <c r="AO902">
        <v>25</v>
      </c>
      <c r="AP902">
        <v>75</v>
      </c>
      <c r="AQ902" t="s">
        <v>2614</v>
      </c>
      <c r="AR902" t="s">
        <v>2653</v>
      </c>
    </row>
    <row r="903" spans="1:45" x14ac:dyDescent="0.2">
      <c r="A903" t="s">
        <v>806</v>
      </c>
      <c r="B903" t="s">
        <v>2660</v>
      </c>
      <c r="C903" t="s">
        <v>2591</v>
      </c>
      <c r="D903" t="s">
        <v>2801</v>
      </c>
      <c r="E903" t="s">
        <v>2802</v>
      </c>
      <c r="F903" t="s">
        <v>2614</v>
      </c>
      <c r="G903" t="s">
        <v>40</v>
      </c>
      <c r="H903" t="s">
        <v>40</v>
      </c>
      <c r="I903" t="s">
        <v>2803</v>
      </c>
      <c r="J903">
        <v>41.004722000000001</v>
      </c>
      <c r="K903">
        <v>-121.438333</v>
      </c>
      <c r="L903" t="s">
        <v>2614</v>
      </c>
      <c r="M903" t="s">
        <v>2804</v>
      </c>
      <c r="N903" t="s">
        <v>2614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t="s">
        <v>2298</v>
      </c>
      <c r="AI903" s="2" t="s">
        <v>40</v>
      </c>
      <c r="AJ903" s="2" t="s">
        <v>2855</v>
      </c>
      <c r="AK903">
        <v>14</v>
      </c>
      <c r="AL903" t="s">
        <v>2614</v>
      </c>
      <c r="AM903" t="s">
        <v>2614</v>
      </c>
      <c r="AN903" s="15" t="s">
        <v>2843</v>
      </c>
      <c r="AO903">
        <v>25</v>
      </c>
      <c r="AP903">
        <v>75</v>
      </c>
      <c r="AQ903" t="s">
        <v>2614</v>
      </c>
      <c r="AR903" t="s">
        <v>2653</v>
      </c>
    </row>
    <row r="904" spans="1:45" x14ac:dyDescent="0.2">
      <c r="A904" t="s">
        <v>806</v>
      </c>
      <c r="B904" t="s">
        <v>2660</v>
      </c>
      <c r="C904" t="s">
        <v>2591</v>
      </c>
      <c r="D904" t="s">
        <v>2801</v>
      </c>
      <c r="E904" t="s">
        <v>2802</v>
      </c>
      <c r="F904" t="s">
        <v>2614</v>
      </c>
      <c r="G904" t="s">
        <v>40</v>
      </c>
      <c r="H904" t="s">
        <v>40</v>
      </c>
      <c r="I904" t="s">
        <v>2803</v>
      </c>
      <c r="J904">
        <v>41.004722000000001</v>
      </c>
      <c r="K904">
        <v>-121.438333</v>
      </c>
      <c r="L904" t="s">
        <v>2614</v>
      </c>
      <c r="M904" t="s">
        <v>2804</v>
      </c>
      <c r="N904" t="s">
        <v>2614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t="s">
        <v>2298</v>
      </c>
      <c r="AI904" s="2" t="s">
        <v>40</v>
      </c>
      <c r="AJ904" s="2" t="s">
        <v>2855</v>
      </c>
      <c r="AK904">
        <v>14</v>
      </c>
      <c r="AL904" t="s">
        <v>2614</v>
      </c>
      <c r="AM904" t="s">
        <v>2614</v>
      </c>
      <c r="AN904" s="15" t="s">
        <v>2843</v>
      </c>
      <c r="AO904">
        <v>25</v>
      </c>
      <c r="AP904">
        <v>75</v>
      </c>
      <c r="AQ904" t="s">
        <v>2614</v>
      </c>
      <c r="AR904" t="s">
        <v>2653</v>
      </c>
    </row>
    <row r="905" spans="1:45" x14ac:dyDescent="0.2">
      <c r="A905" t="s">
        <v>806</v>
      </c>
      <c r="B905" t="s">
        <v>2660</v>
      </c>
      <c r="C905" t="s">
        <v>2591</v>
      </c>
      <c r="D905" t="s">
        <v>2801</v>
      </c>
      <c r="E905" t="s">
        <v>2802</v>
      </c>
      <c r="F905" t="s">
        <v>2614</v>
      </c>
      <c r="G905" t="s">
        <v>40</v>
      </c>
      <c r="H905" t="s">
        <v>40</v>
      </c>
      <c r="I905" t="s">
        <v>2803</v>
      </c>
      <c r="J905">
        <v>41.004722000000001</v>
      </c>
      <c r="K905">
        <v>-121.438333</v>
      </c>
      <c r="L905" t="s">
        <v>2614</v>
      </c>
      <c r="M905" t="s">
        <v>2804</v>
      </c>
      <c r="N905" t="s">
        <v>2614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t="s">
        <v>2298</v>
      </c>
      <c r="AI905" s="2" t="s">
        <v>40</v>
      </c>
      <c r="AJ905" s="2" t="s">
        <v>2855</v>
      </c>
      <c r="AK905">
        <v>28.4</v>
      </c>
      <c r="AL905" t="s">
        <v>2614</v>
      </c>
      <c r="AM905" t="s">
        <v>2614</v>
      </c>
      <c r="AN905" s="15" t="s">
        <v>2843</v>
      </c>
      <c r="AO905">
        <v>25</v>
      </c>
      <c r="AP905">
        <v>75</v>
      </c>
      <c r="AQ905" t="s">
        <v>2614</v>
      </c>
      <c r="AR905" t="s">
        <v>2653</v>
      </c>
    </row>
    <row r="906" spans="1:45" x14ac:dyDescent="0.2">
      <c r="A906" t="s">
        <v>806</v>
      </c>
      <c r="B906" t="s">
        <v>2660</v>
      </c>
      <c r="C906" t="s">
        <v>2591</v>
      </c>
      <c r="D906" t="s">
        <v>2801</v>
      </c>
      <c r="E906" t="s">
        <v>2802</v>
      </c>
      <c r="F906" t="s">
        <v>2614</v>
      </c>
      <c r="G906" t="s">
        <v>40</v>
      </c>
      <c r="H906" t="s">
        <v>40</v>
      </c>
      <c r="I906" t="s">
        <v>2803</v>
      </c>
      <c r="J906">
        <v>41.004722000000001</v>
      </c>
      <c r="K906">
        <v>-121.438333</v>
      </c>
      <c r="L906" t="s">
        <v>2614</v>
      </c>
      <c r="M906" t="s">
        <v>2804</v>
      </c>
      <c r="N906" t="s">
        <v>2614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t="s">
        <v>2298</v>
      </c>
      <c r="AI906" s="2" t="s">
        <v>40</v>
      </c>
      <c r="AJ906" s="2" t="s">
        <v>2855</v>
      </c>
      <c r="AK906">
        <v>156.19999999999999</v>
      </c>
      <c r="AL906" t="s">
        <v>2614</v>
      </c>
      <c r="AM906" t="s">
        <v>2614</v>
      </c>
      <c r="AN906" s="15">
        <v>3</v>
      </c>
      <c r="AO906">
        <v>25</v>
      </c>
      <c r="AP906">
        <v>280</v>
      </c>
      <c r="AQ906" t="s">
        <v>2614</v>
      </c>
      <c r="AR906" t="s">
        <v>2653</v>
      </c>
    </row>
    <row r="907" spans="1:45" x14ac:dyDescent="0.2">
      <c r="A907" t="s">
        <v>806</v>
      </c>
      <c r="B907" t="s">
        <v>2660</v>
      </c>
      <c r="C907" t="s">
        <v>2591</v>
      </c>
      <c r="D907" t="s">
        <v>2801</v>
      </c>
      <c r="E907" t="s">
        <v>2802</v>
      </c>
      <c r="F907" t="s">
        <v>2614</v>
      </c>
      <c r="G907" t="s">
        <v>40</v>
      </c>
      <c r="H907" t="s">
        <v>40</v>
      </c>
      <c r="I907" t="s">
        <v>2803</v>
      </c>
      <c r="J907">
        <v>41.004722000000001</v>
      </c>
      <c r="K907">
        <v>-121.438333</v>
      </c>
      <c r="L907" t="s">
        <v>2614</v>
      </c>
      <c r="M907" t="s">
        <v>2804</v>
      </c>
      <c r="N907" t="s">
        <v>2614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t="s">
        <v>2298</v>
      </c>
      <c r="AI907" s="2" t="s">
        <v>40</v>
      </c>
      <c r="AJ907" s="2" t="s">
        <v>2855</v>
      </c>
      <c r="AK907">
        <v>74.099999999999994</v>
      </c>
      <c r="AL907" t="s">
        <v>2614</v>
      </c>
      <c r="AM907" t="s">
        <v>2614</v>
      </c>
      <c r="AN907" s="15">
        <v>3</v>
      </c>
      <c r="AO907">
        <v>25</v>
      </c>
      <c r="AP907">
        <v>150</v>
      </c>
      <c r="AQ907" t="s">
        <v>2614</v>
      </c>
      <c r="AR907" t="s">
        <v>2653</v>
      </c>
    </row>
    <row r="908" spans="1:45" x14ac:dyDescent="0.2">
      <c r="A908" t="s">
        <v>806</v>
      </c>
      <c r="B908" t="s">
        <v>2660</v>
      </c>
      <c r="C908" t="s">
        <v>2591</v>
      </c>
      <c r="D908" t="s">
        <v>2801</v>
      </c>
      <c r="E908" t="s">
        <v>2802</v>
      </c>
      <c r="F908" t="s">
        <v>2614</v>
      </c>
      <c r="G908" t="s">
        <v>40</v>
      </c>
      <c r="H908" t="s">
        <v>40</v>
      </c>
      <c r="I908" t="s">
        <v>2803</v>
      </c>
      <c r="J908">
        <v>41.004722000000001</v>
      </c>
      <c r="K908">
        <v>-121.438333</v>
      </c>
      <c r="L908" t="s">
        <v>2614</v>
      </c>
      <c r="M908" t="s">
        <v>2804</v>
      </c>
      <c r="N908" t="s">
        <v>2614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t="s">
        <v>2298</v>
      </c>
      <c r="AI908" s="2" t="s">
        <v>40</v>
      </c>
      <c r="AJ908" s="2" t="s">
        <v>2855</v>
      </c>
      <c r="AK908">
        <v>58</v>
      </c>
      <c r="AL908" t="s">
        <v>2614</v>
      </c>
      <c r="AM908" t="s">
        <v>2614</v>
      </c>
      <c r="AN908" s="15">
        <v>3</v>
      </c>
      <c r="AO908">
        <v>25</v>
      </c>
      <c r="AP908">
        <v>150</v>
      </c>
      <c r="AQ908" t="s">
        <v>2614</v>
      </c>
      <c r="AR908" t="s">
        <v>2653</v>
      </c>
    </row>
    <row r="909" spans="1:45" x14ac:dyDescent="0.2">
      <c r="A909" t="s">
        <v>806</v>
      </c>
      <c r="B909" t="s">
        <v>2660</v>
      </c>
      <c r="C909" t="s">
        <v>2591</v>
      </c>
      <c r="D909" t="s">
        <v>2801</v>
      </c>
      <c r="E909" t="s">
        <v>2802</v>
      </c>
      <c r="F909" t="s">
        <v>2614</v>
      </c>
      <c r="G909" t="s">
        <v>40</v>
      </c>
      <c r="H909" t="s">
        <v>40</v>
      </c>
      <c r="I909" t="s">
        <v>2803</v>
      </c>
      <c r="J909">
        <v>41.004722000000001</v>
      </c>
      <c r="K909">
        <v>-121.438333</v>
      </c>
      <c r="L909" t="s">
        <v>2614</v>
      </c>
      <c r="M909" t="s">
        <v>2804</v>
      </c>
      <c r="N909" t="s">
        <v>2614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t="s">
        <v>2298</v>
      </c>
      <c r="AI909" s="2" t="s">
        <v>40</v>
      </c>
      <c r="AJ909" s="2" t="s">
        <v>2855</v>
      </c>
      <c r="AK909">
        <v>15</v>
      </c>
      <c r="AL909" t="s">
        <v>2614</v>
      </c>
      <c r="AM909" t="s">
        <v>2614</v>
      </c>
      <c r="AN909" s="15">
        <v>3</v>
      </c>
      <c r="AO909">
        <v>25</v>
      </c>
      <c r="AP909">
        <v>75</v>
      </c>
      <c r="AQ909" t="s">
        <v>2614</v>
      </c>
      <c r="AR909" t="s">
        <v>2653</v>
      </c>
    </row>
    <row r="910" spans="1:45" x14ac:dyDescent="0.2">
      <c r="A910" t="s">
        <v>806</v>
      </c>
      <c r="B910" t="s">
        <v>2660</v>
      </c>
      <c r="C910" t="s">
        <v>2591</v>
      </c>
      <c r="D910" t="s">
        <v>2801</v>
      </c>
      <c r="E910" t="s">
        <v>2802</v>
      </c>
      <c r="F910" t="s">
        <v>2614</v>
      </c>
      <c r="G910" t="s">
        <v>40</v>
      </c>
      <c r="H910" t="s">
        <v>40</v>
      </c>
      <c r="I910" t="s">
        <v>2803</v>
      </c>
      <c r="J910">
        <v>41.004722000000001</v>
      </c>
      <c r="K910">
        <v>-121.438333</v>
      </c>
      <c r="L910" t="s">
        <v>2614</v>
      </c>
      <c r="M910" t="s">
        <v>2804</v>
      </c>
      <c r="N910" t="s">
        <v>2614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t="s">
        <v>2298</v>
      </c>
      <c r="AI910" s="2" t="s">
        <v>40</v>
      </c>
      <c r="AJ910" s="2" t="s">
        <v>2855</v>
      </c>
      <c r="AK910">
        <v>20.2</v>
      </c>
      <c r="AL910" t="s">
        <v>2614</v>
      </c>
      <c r="AM910" t="s">
        <v>2614</v>
      </c>
      <c r="AN910" s="15">
        <v>3</v>
      </c>
      <c r="AO910">
        <v>25</v>
      </c>
      <c r="AP910">
        <v>75</v>
      </c>
      <c r="AQ910" t="s">
        <v>2614</v>
      </c>
      <c r="AR910" t="s">
        <v>2653</v>
      </c>
    </row>
    <row r="911" spans="1:45" x14ac:dyDescent="0.2">
      <c r="A911" t="s">
        <v>806</v>
      </c>
      <c r="B911" t="s">
        <v>2660</v>
      </c>
      <c r="C911" t="s">
        <v>2591</v>
      </c>
      <c r="D911" t="s">
        <v>2801</v>
      </c>
      <c r="E911" t="s">
        <v>2802</v>
      </c>
      <c r="F911" t="s">
        <v>2614</v>
      </c>
      <c r="G911" t="s">
        <v>40</v>
      </c>
      <c r="H911" t="s">
        <v>40</v>
      </c>
      <c r="I911" t="s">
        <v>2803</v>
      </c>
      <c r="J911">
        <v>41.004722000000001</v>
      </c>
      <c r="K911">
        <v>-121.438333</v>
      </c>
      <c r="L911" t="s">
        <v>2614</v>
      </c>
      <c r="M911" t="s">
        <v>2804</v>
      </c>
      <c r="N911" t="s">
        <v>2614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t="s">
        <v>2298</v>
      </c>
      <c r="AI911" s="2" t="s">
        <v>40</v>
      </c>
      <c r="AJ911" s="2" t="s">
        <v>2855</v>
      </c>
      <c r="AK911">
        <v>13</v>
      </c>
      <c r="AL911" t="s">
        <v>2614</v>
      </c>
      <c r="AM911" t="s">
        <v>2614</v>
      </c>
      <c r="AN911" s="15">
        <v>3</v>
      </c>
      <c r="AO911">
        <v>25</v>
      </c>
      <c r="AP911">
        <v>75</v>
      </c>
      <c r="AQ911" t="s">
        <v>2614</v>
      </c>
      <c r="AR911" t="s">
        <v>2653</v>
      </c>
    </row>
    <row r="912" spans="1:45" x14ac:dyDescent="0.2">
      <c r="A912" t="s">
        <v>1850</v>
      </c>
      <c r="B912" t="s">
        <v>2595</v>
      </c>
      <c r="C912" t="s">
        <v>2591</v>
      </c>
      <c r="D912" t="s">
        <v>2872</v>
      </c>
      <c r="E912" t="s">
        <v>2873</v>
      </c>
      <c r="F912" t="s">
        <v>2614</v>
      </c>
      <c r="G912" t="s">
        <v>41</v>
      </c>
      <c r="H912" t="s">
        <v>40</v>
      </c>
      <c r="I912" t="s">
        <v>2874</v>
      </c>
      <c r="J912" t="s">
        <v>2614</v>
      </c>
      <c r="K912" t="s">
        <v>2614</v>
      </c>
      <c r="L912" t="s">
        <v>2614</v>
      </c>
      <c r="M912" t="s">
        <v>2612</v>
      </c>
      <c r="N912" t="s">
        <v>2614</v>
      </c>
      <c r="O912" t="s">
        <v>2614</v>
      </c>
      <c r="P912" s="22" t="s">
        <v>2875</v>
      </c>
      <c r="Q912" t="s">
        <v>2614</v>
      </c>
      <c r="R912" t="s">
        <v>2614</v>
      </c>
      <c r="S912" t="s">
        <v>2614</v>
      </c>
      <c r="T912" t="s">
        <v>2614</v>
      </c>
      <c r="U912" s="2" t="s">
        <v>24</v>
      </c>
      <c r="V912" t="s">
        <v>2614</v>
      </c>
      <c r="W912" t="s">
        <v>2614</v>
      </c>
      <c r="X912" t="s">
        <v>2614</v>
      </c>
      <c r="Y912" s="2" t="s">
        <v>2897</v>
      </c>
      <c r="Z912">
        <v>0</v>
      </c>
      <c r="AA912" s="2" t="s">
        <v>2614</v>
      </c>
      <c r="AB912" t="s">
        <v>2614</v>
      </c>
      <c r="AC912" s="2" t="s">
        <v>2614</v>
      </c>
      <c r="AD912" s="2" t="s">
        <v>41</v>
      </c>
      <c r="AE912" s="2" t="s">
        <v>2876</v>
      </c>
      <c r="AF912" s="2" t="s">
        <v>41</v>
      </c>
      <c r="AG912" s="2" t="s">
        <v>2891</v>
      </c>
      <c r="AH912" s="2" t="s">
        <v>2890</v>
      </c>
      <c r="AI912" s="2" t="s">
        <v>40</v>
      </c>
      <c r="AJ912" s="2" t="s">
        <v>2616</v>
      </c>
      <c r="AK912">
        <v>0</v>
      </c>
      <c r="AL912" s="2" t="s">
        <v>2614</v>
      </c>
      <c r="AM912" s="2" t="s">
        <v>2614</v>
      </c>
      <c r="AN912">
        <v>3</v>
      </c>
      <c r="AO912">
        <v>20</v>
      </c>
      <c r="AP912" t="s">
        <v>2614</v>
      </c>
      <c r="AQ912" t="s">
        <v>2614</v>
      </c>
      <c r="AR912" t="s">
        <v>2653</v>
      </c>
      <c r="AS912" t="s">
        <v>2895</v>
      </c>
    </row>
    <row r="913" spans="1:45" x14ac:dyDescent="0.2">
      <c r="A913" t="s">
        <v>1850</v>
      </c>
      <c r="B913" t="s">
        <v>2595</v>
      </c>
      <c r="C913" t="s">
        <v>2591</v>
      </c>
      <c r="D913" t="s">
        <v>2872</v>
      </c>
      <c r="E913" t="s">
        <v>2873</v>
      </c>
      <c r="F913" t="s">
        <v>2614</v>
      </c>
      <c r="G913" t="s">
        <v>41</v>
      </c>
      <c r="H913" t="s">
        <v>40</v>
      </c>
      <c r="I913" t="s">
        <v>2874</v>
      </c>
      <c r="J913" t="s">
        <v>2614</v>
      </c>
      <c r="K913" t="s">
        <v>2614</v>
      </c>
      <c r="L913" t="s">
        <v>2614</v>
      </c>
      <c r="M913" t="s">
        <v>2612</v>
      </c>
      <c r="N913" t="s">
        <v>2614</v>
      </c>
      <c r="O913" t="s">
        <v>2614</v>
      </c>
      <c r="P913" s="22" t="s">
        <v>2875</v>
      </c>
      <c r="Q913" t="s">
        <v>2614</v>
      </c>
      <c r="R913" t="s">
        <v>2614</v>
      </c>
      <c r="S913" t="s">
        <v>2614</v>
      </c>
      <c r="T913" t="s">
        <v>2614</v>
      </c>
      <c r="U913" s="2" t="s">
        <v>2881</v>
      </c>
      <c r="V913" s="14" t="s">
        <v>2877</v>
      </c>
      <c r="W913">
        <v>1</v>
      </c>
      <c r="X913" t="s">
        <v>2614</v>
      </c>
      <c r="Y913" s="2" t="s">
        <v>2897</v>
      </c>
      <c r="Z913">
        <v>0</v>
      </c>
      <c r="AA913" s="2" t="s">
        <v>2614</v>
      </c>
      <c r="AB913" t="s">
        <v>2614</v>
      </c>
      <c r="AC913" s="2" t="s">
        <v>2614</v>
      </c>
      <c r="AD913" s="2" t="s">
        <v>40</v>
      </c>
      <c r="AE913" s="2" t="s">
        <v>41</v>
      </c>
      <c r="AF913" s="2" t="s">
        <v>2900</v>
      </c>
      <c r="AG913" s="2" t="s">
        <v>2891</v>
      </c>
      <c r="AH913" s="2" t="s">
        <v>2890</v>
      </c>
      <c r="AI913" s="2" t="s">
        <v>40</v>
      </c>
      <c r="AJ913" s="2" t="s">
        <v>2616</v>
      </c>
      <c r="AK913">
        <v>0</v>
      </c>
      <c r="AL913" s="2" t="s">
        <v>2614</v>
      </c>
      <c r="AM913" s="2" t="s">
        <v>2614</v>
      </c>
      <c r="AN913">
        <v>3</v>
      </c>
      <c r="AO913">
        <v>20</v>
      </c>
      <c r="AP913" t="s">
        <v>2614</v>
      </c>
      <c r="AQ913" t="s">
        <v>2614</v>
      </c>
      <c r="AR913" t="s">
        <v>2653</v>
      </c>
      <c r="AS913" t="s">
        <v>2895</v>
      </c>
    </row>
    <row r="914" spans="1:45" x14ac:dyDescent="0.2">
      <c r="A914" t="s">
        <v>1850</v>
      </c>
      <c r="B914" t="s">
        <v>2595</v>
      </c>
      <c r="C914" t="s">
        <v>2591</v>
      </c>
      <c r="D914" t="s">
        <v>2872</v>
      </c>
      <c r="E914" t="s">
        <v>2873</v>
      </c>
      <c r="F914" t="s">
        <v>2614</v>
      </c>
      <c r="G914" t="s">
        <v>41</v>
      </c>
      <c r="H914" t="s">
        <v>40</v>
      </c>
      <c r="I914" t="s">
        <v>2874</v>
      </c>
      <c r="J914" t="s">
        <v>2614</v>
      </c>
      <c r="K914" t="s">
        <v>2614</v>
      </c>
      <c r="L914" t="s">
        <v>2614</v>
      </c>
      <c r="M914" t="s">
        <v>2612</v>
      </c>
      <c r="N914" t="s">
        <v>2614</v>
      </c>
      <c r="O914" t="s">
        <v>2614</v>
      </c>
      <c r="P914" s="22" t="s">
        <v>2875</v>
      </c>
      <c r="Q914" t="s">
        <v>2614</v>
      </c>
      <c r="R914" t="s">
        <v>2614</v>
      </c>
      <c r="S914" t="s">
        <v>2614</v>
      </c>
      <c r="T914" t="s">
        <v>2614</v>
      </c>
      <c r="U914" s="2" t="s">
        <v>2882</v>
      </c>
      <c r="V914" s="14" t="s">
        <v>2877</v>
      </c>
      <c r="W914">
        <v>1</v>
      </c>
      <c r="X914" t="s">
        <v>2614</v>
      </c>
      <c r="Y914" s="2" t="s">
        <v>2897</v>
      </c>
      <c r="Z914">
        <v>0</v>
      </c>
      <c r="AA914" s="2" t="s">
        <v>2614</v>
      </c>
      <c r="AB914" t="s">
        <v>2614</v>
      </c>
      <c r="AC914" s="2" t="s">
        <v>2614</v>
      </c>
      <c r="AD914" s="2" t="s">
        <v>41</v>
      </c>
      <c r="AE914" s="2" t="s">
        <v>2876</v>
      </c>
      <c r="AF914" s="2" t="s">
        <v>41</v>
      </c>
      <c r="AG914" s="2" t="s">
        <v>2891</v>
      </c>
      <c r="AH914" s="2" t="s">
        <v>2890</v>
      </c>
      <c r="AI914" s="2" t="s">
        <v>40</v>
      </c>
      <c r="AJ914" s="2" t="s">
        <v>2616</v>
      </c>
      <c r="AK914">
        <v>0</v>
      </c>
      <c r="AL914" s="2" t="s">
        <v>2614</v>
      </c>
      <c r="AM914" s="2" t="s">
        <v>2614</v>
      </c>
      <c r="AN914">
        <v>3</v>
      </c>
      <c r="AO914">
        <v>20</v>
      </c>
      <c r="AP914" t="s">
        <v>2614</v>
      </c>
      <c r="AQ914" t="s">
        <v>2614</v>
      </c>
      <c r="AR914" t="s">
        <v>2653</v>
      </c>
      <c r="AS914" t="s">
        <v>2895</v>
      </c>
    </row>
    <row r="915" spans="1:45" x14ac:dyDescent="0.2">
      <c r="A915" t="s">
        <v>1850</v>
      </c>
      <c r="B915" t="s">
        <v>2595</v>
      </c>
      <c r="C915" t="s">
        <v>2591</v>
      </c>
      <c r="D915" t="s">
        <v>2872</v>
      </c>
      <c r="E915" t="s">
        <v>2873</v>
      </c>
      <c r="F915" t="s">
        <v>2614</v>
      </c>
      <c r="G915" t="s">
        <v>41</v>
      </c>
      <c r="H915" t="s">
        <v>40</v>
      </c>
      <c r="I915" t="s">
        <v>2874</v>
      </c>
      <c r="J915" t="s">
        <v>2614</v>
      </c>
      <c r="K915" t="s">
        <v>2614</v>
      </c>
      <c r="L915" t="s">
        <v>2614</v>
      </c>
      <c r="M915" t="s">
        <v>2612</v>
      </c>
      <c r="N915" t="s">
        <v>2614</v>
      </c>
      <c r="O915" t="s">
        <v>2614</v>
      </c>
      <c r="P915" s="22" t="s">
        <v>2875</v>
      </c>
      <c r="Q915" t="s">
        <v>2614</v>
      </c>
      <c r="R915" t="s">
        <v>2614</v>
      </c>
      <c r="S915" t="s">
        <v>2614</v>
      </c>
      <c r="T915" t="s">
        <v>2614</v>
      </c>
      <c r="U915" s="2" t="s">
        <v>2883</v>
      </c>
      <c r="V915" t="s">
        <v>2614</v>
      </c>
      <c r="W915" t="s">
        <v>2614</v>
      </c>
      <c r="X915" t="s">
        <v>2614</v>
      </c>
      <c r="Y915" s="2" t="s">
        <v>2897</v>
      </c>
      <c r="Z915">
        <v>0</v>
      </c>
      <c r="AA915" s="2" t="s">
        <v>2614</v>
      </c>
      <c r="AB915" t="s">
        <v>2614</v>
      </c>
      <c r="AC915" s="2" t="s">
        <v>2614</v>
      </c>
      <c r="AD915" s="2" t="s">
        <v>40</v>
      </c>
      <c r="AE915" s="2" t="s">
        <v>2614</v>
      </c>
      <c r="AF915" t="s">
        <v>41</v>
      </c>
      <c r="AG915" t="s">
        <v>2892</v>
      </c>
      <c r="AH915" t="s">
        <v>2889</v>
      </c>
      <c r="AI915" s="2" t="s">
        <v>40</v>
      </c>
      <c r="AJ915" s="2" t="s">
        <v>2616</v>
      </c>
      <c r="AK915">
        <v>0</v>
      </c>
      <c r="AL915" s="2" t="s">
        <v>2614</v>
      </c>
      <c r="AM915" s="2" t="s">
        <v>2614</v>
      </c>
      <c r="AN915">
        <v>3</v>
      </c>
      <c r="AO915">
        <v>20</v>
      </c>
      <c r="AP915" t="s">
        <v>2614</v>
      </c>
      <c r="AQ915" t="s">
        <v>2614</v>
      </c>
      <c r="AR915" t="s">
        <v>2653</v>
      </c>
      <c r="AS915" t="s">
        <v>2895</v>
      </c>
    </row>
    <row r="916" spans="1:45" x14ac:dyDescent="0.2">
      <c r="A916" t="s">
        <v>1850</v>
      </c>
      <c r="B916" t="s">
        <v>2595</v>
      </c>
      <c r="C916" t="s">
        <v>2591</v>
      </c>
      <c r="D916" t="s">
        <v>2872</v>
      </c>
      <c r="E916" t="s">
        <v>2873</v>
      </c>
      <c r="F916" t="s">
        <v>2614</v>
      </c>
      <c r="G916" t="s">
        <v>41</v>
      </c>
      <c r="H916" t="s">
        <v>40</v>
      </c>
      <c r="I916" t="s">
        <v>2874</v>
      </c>
      <c r="J916" t="s">
        <v>2614</v>
      </c>
      <c r="K916" t="s">
        <v>2614</v>
      </c>
      <c r="L916" t="s">
        <v>2614</v>
      </c>
      <c r="M916" t="s">
        <v>2612</v>
      </c>
      <c r="N916" t="s">
        <v>2614</v>
      </c>
      <c r="O916" t="s">
        <v>2614</v>
      </c>
      <c r="P916" s="22" t="s">
        <v>2875</v>
      </c>
      <c r="Q916" t="s">
        <v>2614</v>
      </c>
      <c r="R916" t="s">
        <v>2614</v>
      </c>
      <c r="S916" t="s">
        <v>2614</v>
      </c>
      <c r="T916" t="s">
        <v>2614</v>
      </c>
      <c r="U916" s="2" t="s">
        <v>2885</v>
      </c>
      <c r="V916" t="s">
        <v>2614</v>
      </c>
      <c r="W916" t="s">
        <v>2614</v>
      </c>
      <c r="X916" t="s">
        <v>2614</v>
      </c>
      <c r="Y916" s="2" t="s">
        <v>2897</v>
      </c>
      <c r="Z916">
        <v>0</v>
      </c>
      <c r="AA916" s="2" t="s">
        <v>2614</v>
      </c>
      <c r="AB916" t="s">
        <v>2614</v>
      </c>
      <c r="AC916" s="2" t="s">
        <v>2614</v>
      </c>
      <c r="AD916" s="2" t="s">
        <v>41</v>
      </c>
      <c r="AE916" s="2" t="s">
        <v>2899</v>
      </c>
      <c r="AF916" t="s">
        <v>41</v>
      </c>
      <c r="AG916" s="2" t="s">
        <v>2893</v>
      </c>
      <c r="AH916" s="2" t="s">
        <v>2894</v>
      </c>
      <c r="AI916" s="2" t="s">
        <v>40</v>
      </c>
      <c r="AJ916" s="2" t="s">
        <v>2616</v>
      </c>
      <c r="AK916">
        <v>13.3</v>
      </c>
      <c r="AL916" s="2" t="s">
        <v>2614</v>
      </c>
      <c r="AM916" s="2" t="s">
        <v>2614</v>
      </c>
      <c r="AN916">
        <v>3</v>
      </c>
      <c r="AO916">
        <v>20</v>
      </c>
      <c r="AP916" t="s">
        <v>2614</v>
      </c>
      <c r="AQ916" t="s">
        <v>2614</v>
      </c>
      <c r="AR916" t="s">
        <v>2653</v>
      </c>
      <c r="AS916" t="s">
        <v>2896</v>
      </c>
    </row>
    <row r="917" spans="1:45" x14ac:dyDescent="0.2">
      <c r="A917" t="s">
        <v>1850</v>
      </c>
      <c r="B917" t="s">
        <v>2595</v>
      </c>
      <c r="C917" t="s">
        <v>2591</v>
      </c>
      <c r="D917" t="s">
        <v>2872</v>
      </c>
      <c r="E917" t="s">
        <v>2873</v>
      </c>
      <c r="F917" t="s">
        <v>2614</v>
      </c>
      <c r="G917" t="s">
        <v>41</v>
      </c>
      <c r="H917" t="s">
        <v>40</v>
      </c>
      <c r="I917" t="s">
        <v>2874</v>
      </c>
      <c r="J917" t="s">
        <v>2614</v>
      </c>
      <c r="K917" t="s">
        <v>2614</v>
      </c>
      <c r="L917" t="s">
        <v>2614</v>
      </c>
      <c r="M917" t="s">
        <v>2612</v>
      </c>
      <c r="N917" t="s">
        <v>2614</v>
      </c>
      <c r="O917" t="s">
        <v>2614</v>
      </c>
      <c r="P917" s="22" t="s">
        <v>2875</v>
      </c>
      <c r="Q917" t="s">
        <v>2614</v>
      </c>
      <c r="R917" t="s">
        <v>2614</v>
      </c>
      <c r="S917" t="s">
        <v>2614</v>
      </c>
      <c r="T917" t="s">
        <v>2614</v>
      </c>
      <c r="U917" s="2" t="s">
        <v>2884</v>
      </c>
      <c r="V917" t="s">
        <v>2614</v>
      </c>
      <c r="W917" t="s">
        <v>2614</v>
      </c>
      <c r="X917" t="s">
        <v>2614</v>
      </c>
      <c r="Y917" s="2" t="s">
        <v>2897</v>
      </c>
      <c r="Z917">
        <v>0</v>
      </c>
      <c r="AA917" s="2" t="s">
        <v>2614</v>
      </c>
      <c r="AB917" t="s">
        <v>2614</v>
      </c>
      <c r="AC917" s="2" t="s">
        <v>2614</v>
      </c>
      <c r="AD917" s="2" t="s">
        <v>41</v>
      </c>
      <c r="AE917" s="2" t="s">
        <v>2899</v>
      </c>
      <c r="AF917" t="s">
        <v>41</v>
      </c>
      <c r="AG917" s="2" t="s">
        <v>2887</v>
      </c>
      <c r="AH917" s="2" t="s">
        <v>2888</v>
      </c>
      <c r="AI917" s="2" t="s">
        <v>40</v>
      </c>
      <c r="AJ917" s="2" t="s">
        <v>2616</v>
      </c>
      <c r="AK917">
        <v>0</v>
      </c>
      <c r="AL917" s="2" t="s">
        <v>2614</v>
      </c>
      <c r="AM917" s="2" t="s">
        <v>2614</v>
      </c>
      <c r="AN917">
        <v>3</v>
      </c>
      <c r="AO917">
        <v>20</v>
      </c>
      <c r="AP917" t="s">
        <v>2614</v>
      </c>
      <c r="AQ917" t="s">
        <v>2614</v>
      </c>
      <c r="AR917" t="s">
        <v>2653</v>
      </c>
      <c r="AS917" t="s">
        <v>2895</v>
      </c>
    </row>
    <row r="918" spans="1:45" x14ac:dyDescent="0.2">
      <c r="A918" t="s">
        <v>1850</v>
      </c>
      <c r="B918" t="s">
        <v>2595</v>
      </c>
      <c r="C918" t="s">
        <v>2591</v>
      </c>
      <c r="D918" t="s">
        <v>2872</v>
      </c>
      <c r="E918" t="s">
        <v>2873</v>
      </c>
      <c r="F918" t="s">
        <v>2614</v>
      </c>
      <c r="G918" t="s">
        <v>41</v>
      </c>
      <c r="H918" t="s">
        <v>40</v>
      </c>
      <c r="I918" t="s">
        <v>2874</v>
      </c>
      <c r="J918" t="s">
        <v>2614</v>
      </c>
      <c r="K918" t="s">
        <v>2614</v>
      </c>
      <c r="L918" t="s">
        <v>2614</v>
      </c>
      <c r="M918" t="s">
        <v>2612</v>
      </c>
      <c r="N918" t="s">
        <v>2614</v>
      </c>
      <c r="O918" t="s">
        <v>2614</v>
      </c>
      <c r="P918" s="22" t="s">
        <v>2875</v>
      </c>
      <c r="Q918" t="s">
        <v>2614</v>
      </c>
      <c r="R918" t="s">
        <v>2614</v>
      </c>
      <c r="S918" t="s">
        <v>2614</v>
      </c>
      <c r="T918" t="s">
        <v>2614</v>
      </c>
      <c r="U918" s="2" t="s">
        <v>2886</v>
      </c>
      <c r="V918" t="s">
        <v>2614</v>
      </c>
      <c r="W918" t="s">
        <v>2614</v>
      </c>
      <c r="X918" t="s">
        <v>2614</v>
      </c>
      <c r="Y918" s="2" t="s">
        <v>2897</v>
      </c>
      <c r="Z918">
        <v>0</v>
      </c>
      <c r="AA918" s="2" t="s">
        <v>2614</v>
      </c>
      <c r="AB918" t="s">
        <v>2614</v>
      </c>
      <c r="AC918" s="2" t="s">
        <v>2614</v>
      </c>
      <c r="AD918" t="s">
        <v>41</v>
      </c>
      <c r="AE918" s="2" t="s">
        <v>2898</v>
      </c>
      <c r="AF918" t="s">
        <v>41</v>
      </c>
      <c r="AG918" s="2" t="s">
        <v>2887</v>
      </c>
      <c r="AH918" s="2" t="s">
        <v>2888</v>
      </c>
      <c r="AI918" s="2" t="s">
        <v>40</v>
      </c>
      <c r="AJ918" s="2" t="s">
        <v>2616</v>
      </c>
      <c r="AK918">
        <v>0</v>
      </c>
      <c r="AL918" s="2" t="s">
        <v>2614</v>
      </c>
      <c r="AM918" s="2" t="s">
        <v>2614</v>
      </c>
      <c r="AN918">
        <v>3</v>
      </c>
      <c r="AO918">
        <v>20</v>
      </c>
      <c r="AP918" t="s">
        <v>2614</v>
      </c>
      <c r="AQ918" t="s">
        <v>2614</v>
      </c>
      <c r="AR918" t="s">
        <v>2653</v>
      </c>
      <c r="AS918" t="s">
        <v>2895</v>
      </c>
    </row>
    <row r="919" spans="1:45" x14ac:dyDescent="0.2">
      <c r="A919" t="s">
        <v>1850</v>
      </c>
      <c r="B919" t="s">
        <v>2595</v>
      </c>
      <c r="C919" t="s">
        <v>2591</v>
      </c>
      <c r="D919" t="s">
        <v>2872</v>
      </c>
      <c r="E919" t="s">
        <v>2873</v>
      </c>
      <c r="F919" t="s">
        <v>2614</v>
      </c>
      <c r="G919" t="s">
        <v>41</v>
      </c>
      <c r="H919" t="s">
        <v>40</v>
      </c>
      <c r="I919" t="s">
        <v>2874</v>
      </c>
      <c r="J919" t="s">
        <v>2614</v>
      </c>
      <c r="K919" t="s">
        <v>2614</v>
      </c>
      <c r="L919" t="s">
        <v>2614</v>
      </c>
      <c r="M919" t="s">
        <v>2612</v>
      </c>
      <c r="N919" t="s">
        <v>2614</v>
      </c>
      <c r="O919" t="s">
        <v>2614</v>
      </c>
      <c r="P919" s="22" t="s">
        <v>2875</v>
      </c>
      <c r="Q919" t="s">
        <v>2614</v>
      </c>
      <c r="R919" t="s">
        <v>2614</v>
      </c>
      <c r="S919" t="s">
        <v>2614</v>
      </c>
      <c r="T919" t="s">
        <v>2614</v>
      </c>
      <c r="U919" s="2" t="s">
        <v>2613</v>
      </c>
      <c r="V919" t="s">
        <v>2614</v>
      </c>
      <c r="W919" t="s">
        <v>2614</v>
      </c>
      <c r="X919" t="s">
        <v>2614</v>
      </c>
      <c r="Y919" s="2" t="s">
        <v>2897</v>
      </c>
      <c r="Z919">
        <v>0</v>
      </c>
      <c r="AA919" s="2" t="s">
        <v>2614</v>
      </c>
      <c r="AB919" t="s">
        <v>2614</v>
      </c>
      <c r="AC919" s="2" t="s">
        <v>2614</v>
      </c>
      <c r="AD919" s="2" t="s">
        <v>40</v>
      </c>
      <c r="AE919" s="2" t="s">
        <v>2614</v>
      </c>
      <c r="AF919" t="s">
        <v>41</v>
      </c>
      <c r="AG919" s="2" t="s">
        <v>2887</v>
      </c>
      <c r="AH919" s="2" t="s">
        <v>2888</v>
      </c>
      <c r="AI919" s="2" t="s">
        <v>40</v>
      </c>
      <c r="AJ919" s="2" t="s">
        <v>2616</v>
      </c>
      <c r="AK919">
        <v>0</v>
      </c>
      <c r="AL919" s="2" t="s">
        <v>2614</v>
      </c>
      <c r="AM919" s="2" t="s">
        <v>2614</v>
      </c>
      <c r="AN919">
        <v>3</v>
      </c>
      <c r="AO919">
        <v>20</v>
      </c>
      <c r="AP919" t="s">
        <v>2614</v>
      </c>
      <c r="AQ919" t="s">
        <v>2614</v>
      </c>
      <c r="AR919" t="s">
        <v>2653</v>
      </c>
      <c r="AS919" t="s">
        <v>2895</v>
      </c>
    </row>
    <row r="920" spans="1:45" x14ac:dyDescent="0.2">
      <c r="A920" t="s">
        <v>1850</v>
      </c>
      <c r="B920" t="s">
        <v>2595</v>
      </c>
      <c r="C920" t="s">
        <v>2591</v>
      </c>
      <c r="D920" t="s">
        <v>2872</v>
      </c>
      <c r="E920" t="s">
        <v>2873</v>
      </c>
      <c r="F920" t="s">
        <v>2614</v>
      </c>
      <c r="G920" t="s">
        <v>41</v>
      </c>
      <c r="H920" t="s">
        <v>40</v>
      </c>
      <c r="I920" t="s">
        <v>2874</v>
      </c>
      <c r="J920" t="s">
        <v>2614</v>
      </c>
      <c r="K920" t="s">
        <v>2614</v>
      </c>
      <c r="L920" t="s">
        <v>2614</v>
      </c>
      <c r="M920" t="s">
        <v>2612</v>
      </c>
      <c r="N920" t="s">
        <v>2614</v>
      </c>
      <c r="O920" t="s">
        <v>2614</v>
      </c>
      <c r="P920" s="22" t="s">
        <v>2875</v>
      </c>
      <c r="Q920" t="s">
        <v>2614</v>
      </c>
      <c r="R920" t="s">
        <v>2614</v>
      </c>
      <c r="S920" t="s">
        <v>2614</v>
      </c>
      <c r="T920" t="s">
        <v>2614</v>
      </c>
      <c r="U920" s="2" t="s">
        <v>24</v>
      </c>
      <c r="V920" t="s">
        <v>2614</v>
      </c>
      <c r="W920" t="s">
        <v>2614</v>
      </c>
      <c r="X920" t="s">
        <v>2614</v>
      </c>
      <c r="Y920" s="2" t="s">
        <v>2901</v>
      </c>
      <c r="Z920">
        <v>0</v>
      </c>
      <c r="AA920" s="2" t="s">
        <v>2614</v>
      </c>
      <c r="AB920" t="s">
        <v>2614</v>
      </c>
      <c r="AC920" s="2" t="s">
        <v>2614</v>
      </c>
      <c r="AD920" s="2" t="s">
        <v>41</v>
      </c>
      <c r="AE920" s="2" t="s">
        <v>2876</v>
      </c>
      <c r="AF920" s="2" t="s">
        <v>41</v>
      </c>
      <c r="AG920" s="2" t="s">
        <v>2891</v>
      </c>
      <c r="AH920" s="2" t="s">
        <v>2890</v>
      </c>
      <c r="AI920" s="2" t="s">
        <v>40</v>
      </c>
      <c r="AJ920" s="2" t="s">
        <v>2616</v>
      </c>
      <c r="AK920">
        <v>0</v>
      </c>
      <c r="AL920" s="2" t="s">
        <v>2614</v>
      </c>
      <c r="AM920" s="2" t="s">
        <v>2614</v>
      </c>
      <c r="AN920">
        <v>3</v>
      </c>
      <c r="AO920">
        <v>20</v>
      </c>
      <c r="AP920" t="s">
        <v>2614</v>
      </c>
      <c r="AQ920" t="s">
        <v>2614</v>
      </c>
      <c r="AR920" t="s">
        <v>2653</v>
      </c>
      <c r="AS920" t="s">
        <v>2895</v>
      </c>
    </row>
    <row r="921" spans="1:45" x14ac:dyDescent="0.2">
      <c r="A921" t="s">
        <v>1850</v>
      </c>
      <c r="B921" t="s">
        <v>2595</v>
      </c>
      <c r="C921" t="s">
        <v>2591</v>
      </c>
      <c r="D921" t="s">
        <v>2872</v>
      </c>
      <c r="E921" t="s">
        <v>2873</v>
      </c>
      <c r="F921" t="s">
        <v>2614</v>
      </c>
      <c r="G921" t="s">
        <v>41</v>
      </c>
      <c r="H921" t="s">
        <v>40</v>
      </c>
      <c r="I921" t="s">
        <v>2874</v>
      </c>
      <c r="J921" t="s">
        <v>2614</v>
      </c>
      <c r="K921" t="s">
        <v>2614</v>
      </c>
      <c r="L921" t="s">
        <v>2614</v>
      </c>
      <c r="M921" t="s">
        <v>2612</v>
      </c>
      <c r="N921" t="s">
        <v>2614</v>
      </c>
      <c r="O921" t="s">
        <v>2614</v>
      </c>
      <c r="P921" s="22" t="s">
        <v>2875</v>
      </c>
      <c r="Q921" t="s">
        <v>2614</v>
      </c>
      <c r="R921" t="s">
        <v>2614</v>
      </c>
      <c r="S921" t="s">
        <v>2614</v>
      </c>
      <c r="T921" t="s">
        <v>2614</v>
      </c>
      <c r="U921" s="2" t="s">
        <v>2881</v>
      </c>
      <c r="V921" s="14" t="s">
        <v>2877</v>
      </c>
      <c r="W921">
        <v>1</v>
      </c>
      <c r="X921" t="s">
        <v>2614</v>
      </c>
      <c r="Y921" s="2" t="s">
        <v>2901</v>
      </c>
      <c r="Z921">
        <v>0</v>
      </c>
      <c r="AA921" s="2" t="s">
        <v>2614</v>
      </c>
      <c r="AB921" t="s">
        <v>2614</v>
      </c>
      <c r="AC921" s="2" t="s">
        <v>2614</v>
      </c>
      <c r="AD921" s="2" t="s">
        <v>40</v>
      </c>
      <c r="AE921" s="2" t="s">
        <v>41</v>
      </c>
      <c r="AF921" s="2" t="s">
        <v>2900</v>
      </c>
      <c r="AG921" s="2" t="s">
        <v>2891</v>
      </c>
      <c r="AH921" s="2" t="s">
        <v>2890</v>
      </c>
      <c r="AI921" s="2" t="s">
        <v>40</v>
      </c>
      <c r="AJ921" s="2" t="s">
        <v>2616</v>
      </c>
      <c r="AK921">
        <v>0</v>
      </c>
      <c r="AL921" s="2" t="s">
        <v>2614</v>
      </c>
      <c r="AM921" s="2" t="s">
        <v>2614</v>
      </c>
      <c r="AN921">
        <v>3</v>
      </c>
      <c r="AO921">
        <v>20</v>
      </c>
      <c r="AP921" t="s">
        <v>2614</v>
      </c>
      <c r="AQ921" t="s">
        <v>2614</v>
      </c>
      <c r="AR921" t="s">
        <v>2653</v>
      </c>
      <c r="AS921" t="s">
        <v>2895</v>
      </c>
    </row>
    <row r="922" spans="1:45" x14ac:dyDescent="0.2">
      <c r="A922" t="s">
        <v>1850</v>
      </c>
      <c r="B922" t="s">
        <v>2595</v>
      </c>
      <c r="C922" t="s">
        <v>2591</v>
      </c>
      <c r="D922" t="s">
        <v>2872</v>
      </c>
      <c r="E922" t="s">
        <v>2873</v>
      </c>
      <c r="F922" t="s">
        <v>2614</v>
      </c>
      <c r="G922" t="s">
        <v>41</v>
      </c>
      <c r="H922" t="s">
        <v>40</v>
      </c>
      <c r="I922" t="s">
        <v>2874</v>
      </c>
      <c r="J922" t="s">
        <v>2614</v>
      </c>
      <c r="K922" t="s">
        <v>2614</v>
      </c>
      <c r="L922" t="s">
        <v>2614</v>
      </c>
      <c r="M922" t="s">
        <v>2612</v>
      </c>
      <c r="N922" t="s">
        <v>2614</v>
      </c>
      <c r="O922" t="s">
        <v>2614</v>
      </c>
      <c r="P922" s="22" t="s">
        <v>2875</v>
      </c>
      <c r="Q922" t="s">
        <v>2614</v>
      </c>
      <c r="R922" t="s">
        <v>2614</v>
      </c>
      <c r="S922" t="s">
        <v>2614</v>
      </c>
      <c r="T922" t="s">
        <v>2614</v>
      </c>
      <c r="U922" s="2" t="s">
        <v>2882</v>
      </c>
      <c r="V922" s="14" t="s">
        <v>2877</v>
      </c>
      <c r="W922">
        <v>1</v>
      </c>
      <c r="X922" t="s">
        <v>2614</v>
      </c>
      <c r="Y922" s="2" t="s">
        <v>2901</v>
      </c>
      <c r="Z922">
        <v>0</v>
      </c>
      <c r="AA922" s="2" t="s">
        <v>2614</v>
      </c>
      <c r="AB922" t="s">
        <v>2614</v>
      </c>
      <c r="AC922" s="2" t="s">
        <v>2614</v>
      </c>
      <c r="AD922" s="2" t="s">
        <v>41</v>
      </c>
      <c r="AE922" s="2" t="s">
        <v>2876</v>
      </c>
      <c r="AF922" s="2" t="s">
        <v>41</v>
      </c>
      <c r="AG922" s="2" t="s">
        <v>2891</v>
      </c>
      <c r="AH922" s="2" t="s">
        <v>2890</v>
      </c>
      <c r="AI922" s="2" t="s">
        <v>40</v>
      </c>
      <c r="AJ922" s="2" t="s">
        <v>2616</v>
      </c>
      <c r="AK922">
        <v>0</v>
      </c>
      <c r="AL922" s="2" t="s">
        <v>2614</v>
      </c>
      <c r="AM922" s="2" t="s">
        <v>2614</v>
      </c>
      <c r="AN922">
        <v>3</v>
      </c>
      <c r="AO922">
        <v>20</v>
      </c>
      <c r="AP922" t="s">
        <v>2614</v>
      </c>
      <c r="AQ922" t="s">
        <v>2614</v>
      </c>
      <c r="AR922" t="s">
        <v>2653</v>
      </c>
      <c r="AS922" t="s">
        <v>2895</v>
      </c>
    </row>
    <row r="923" spans="1:45" x14ac:dyDescent="0.2">
      <c r="A923" t="s">
        <v>1850</v>
      </c>
      <c r="B923" t="s">
        <v>2595</v>
      </c>
      <c r="C923" t="s">
        <v>2591</v>
      </c>
      <c r="D923" t="s">
        <v>2872</v>
      </c>
      <c r="E923" t="s">
        <v>2873</v>
      </c>
      <c r="F923" t="s">
        <v>2614</v>
      </c>
      <c r="G923" t="s">
        <v>41</v>
      </c>
      <c r="H923" t="s">
        <v>40</v>
      </c>
      <c r="I923" t="s">
        <v>2874</v>
      </c>
      <c r="J923" t="s">
        <v>2614</v>
      </c>
      <c r="K923" t="s">
        <v>2614</v>
      </c>
      <c r="L923" t="s">
        <v>2614</v>
      </c>
      <c r="M923" t="s">
        <v>2612</v>
      </c>
      <c r="N923" t="s">
        <v>2614</v>
      </c>
      <c r="O923" t="s">
        <v>2614</v>
      </c>
      <c r="P923" s="22" t="s">
        <v>2875</v>
      </c>
      <c r="Q923" t="s">
        <v>2614</v>
      </c>
      <c r="R923" t="s">
        <v>2614</v>
      </c>
      <c r="S923" t="s">
        <v>2614</v>
      </c>
      <c r="T923" t="s">
        <v>2614</v>
      </c>
      <c r="U923" s="2" t="s">
        <v>2883</v>
      </c>
      <c r="V923" t="s">
        <v>2614</v>
      </c>
      <c r="W923" t="s">
        <v>2614</v>
      </c>
      <c r="X923" t="s">
        <v>2614</v>
      </c>
      <c r="Y923" s="2" t="s">
        <v>2901</v>
      </c>
      <c r="Z923">
        <v>0</v>
      </c>
      <c r="AA923" s="2" t="s">
        <v>2614</v>
      </c>
      <c r="AB923" t="s">
        <v>2614</v>
      </c>
      <c r="AC923" s="2" t="s">
        <v>2614</v>
      </c>
      <c r="AD923" s="2" t="s">
        <v>40</v>
      </c>
      <c r="AE923" s="2" t="s">
        <v>2614</v>
      </c>
      <c r="AF923" t="s">
        <v>41</v>
      </c>
      <c r="AG923" t="s">
        <v>2892</v>
      </c>
      <c r="AH923" t="s">
        <v>2889</v>
      </c>
      <c r="AI923" s="2" t="s">
        <v>40</v>
      </c>
      <c r="AJ923" s="2" t="s">
        <v>2616</v>
      </c>
      <c r="AK923">
        <v>0</v>
      </c>
      <c r="AL923" s="2" t="s">
        <v>2614</v>
      </c>
      <c r="AM923" s="2" t="s">
        <v>2614</v>
      </c>
      <c r="AN923">
        <v>3</v>
      </c>
      <c r="AO923">
        <v>20</v>
      </c>
      <c r="AP923" t="s">
        <v>2614</v>
      </c>
      <c r="AQ923" t="s">
        <v>2614</v>
      </c>
      <c r="AR923" t="s">
        <v>2653</v>
      </c>
      <c r="AS923" t="s">
        <v>2895</v>
      </c>
    </row>
    <row r="924" spans="1:45" x14ac:dyDescent="0.2">
      <c r="A924" t="s">
        <v>1850</v>
      </c>
      <c r="B924" t="s">
        <v>2595</v>
      </c>
      <c r="C924" t="s">
        <v>2591</v>
      </c>
      <c r="D924" t="s">
        <v>2872</v>
      </c>
      <c r="E924" t="s">
        <v>2873</v>
      </c>
      <c r="F924" t="s">
        <v>2614</v>
      </c>
      <c r="G924" t="s">
        <v>41</v>
      </c>
      <c r="H924" t="s">
        <v>40</v>
      </c>
      <c r="I924" t="s">
        <v>2874</v>
      </c>
      <c r="J924" t="s">
        <v>2614</v>
      </c>
      <c r="K924" t="s">
        <v>2614</v>
      </c>
      <c r="L924" t="s">
        <v>2614</v>
      </c>
      <c r="M924" t="s">
        <v>2612</v>
      </c>
      <c r="N924" t="s">
        <v>2614</v>
      </c>
      <c r="O924" t="s">
        <v>2614</v>
      </c>
      <c r="P924" s="22" t="s">
        <v>2875</v>
      </c>
      <c r="Q924" t="s">
        <v>2614</v>
      </c>
      <c r="R924" t="s">
        <v>2614</v>
      </c>
      <c r="S924" t="s">
        <v>2614</v>
      </c>
      <c r="T924" t="s">
        <v>2614</v>
      </c>
      <c r="U924" s="2" t="s">
        <v>2885</v>
      </c>
      <c r="V924" t="s">
        <v>2614</v>
      </c>
      <c r="W924" t="s">
        <v>2614</v>
      </c>
      <c r="X924" t="s">
        <v>2614</v>
      </c>
      <c r="Y924" s="2" t="s">
        <v>2901</v>
      </c>
      <c r="Z924">
        <v>0</v>
      </c>
      <c r="AA924" s="2" t="s">
        <v>2614</v>
      </c>
      <c r="AB924" t="s">
        <v>2614</v>
      </c>
      <c r="AC924" s="2" t="s">
        <v>2614</v>
      </c>
      <c r="AD924" s="2" t="s">
        <v>41</v>
      </c>
      <c r="AE924" s="2" t="s">
        <v>2899</v>
      </c>
      <c r="AF924" t="s">
        <v>41</v>
      </c>
      <c r="AG924" s="2" t="s">
        <v>2893</v>
      </c>
      <c r="AH924" s="2" t="s">
        <v>2894</v>
      </c>
      <c r="AI924" s="2" t="s">
        <v>40</v>
      </c>
      <c r="AJ924" s="2" t="s">
        <v>2616</v>
      </c>
      <c r="AK924">
        <v>80</v>
      </c>
      <c r="AL924" s="2" t="s">
        <v>2614</v>
      </c>
      <c r="AM924" s="2" t="s">
        <v>2614</v>
      </c>
      <c r="AN924">
        <v>3</v>
      </c>
      <c r="AO924">
        <v>20</v>
      </c>
      <c r="AP924" t="s">
        <v>2614</v>
      </c>
      <c r="AQ924" t="s">
        <v>2614</v>
      </c>
      <c r="AR924" t="s">
        <v>2653</v>
      </c>
      <c r="AS924" t="s">
        <v>2896</v>
      </c>
    </row>
    <row r="925" spans="1:45" x14ac:dyDescent="0.2">
      <c r="A925" t="s">
        <v>1850</v>
      </c>
      <c r="B925" t="s">
        <v>2595</v>
      </c>
      <c r="C925" t="s">
        <v>2591</v>
      </c>
      <c r="D925" t="s">
        <v>2872</v>
      </c>
      <c r="E925" t="s">
        <v>2873</v>
      </c>
      <c r="F925" t="s">
        <v>2614</v>
      </c>
      <c r="G925" t="s">
        <v>41</v>
      </c>
      <c r="H925" t="s">
        <v>40</v>
      </c>
      <c r="I925" t="s">
        <v>2874</v>
      </c>
      <c r="J925" t="s">
        <v>2614</v>
      </c>
      <c r="K925" t="s">
        <v>2614</v>
      </c>
      <c r="L925" t="s">
        <v>2614</v>
      </c>
      <c r="M925" t="s">
        <v>2612</v>
      </c>
      <c r="N925" t="s">
        <v>2614</v>
      </c>
      <c r="O925" t="s">
        <v>2614</v>
      </c>
      <c r="P925" s="22" t="s">
        <v>2875</v>
      </c>
      <c r="Q925" t="s">
        <v>2614</v>
      </c>
      <c r="R925" t="s">
        <v>2614</v>
      </c>
      <c r="S925" t="s">
        <v>2614</v>
      </c>
      <c r="T925" t="s">
        <v>2614</v>
      </c>
      <c r="U925" s="2" t="s">
        <v>2884</v>
      </c>
      <c r="V925" t="s">
        <v>2614</v>
      </c>
      <c r="W925" t="s">
        <v>2614</v>
      </c>
      <c r="X925" t="s">
        <v>2614</v>
      </c>
      <c r="Y925" s="2" t="s">
        <v>2901</v>
      </c>
      <c r="Z925">
        <v>0</v>
      </c>
      <c r="AA925" s="2" t="s">
        <v>2614</v>
      </c>
      <c r="AB925" t="s">
        <v>2614</v>
      </c>
      <c r="AC925" s="2" t="s">
        <v>2614</v>
      </c>
      <c r="AD925" s="2" t="s">
        <v>41</v>
      </c>
      <c r="AE925" s="2" t="s">
        <v>2899</v>
      </c>
      <c r="AF925" t="s">
        <v>41</v>
      </c>
      <c r="AG925" s="2" t="s">
        <v>2887</v>
      </c>
      <c r="AH925" s="2" t="s">
        <v>2888</v>
      </c>
      <c r="AI925" s="2" t="s">
        <v>40</v>
      </c>
      <c r="AJ925" s="2" t="s">
        <v>2616</v>
      </c>
      <c r="AK925">
        <v>0</v>
      </c>
      <c r="AL925" s="2" t="s">
        <v>2614</v>
      </c>
      <c r="AM925" s="2" t="s">
        <v>2614</v>
      </c>
      <c r="AN925">
        <v>3</v>
      </c>
      <c r="AO925">
        <v>20</v>
      </c>
      <c r="AP925" t="s">
        <v>2614</v>
      </c>
      <c r="AQ925" t="s">
        <v>2614</v>
      </c>
      <c r="AR925" t="s">
        <v>2653</v>
      </c>
      <c r="AS925" t="s">
        <v>2895</v>
      </c>
    </row>
    <row r="926" spans="1:45" x14ac:dyDescent="0.2">
      <c r="A926" t="s">
        <v>1850</v>
      </c>
      <c r="B926" t="s">
        <v>2595</v>
      </c>
      <c r="C926" t="s">
        <v>2591</v>
      </c>
      <c r="D926" t="s">
        <v>2872</v>
      </c>
      <c r="E926" t="s">
        <v>2873</v>
      </c>
      <c r="F926" t="s">
        <v>2614</v>
      </c>
      <c r="G926" t="s">
        <v>41</v>
      </c>
      <c r="H926" t="s">
        <v>40</v>
      </c>
      <c r="I926" t="s">
        <v>2874</v>
      </c>
      <c r="J926" t="s">
        <v>2614</v>
      </c>
      <c r="K926" t="s">
        <v>2614</v>
      </c>
      <c r="L926" t="s">
        <v>2614</v>
      </c>
      <c r="M926" t="s">
        <v>2612</v>
      </c>
      <c r="N926" t="s">
        <v>2614</v>
      </c>
      <c r="O926" t="s">
        <v>2614</v>
      </c>
      <c r="P926" s="22" t="s">
        <v>2875</v>
      </c>
      <c r="Q926" t="s">
        <v>2614</v>
      </c>
      <c r="R926" t="s">
        <v>2614</v>
      </c>
      <c r="S926" t="s">
        <v>2614</v>
      </c>
      <c r="T926" t="s">
        <v>2614</v>
      </c>
      <c r="U926" s="2" t="s">
        <v>2886</v>
      </c>
      <c r="V926" t="s">
        <v>2614</v>
      </c>
      <c r="W926" t="s">
        <v>2614</v>
      </c>
      <c r="X926" t="s">
        <v>2614</v>
      </c>
      <c r="Y926" s="2" t="s">
        <v>2901</v>
      </c>
      <c r="Z926">
        <v>0</v>
      </c>
      <c r="AA926" s="2" t="s">
        <v>2614</v>
      </c>
      <c r="AB926" t="s">
        <v>2614</v>
      </c>
      <c r="AC926" s="2" t="s">
        <v>2614</v>
      </c>
      <c r="AD926" t="s">
        <v>41</v>
      </c>
      <c r="AE926" s="2" t="s">
        <v>2898</v>
      </c>
      <c r="AF926" t="s">
        <v>41</v>
      </c>
      <c r="AG926" s="2" t="s">
        <v>2887</v>
      </c>
      <c r="AH926" s="2" t="s">
        <v>2888</v>
      </c>
      <c r="AI926" s="2" t="s">
        <v>40</v>
      </c>
      <c r="AJ926" s="2" t="s">
        <v>2616</v>
      </c>
      <c r="AK926">
        <v>0</v>
      </c>
      <c r="AL926" s="2" t="s">
        <v>2614</v>
      </c>
      <c r="AM926" s="2" t="s">
        <v>2614</v>
      </c>
      <c r="AN926">
        <v>3</v>
      </c>
      <c r="AO926">
        <v>20</v>
      </c>
      <c r="AP926" t="s">
        <v>2614</v>
      </c>
      <c r="AQ926" t="s">
        <v>2614</v>
      </c>
      <c r="AR926" t="s">
        <v>2653</v>
      </c>
      <c r="AS926" t="s">
        <v>2895</v>
      </c>
    </row>
    <row r="927" spans="1:45" x14ac:dyDescent="0.2">
      <c r="A927" t="s">
        <v>1850</v>
      </c>
      <c r="B927" t="s">
        <v>2595</v>
      </c>
      <c r="C927" t="s">
        <v>2591</v>
      </c>
      <c r="D927" t="s">
        <v>2872</v>
      </c>
      <c r="E927" t="s">
        <v>2873</v>
      </c>
      <c r="F927" t="s">
        <v>2614</v>
      </c>
      <c r="G927" t="s">
        <v>41</v>
      </c>
      <c r="H927" t="s">
        <v>40</v>
      </c>
      <c r="I927" t="s">
        <v>2874</v>
      </c>
      <c r="J927" t="s">
        <v>2614</v>
      </c>
      <c r="K927" t="s">
        <v>2614</v>
      </c>
      <c r="L927" t="s">
        <v>2614</v>
      </c>
      <c r="M927" t="s">
        <v>2612</v>
      </c>
      <c r="N927" t="s">
        <v>2614</v>
      </c>
      <c r="O927" t="s">
        <v>2614</v>
      </c>
      <c r="P927" s="22" t="s">
        <v>2875</v>
      </c>
      <c r="Q927" t="s">
        <v>2614</v>
      </c>
      <c r="R927" t="s">
        <v>2614</v>
      </c>
      <c r="S927" t="s">
        <v>2614</v>
      </c>
      <c r="T927" t="s">
        <v>2614</v>
      </c>
      <c r="U927" s="2" t="s">
        <v>2613</v>
      </c>
      <c r="V927" t="s">
        <v>2614</v>
      </c>
      <c r="W927" t="s">
        <v>2614</v>
      </c>
      <c r="X927" t="s">
        <v>2614</v>
      </c>
      <c r="Y927" s="2" t="s">
        <v>2901</v>
      </c>
      <c r="Z927">
        <v>0</v>
      </c>
      <c r="AA927" s="2" t="s">
        <v>2614</v>
      </c>
      <c r="AB927" t="s">
        <v>2614</v>
      </c>
      <c r="AC927" s="2" t="s">
        <v>2614</v>
      </c>
      <c r="AD927" s="2" t="s">
        <v>40</v>
      </c>
      <c r="AE927" s="2" t="s">
        <v>2614</v>
      </c>
      <c r="AF927" t="s">
        <v>41</v>
      </c>
      <c r="AG927" s="2" t="s">
        <v>2887</v>
      </c>
      <c r="AH927" s="2" t="s">
        <v>2888</v>
      </c>
      <c r="AI927" s="2" t="s">
        <v>40</v>
      </c>
      <c r="AJ927" s="2" t="s">
        <v>2616</v>
      </c>
      <c r="AK927">
        <v>0</v>
      </c>
      <c r="AL927" s="2" t="s">
        <v>2614</v>
      </c>
      <c r="AM927" s="2" t="s">
        <v>2614</v>
      </c>
      <c r="AN927">
        <v>3</v>
      </c>
      <c r="AO927">
        <v>20</v>
      </c>
      <c r="AP927" t="s">
        <v>2614</v>
      </c>
      <c r="AQ927" t="s">
        <v>2614</v>
      </c>
      <c r="AR927" t="s">
        <v>2653</v>
      </c>
      <c r="AS927" t="s">
        <v>2895</v>
      </c>
    </row>
    <row r="928" spans="1:45" x14ac:dyDescent="0.2">
      <c r="A928" t="s">
        <v>943</v>
      </c>
      <c r="B928" t="s">
        <v>2595</v>
      </c>
      <c r="C928" t="s">
        <v>2591</v>
      </c>
      <c r="D928" t="s">
        <v>273</v>
      </c>
      <c r="E928" t="s">
        <v>2904</v>
      </c>
      <c r="F928" t="s">
        <v>2614</v>
      </c>
      <c r="G928" t="s">
        <v>41</v>
      </c>
      <c r="H928" t="s">
        <v>40</v>
      </c>
      <c r="I928" t="s">
        <v>2614</v>
      </c>
      <c r="J928" t="s">
        <v>2614</v>
      </c>
      <c r="K928" t="s">
        <v>2614</v>
      </c>
      <c r="L928" t="s">
        <v>2614</v>
      </c>
      <c r="M928" t="s">
        <v>2639</v>
      </c>
      <c r="N928" t="s">
        <v>2614</v>
      </c>
      <c r="O928" t="s">
        <v>2614</v>
      </c>
      <c r="P928">
        <v>1955</v>
      </c>
      <c r="Q928" t="s">
        <v>2614</v>
      </c>
      <c r="R928" t="s">
        <v>2614</v>
      </c>
      <c r="S928" t="s">
        <v>2614</v>
      </c>
      <c r="T928" t="s">
        <v>2614</v>
      </c>
      <c r="U928" s="2" t="s">
        <v>2624</v>
      </c>
      <c r="V928">
        <v>4.4400000000000004</v>
      </c>
      <c r="W928">
        <v>35</v>
      </c>
      <c r="X928">
        <v>18.329999999999998</v>
      </c>
      <c r="Y928" s="2" t="s">
        <v>2614</v>
      </c>
      <c r="Z928" s="18">
        <f xml:space="preserve"> 1/6</f>
        <v>0.16666666666666666</v>
      </c>
      <c r="AA928" s="2" t="s">
        <v>2614</v>
      </c>
      <c r="AB928" t="s">
        <v>2614</v>
      </c>
      <c r="AC928" s="2" t="s">
        <v>2614</v>
      </c>
      <c r="AD928" s="2" t="s">
        <v>41</v>
      </c>
      <c r="AE928" s="2" t="s">
        <v>2905</v>
      </c>
      <c r="AF928" s="2" t="s">
        <v>40</v>
      </c>
      <c r="AG928" s="2" t="s">
        <v>2614</v>
      </c>
      <c r="AH928" s="2" t="s">
        <v>2614</v>
      </c>
      <c r="AI928" s="2" t="s">
        <v>41</v>
      </c>
      <c r="AJ928" s="2" t="s">
        <v>2616</v>
      </c>
      <c r="AK928">
        <v>76</v>
      </c>
      <c r="AL928" s="2" t="s">
        <v>2614</v>
      </c>
      <c r="AM928" s="2" t="s">
        <v>2614</v>
      </c>
      <c r="AN928">
        <v>1</v>
      </c>
      <c r="AO928" s="2" t="s">
        <v>2907</v>
      </c>
      <c r="AP928">
        <v>45.83</v>
      </c>
      <c r="AQ928" s="2" t="s">
        <v>2908</v>
      </c>
      <c r="AR928" t="s">
        <v>2664</v>
      </c>
      <c r="AS928" t="s">
        <v>2906</v>
      </c>
    </row>
    <row r="929" spans="1:45" x14ac:dyDescent="0.2">
      <c r="A929" t="s">
        <v>943</v>
      </c>
      <c r="B929" t="s">
        <v>2595</v>
      </c>
      <c r="C929" t="s">
        <v>2591</v>
      </c>
      <c r="D929" t="s">
        <v>273</v>
      </c>
      <c r="E929" t="s">
        <v>2904</v>
      </c>
      <c r="F929" t="s">
        <v>2614</v>
      </c>
      <c r="G929" t="s">
        <v>41</v>
      </c>
      <c r="H929" t="s">
        <v>40</v>
      </c>
      <c r="I929" t="s">
        <v>2614</v>
      </c>
      <c r="J929" t="s">
        <v>2614</v>
      </c>
      <c r="K929" t="s">
        <v>2614</v>
      </c>
      <c r="L929" t="s">
        <v>2614</v>
      </c>
      <c r="M929" t="s">
        <v>2639</v>
      </c>
      <c r="N929" t="s">
        <v>2614</v>
      </c>
      <c r="O929" t="s">
        <v>2614</v>
      </c>
      <c r="P929">
        <v>1955</v>
      </c>
      <c r="Q929" t="s">
        <v>2614</v>
      </c>
      <c r="R929" t="s">
        <v>2614</v>
      </c>
      <c r="S929" t="s">
        <v>2614</v>
      </c>
      <c r="T929" t="s">
        <v>2614</v>
      </c>
      <c r="U929" s="2" t="s">
        <v>2624</v>
      </c>
      <c r="V929">
        <v>4.4400000000000004</v>
      </c>
      <c r="W929">
        <v>35</v>
      </c>
      <c r="X929">
        <v>18.329999999999998</v>
      </c>
      <c r="Y929" s="2" t="s">
        <v>2614</v>
      </c>
      <c r="Z929" s="18">
        <f xml:space="preserve"> 1/6</f>
        <v>0.16666666666666666</v>
      </c>
      <c r="AA929" s="2" t="s">
        <v>2614</v>
      </c>
      <c r="AB929" t="s">
        <v>2614</v>
      </c>
      <c r="AC929" s="2" t="s">
        <v>2614</v>
      </c>
      <c r="AD929" s="2" t="s">
        <v>41</v>
      </c>
      <c r="AE929" s="2" t="s">
        <v>2905</v>
      </c>
      <c r="AF929" s="2" t="s">
        <v>40</v>
      </c>
      <c r="AG929" s="2" t="s">
        <v>2614</v>
      </c>
      <c r="AH929" s="2" t="s">
        <v>2614</v>
      </c>
      <c r="AI929" s="2" t="s">
        <v>41</v>
      </c>
      <c r="AJ929" s="2" t="s">
        <v>2616</v>
      </c>
      <c r="AK929">
        <v>97</v>
      </c>
      <c r="AL929" s="2" t="s">
        <v>2614</v>
      </c>
      <c r="AM929" s="2" t="s">
        <v>2614</v>
      </c>
      <c r="AN929">
        <v>1</v>
      </c>
      <c r="AO929" s="2" t="s">
        <v>2907</v>
      </c>
      <c r="AP929">
        <v>45.83</v>
      </c>
      <c r="AQ929" s="2" t="s">
        <v>2908</v>
      </c>
      <c r="AR929" t="s">
        <v>2664</v>
      </c>
      <c r="AS929" t="s">
        <v>2906</v>
      </c>
    </row>
    <row r="930" spans="1:45" x14ac:dyDescent="0.2">
      <c r="A930" t="s">
        <v>943</v>
      </c>
      <c r="B930" t="s">
        <v>2595</v>
      </c>
      <c r="C930" t="s">
        <v>2591</v>
      </c>
      <c r="D930" t="s">
        <v>273</v>
      </c>
      <c r="E930" t="s">
        <v>2904</v>
      </c>
      <c r="F930" t="s">
        <v>2614</v>
      </c>
      <c r="G930" t="s">
        <v>41</v>
      </c>
      <c r="H930" t="s">
        <v>40</v>
      </c>
      <c r="I930" t="s">
        <v>2614</v>
      </c>
      <c r="J930" t="s">
        <v>2614</v>
      </c>
      <c r="K930" t="s">
        <v>2614</v>
      </c>
      <c r="L930" t="s">
        <v>2614</v>
      </c>
      <c r="M930" t="s">
        <v>2639</v>
      </c>
      <c r="N930" t="s">
        <v>2614</v>
      </c>
      <c r="O930" t="s">
        <v>2614</v>
      </c>
      <c r="P930">
        <v>1955</v>
      </c>
      <c r="Q930" t="s">
        <v>2614</v>
      </c>
      <c r="R930" t="s">
        <v>2614</v>
      </c>
      <c r="S930" t="s">
        <v>2614</v>
      </c>
      <c r="T930" t="s">
        <v>2614</v>
      </c>
      <c r="U930" s="2" t="s">
        <v>2624</v>
      </c>
      <c r="V930">
        <v>4.4400000000000004</v>
      </c>
      <c r="W930">
        <v>35</v>
      </c>
      <c r="X930">
        <v>18.329999999999998</v>
      </c>
      <c r="Y930" s="2" t="s">
        <v>2614</v>
      </c>
      <c r="Z930" s="18">
        <f t="shared" ref="Z930:Z994" si="0" xml:space="preserve"> 1/6</f>
        <v>0.16666666666666666</v>
      </c>
      <c r="AA930" s="2" t="s">
        <v>2614</v>
      </c>
      <c r="AB930" t="s">
        <v>2614</v>
      </c>
      <c r="AC930" s="2" t="s">
        <v>2614</v>
      </c>
      <c r="AD930" s="2" t="s">
        <v>41</v>
      </c>
      <c r="AE930" s="2" t="s">
        <v>2905</v>
      </c>
      <c r="AF930" s="2" t="s">
        <v>40</v>
      </c>
      <c r="AG930" s="2" t="s">
        <v>2614</v>
      </c>
      <c r="AH930" s="2" t="s">
        <v>2614</v>
      </c>
      <c r="AI930" s="2" t="s">
        <v>41</v>
      </c>
      <c r="AJ930" s="2" t="s">
        <v>2616</v>
      </c>
      <c r="AK930">
        <v>95</v>
      </c>
      <c r="AL930" s="2" t="s">
        <v>2614</v>
      </c>
      <c r="AM930" s="2" t="s">
        <v>2614</v>
      </c>
      <c r="AN930">
        <v>1</v>
      </c>
      <c r="AO930" s="2" t="s">
        <v>2907</v>
      </c>
      <c r="AP930">
        <v>45.83</v>
      </c>
      <c r="AQ930" s="2" t="s">
        <v>2908</v>
      </c>
      <c r="AR930" t="s">
        <v>2664</v>
      </c>
      <c r="AS930" t="s">
        <v>2906</v>
      </c>
    </row>
    <row r="931" spans="1:45" x14ac:dyDescent="0.2">
      <c r="A931" t="s">
        <v>943</v>
      </c>
      <c r="B931" t="s">
        <v>2595</v>
      </c>
      <c r="C931" t="s">
        <v>2591</v>
      </c>
      <c r="D931" t="s">
        <v>273</v>
      </c>
      <c r="E931" t="s">
        <v>2904</v>
      </c>
      <c r="F931" t="s">
        <v>2614</v>
      </c>
      <c r="G931" t="s">
        <v>41</v>
      </c>
      <c r="H931" t="s">
        <v>40</v>
      </c>
      <c r="I931" t="s">
        <v>2614</v>
      </c>
      <c r="J931" t="s">
        <v>2614</v>
      </c>
      <c r="K931" t="s">
        <v>2614</v>
      </c>
      <c r="L931" t="s">
        <v>2614</v>
      </c>
      <c r="M931" t="s">
        <v>2639</v>
      </c>
      <c r="N931" t="s">
        <v>2614</v>
      </c>
      <c r="O931" t="s">
        <v>2614</v>
      </c>
      <c r="P931">
        <v>1955</v>
      </c>
      <c r="Q931" t="s">
        <v>2614</v>
      </c>
      <c r="R931" t="s">
        <v>2614</v>
      </c>
      <c r="S931" t="s">
        <v>2614</v>
      </c>
      <c r="T931" t="s">
        <v>2614</v>
      </c>
      <c r="U931" s="2" t="s">
        <v>2624</v>
      </c>
      <c r="V931">
        <v>4.4400000000000004</v>
      </c>
      <c r="W931">
        <v>35</v>
      </c>
      <c r="X931">
        <v>18.329999999999998</v>
      </c>
      <c r="Y931" s="2" t="s">
        <v>2614</v>
      </c>
      <c r="Z931" s="18">
        <f t="shared" si="0"/>
        <v>0.16666666666666666</v>
      </c>
      <c r="AA931" s="2" t="s">
        <v>2614</v>
      </c>
      <c r="AB931" t="s">
        <v>2614</v>
      </c>
      <c r="AC931" s="2" t="s">
        <v>2614</v>
      </c>
      <c r="AD931" s="2" t="s">
        <v>41</v>
      </c>
      <c r="AE931" s="2" t="s">
        <v>2905</v>
      </c>
      <c r="AF931" s="2" t="s">
        <v>40</v>
      </c>
      <c r="AG931" s="2" t="s">
        <v>2614</v>
      </c>
      <c r="AH931" s="2" t="s">
        <v>2614</v>
      </c>
      <c r="AI931" s="2" t="s">
        <v>41</v>
      </c>
      <c r="AJ931" s="2" t="s">
        <v>2616</v>
      </c>
      <c r="AK931">
        <v>90</v>
      </c>
      <c r="AL931" s="2" t="s">
        <v>2614</v>
      </c>
      <c r="AM931" s="2" t="s">
        <v>2614</v>
      </c>
      <c r="AN931">
        <v>1</v>
      </c>
      <c r="AO931" s="2" t="s">
        <v>2907</v>
      </c>
      <c r="AP931">
        <v>45.83</v>
      </c>
      <c r="AQ931" s="2" t="s">
        <v>2908</v>
      </c>
      <c r="AR931" t="s">
        <v>2664</v>
      </c>
      <c r="AS931" t="s">
        <v>2906</v>
      </c>
    </row>
    <row r="932" spans="1:45" x14ac:dyDescent="0.2">
      <c r="A932" t="s">
        <v>943</v>
      </c>
      <c r="B932" t="s">
        <v>2595</v>
      </c>
      <c r="C932" t="s">
        <v>2591</v>
      </c>
      <c r="D932" t="s">
        <v>273</v>
      </c>
      <c r="E932" t="s">
        <v>2904</v>
      </c>
      <c r="F932" t="s">
        <v>2614</v>
      </c>
      <c r="G932" t="s">
        <v>41</v>
      </c>
      <c r="H932" t="s">
        <v>40</v>
      </c>
      <c r="I932" t="s">
        <v>2614</v>
      </c>
      <c r="J932" t="s">
        <v>2614</v>
      </c>
      <c r="K932" t="s">
        <v>2614</v>
      </c>
      <c r="L932" t="s">
        <v>2614</v>
      </c>
      <c r="M932" t="s">
        <v>2639</v>
      </c>
      <c r="N932" t="s">
        <v>2614</v>
      </c>
      <c r="O932" t="s">
        <v>2614</v>
      </c>
      <c r="P932">
        <v>1955</v>
      </c>
      <c r="Q932" t="s">
        <v>2614</v>
      </c>
      <c r="R932" t="s">
        <v>2614</v>
      </c>
      <c r="S932" t="s">
        <v>2614</v>
      </c>
      <c r="T932" t="s">
        <v>2614</v>
      </c>
      <c r="U932" s="2" t="s">
        <v>2624</v>
      </c>
      <c r="V932">
        <v>4.4400000000000004</v>
      </c>
      <c r="W932">
        <v>35</v>
      </c>
      <c r="X932">
        <v>18.329999999999998</v>
      </c>
      <c r="Y932" s="2" t="s">
        <v>2614</v>
      </c>
      <c r="Z932" s="18">
        <f t="shared" si="0"/>
        <v>0.16666666666666666</v>
      </c>
      <c r="AA932" s="2" t="s">
        <v>2614</v>
      </c>
      <c r="AB932" t="s">
        <v>2614</v>
      </c>
      <c r="AC932" s="2" t="s">
        <v>2614</v>
      </c>
      <c r="AD932" s="2" t="s">
        <v>41</v>
      </c>
      <c r="AE932" s="2" t="s">
        <v>2905</v>
      </c>
      <c r="AF932" s="2" t="s">
        <v>40</v>
      </c>
      <c r="AG932" s="2" t="s">
        <v>2614</v>
      </c>
      <c r="AH932" s="2" t="s">
        <v>2614</v>
      </c>
      <c r="AI932" s="2" t="s">
        <v>41</v>
      </c>
      <c r="AJ932" s="2" t="s">
        <v>2616</v>
      </c>
      <c r="AK932">
        <v>94</v>
      </c>
      <c r="AL932" s="2" t="s">
        <v>2614</v>
      </c>
      <c r="AM932" s="2" t="s">
        <v>2614</v>
      </c>
      <c r="AN932">
        <v>1</v>
      </c>
      <c r="AO932" s="2" t="s">
        <v>2907</v>
      </c>
      <c r="AP932">
        <v>45.83</v>
      </c>
      <c r="AQ932" s="2" t="s">
        <v>2908</v>
      </c>
      <c r="AR932" t="s">
        <v>2664</v>
      </c>
      <c r="AS932" t="s">
        <v>2906</v>
      </c>
    </row>
    <row r="933" spans="1:45" x14ac:dyDescent="0.2">
      <c r="A933" t="s">
        <v>943</v>
      </c>
      <c r="B933" t="s">
        <v>2595</v>
      </c>
      <c r="C933" t="s">
        <v>2591</v>
      </c>
      <c r="D933" t="s">
        <v>273</v>
      </c>
      <c r="E933" t="s">
        <v>2904</v>
      </c>
      <c r="F933" t="s">
        <v>2614</v>
      </c>
      <c r="G933" t="s">
        <v>41</v>
      </c>
      <c r="H933" t="s">
        <v>40</v>
      </c>
      <c r="I933" t="s">
        <v>2614</v>
      </c>
      <c r="J933" t="s">
        <v>2614</v>
      </c>
      <c r="K933" t="s">
        <v>2614</v>
      </c>
      <c r="L933" t="s">
        <v>2614</v>
      </c>
      <c r="M933" t="s">
        <v>2639</v>
      </c>
      <c r="N933" t="s">
        <v>2614</v>
      </c>
      <c r="O933" t="s">
        <v>2614</v>
      </c>
      <c r="P933">
        <v>1955</v>
      </c>
      <c r="Q933" t="s">
        <v>2614</v>
      </c>
      <c r="R933" t="s">
        <v>2614</v>
      </c>
      <c r="S933" t="s">
        <v>2614</v>
      </c>
      <c r="T933" t="s">
        <v>2614</v>
      </c>
      <c r="U933" s="2" t="s">
        <v>2624</v>
      </c>
      <c r="V933">
        <v>4.4400000000000004</v>
      </c>
      <c r="W933">
        <v>35</v>
      </c>
      <c r="X933">
        <v>18.329999999999998</v>
      </c>
      <c r="Y933" s="2" t="s">
        <v>2614</v>
      </c>
      <c r="Z933" s="18">
        <f t="shared" si="0"/>
        <v>0.16666666666666666</v>
      </c>
      <c r="AA933" s="2" t="s">
        <v>2614</v>
      </c>
      <c r="AB933" t="s">
        <v>2614</v>
      </c>
      <c r="AC933" s="2" t="s">
        <v>2614</v>
      </c>
      <c r="AD933" s="2" t="s">
        <v>41</v>
      </c>
      <c r="AE933" s="2" t="s">
        <v>2905</v>
      </c>
      <c r="AF933" s="2" t="s">
        <v>40</v>
      </c>
      <c r="AG933" s="2" t="s">
        <v>2614</v>
      </c>
      <c r="AH933" s="2" t="s">
        <v>2614</v>
      </c>
      <c r="AI933" s="2" t="s">
        <v>41</v>
      </c>
      <c r="AJ933" s="2" t="s">
        <v>2616</v>
      </c>
      <c r="AK933">
        <v>82</v>
      </c>
      <c r="AL933" s="2" t="s">
        <v>2614</v>
      </c>
      <c r="AM933" s="2" t="s">
        <v>2614</v>
      </c>
      <c r="AN933">
        <v>1</v>
      </c>
      <c r="AO933" s="2" t="s">
        <v>2907</v>
      </c>
      <c r="AP933">
        <v>45.83</v>
      </c>
      <c r="AQ933" s="2" t="s">
        <v>2908</v>
      </c>
      <c r="AR933" t="s">
        <v>2664</v>
      </c>
      <c r="AS933" t="s">
        <v>2906</v>
      </c>
    </row>
    <row r="934" spans="1:45" x14ac:dyDescent="0.2">
      <c r="A934" t="s">
        <v>943</v>
      </c>
      <c r="B934" t="s">
        <v>2595</v>
      </c>
      <c r="C934" t="s">
        <v>2591</v>
      </c>
      <c r="D934" t="s">
        <v>273</v>
      </c>
      <c r="E934" t="s">
        <v>2904</v>
      </c>
      <c r="F934" t="s">
        <v>2614</v>
      </c>
      <c r="G934" t="s">
        <v>41</v>
      </c>
      <c r="H934" t="s">
        <v>40</v>
      </c>
      <c r="I934" t="s">
        <v>2614</v>
      </c>
      <c r="J934" t="s">
        <v>2614</v>
      </c>
      <c r="K934" t="s">
        <v>2614</v>
      </c>
      <c r="L934" t="s">
        <v>2614</v>
      </c>
      <c r="M934" t="s">
        <v>2639</v>
      </c>
      <c r="N934" t="s">
        <v>2614</v>
      </c>
      <c r="O934" t="s">
        <v>2614</v>
      </c>
      <c r="P934">
        <v>1955</v>
      </c>
      <c r="Q934" t="s">
        <v>2614</v>
      </c>
      <c r="R934" t="s">
        <v>2614</v>
      </c>
      <c r="S934" t="s">
        <v>2614</v>
      </c>
      <c r="T934" t="s">
        <v>2614</v>
      </c>
      <c r="U934" s="2" t="s">
        <v>2624</v>
      </c>
      <c r="V934">
        <v>4.4400000000000004</v>
      </c>
      <c r="W934">
        <v>35</v>
      </c>
      <c r="X934">
        <v>18.329999999999998</v>
      </c>
      <c r="Y934" s="2" t="s">
        <v>2614</v>
      </c>
      <c r="Z934" s="18">
        <f t="shared" si="0"/>
        <v>0.16666666666666666</v>
      </c>
      <c r="AA934" s="2" t="s">
        <v>2614</v>
      </c>
      <c r="AB934" t="s">
        <v>2614</v>
      </c>
      <c r="AC934" s="2" t="s">
        <v>2614</v>
      </c>
      <c r="AD934" s="2" t="s">
        <v>41</v>
      </c>
      <c r="AE934" s="2" t="s">
        <v>2905</v>
      </c>
      <c r="AF934" s="2" t="s">
        <v>40</v>
      </c>
      <c r="AG934" s="2" t="s">
        <v>2614</v>
      </c>
      <c r="AH934" s="2" t="s">
        <v>2614</v>
      </c>
      <c r="AI934" s="2" t="s">
        <v>41</v>
      </c>
      <c r="AJ934" s="2" t="s">
        <v>2616</v>
      </c>
      <c r="AK934">
        <v>95</v>
      </c>
      <c r="AL934" s="2" t="s">
        <v>2614</v>
      </c>
      <c r="AM934" s="2" t="s">
        <v>2614</v>
      </c>
      <c r="AN934">
        <v>1</v>
      </c>
      <c r="AO934" s="2" t="s">
        <v>2907</v>
      </c>
      <c r="AP934">
        <v>45.83</v>
      </c>
      <c r="AQ934" s="2" t="s">
        <v>2908</v>
      </c>
      <c r="AR934" t="s">
        <v>2664</v>
      </c>
      <c r="AS934" t="s">
        <v>2906</v>
      </c>
    </row>
    <row r="935" spans="1:45" x14ac:dyDescent="0.2">
      <c r="A935" t="s">
        <v>943</v>
      </c>
      <c r="B935" t="s">
        <v>2595</v>
      </c>
      <c r="C935" t="s">
        <v>2591</v>
      </c>
      <c r="D935" t="s">
        <v>273</v>
      </c>
      <c r="E935" t="s">
        <v>2904</v>
      </c>
      <c r="F935" t="s">
        <v>2614</v>
      </c>
      <c r="G935" t="s">
        <v>41</v>
      </c>
      <c r="H935" t="s">
        <v>40</v>
      </c>
      <c r="I935" t="s">
        <v>2614</v>
      </c>
      <c r="J935" t="s">
        <v>2614</v>
      </c>
      <c r="K935" t="s">
        <v>2614</v>
      </c>
      <c r="L935" t="s">
        <v>2614</v>
      </c>
      <c r="M935" t="s">
        <v>2639</v>
      </c>
      <c r="N935" t="s">
        <v>2614</v>
      </c>
      <c r="O935" t="s">
        <v>2614</v>
      </c>
      <c r="P935">
        <v>1955</v>
      </c>
      <c r="Q935" t="s">
        <v>2614</v>
      </c>
      <c r="R935" t="s">
        <v>2614</v>
      </c>
      <c r="S935" t="s">
        <v>2614</v>
      </c>
      <c r="T935" t="s">
        <v>2614</v>
      </c>
      <c r="U935" s="2" t="s">
        <v>2624</v>
      </c>
      <c r="V935">
        <v>4.4400000000000004</v>
      </c>
      <c r="W935">
        <v>35</v>
      </c>
      <c r="X935">
        <v>18.329999999999998</v>
      </c>
      <c r="Y935" s="2" t="s">
        <v>2614</v>
      </c>
      <c r="Z935" s="18">
        <f t="shared" si="0"/>
        <v>0.16666666666666666</v>
      </c>
      <c r="AA935" s="2" t="s">
        <v>2614</v>
      </c>
      <c r="AB935" t="s">
        <v>2614</v>
      </c>
      <c r="AC935" s="2" t="s">
        <v>2614</v>
      </c>
      <c r="AD935" s="2" t="s">
        <v>41</v>
      </c>
      <c r="AE935" s="2" t="s">
        <v>2905</v>
      </c>
      <c r="AF935" s="2" t="s">
        <v>40</v>
      </c>
      <c r="AG935" s="2" t="s">
        <v>2614</v>
      </c>
      <c r="AH935" s="2" t="s">
        <v>2614</v>
      </c>
      <c r="AI935" s="2" t="s">
        <v>41</v>
      </c>
      <c r="AJ935" s="2" t="s">
        <v>2616</v>
      </c>
      <c r="AK935">
        <v>92</v>
      </c>
      <c r="AL935" s="2" t="s">
        <v>2614</v>
      </c>
      <c r="AM935" s="2" t="s">
        <v>2614</v>
      </c>
      <c r="AN935">
        <v>1</v>
      </c>
      <c r="AO935" s="2" t="s">
        <v>2907</v>
      </c>
      <c r="AP935">
        <v>45.83</v>
      </c>
      <c r="AQ935" s="2" t="s">
        <v>2908</v>
      </c>
      <c r="AR935" t="s">
        <v>2664</v>
      </c>
      <c r="AS935" t="s">
        <v>2906</v>
      </c>
    </row>
    <row r="936" spans="1:45" x14ac:dyDescent="0.2">
      <c r="A936" t="s">
        <v>943</v>
      </c>
      <c r="B936" t="s">
        <v>2595</v>
      </c>
      <c r="C936" t="s">
        <v>2591</v>
      </c>
      <c r="D936" t="s">
        <v>273</v>
      </c>
      <c r="E936" t="s">
        <v>2904</v>
      </c>
      <c r="F936" t="s">
        <v>2614</v>
      </c>
      <c r="G936" t="s">
        <v>41</v>
      </c>
      <c r="H936" t="s">
        <v>40</v>
      </c>
      <c r="I936" t="s">
        <v>2614</v>
      </c>
      <c r="J936" t="s">
        <v>2614</v>
      </c>
      <c r="K936" t="s">
        <v>2614</v>
      </c>
      <c r="L936" t="s">
        <v>2614</v>
      </c>
      <c r="M936" t="s">
        <v>2639</v>
      </c>
      <c r="N936" t="s">
        <v>2614</v>
      </c>
      <c r="O936" t="s">
        <v>2614</v>
      </c>
      <c r="P936">
        <v>1955</v>
      </c>
      <c r="Q936" t="s">
        <v>2614</v>
      </c>
      <c r="R936" t="s">
        <v>2614</v>
      </c>
      <c r="S936" t="s">
        <v>2614</v>
      </c>
      <c r="T936" t="s">
        <v>2614</v>
      </c>
      <c r="U936" s="2" t="s">
        <v>2624</v>
      </c>
      <c r="V936">
        <v>4.4400000000000004</v>
      </c>
      <c r="W936">
        <v>35</v>
      </c>
      <c r="X936">
        <v>18.329999999999998</v>
      </c>
      <c r="Y936" s="2" t="s">
        <v>2614</v>
      </c>
      <c r="Z936" s="18">
        <f t="shared" si="0"/>
        <v>0.16666666666666666</v>
      </c>
      <c r="AA936" s="2" t="s">
        <v>2614</v>
      </c>
      <c r="AB936" t="s">
        <v>2614</v>
      </c>
      <c r="AC936" s="2" t="s">
        <v>2614</v>
      </c>
      <c r="AD936" s="2" t="s">
        <v>41</v>
      </c>
      <c r="AE936" s="2" t="s">
        <v>2905</v>
      </c>
      <c r="AF936" s="2" t="s">
        <v>40</v>
      </c>
      <c r="AG936" s="2" t="s">
        <v>2614</v>
      </c>
      <c r="AH936" s="2" t="s">
        <v>2614</v>
      </c>
      <c r="AI936" s="2" t="s">
        <v>41</v>
      </c>
      <c r="AJ936" s="2" t="s">
        <v>2616</v>
      </c>
      <c r="AK936">
        <v>84</v>
      </c>
      <c r="AL936" s="2" t="s">
        <v>2614</v>
      </c>
      <c r="AM936" s="2" t="s">
        <v>2614</v>
      </c>
      <c r="AN936">
        <v>1</v>
      </c>
      <c r="AO936" s="2" t="s">
        <v>2907</v>
      </c>
      <c r="AP936">
        <v>45.83</v>
      </c>
      <c r="AQ936" s="2" t="s">
        <v>2908</v>
      </c>
      <c r="AR936" t="s">
        <v>2664</v>
      </c>
      <c r="AS936" t="s">
        <v>2906</v>
      </c>
    </row>
    <row r="937" spans="1:45" x14ac:dyDescent="0.2">
      <c r="A937" t="s">
        <v>943</v>
      </c>
      <c r="B937" t="s">
        <v>2595</v>
      </c>
      <c r="C937" t="s">
        <v>2591</v>
      </c>
      <c r="D937" t="s">
        <v>273</v>
      </c>
      <c r="E937" t="s">
        <v>2904</v>
      </c>
      <c r="F937" t="s">
        <v>2614</v>
      </c>
      <c r="G937" t="s">
        <v>41</v>
      </c>
      <c r="H937" t="s">
        <v>40</v>
      </c>
      <c r="I937" t="s">
        <v>2614</v>
      </c>
      <c r="J937" t="s">
        <v>2614</v>
      </c>
      <c r="K937" t="s">
        <v>2614</v>
      </c>
      <c r="L937" t="s">
        <v>2614</v>
      </c>
      <c r="M937" t="s">
        <v>2639</v>
      </c>
      <c r="N937" t="s">
        <v>2614</v>
      </c>
      <c r="O937" t="s">
        <v>2614</v>
      </c>
      <c r="P937">
        <v>1955</v>
      </c>
      <c r="Q937" t="s">
        <v>2614</v>
      </c>
      <c r="R937" t="s">
        <v>2614</v>
      </c>
      <c r="S937" t="s">
        <v>2614</v>
      </c>
      <c r="T937" t="s">
        <v>2614</v>
      </c>
      <c r="U937" s="2" t="s">
        <v>2624</v>
      </c>
      <c r="V937">
        <v>4.4400000000000004</v>
      </c>
      <c r="W937">
        <v>35</v>
      </c>
      <c r="X937">
        <v>18.329999999999998</v>
      </c>
      <c r="Y937" s="2" t="s">
        <v>2614</v>
      </c>
      <c r="Z937" s="18">
        <f t="shared" si="0"/>
        <v>0.16666666666666666</v>
      </c>
      <c r="AA937" s="2" t="s">
        <v>2614</v>
      </c>
      <c r="AB937" t="s">
        <v>2614</v>
      </c>
      <c r="AC937" s="2" t="s">
        <v>2614</v>
      </c>
      <c r="AD937" s="2" t="s">
        <v>41</v>
      </c>
      <c r="AE937" s="2" t="s">
        <v>2905</v>
      </c>
      <c r="AF937" s="2" t="s">
        <v>40</v>
      </c>
      <c r="AG937" s="2" t="s">
        <v>2614</v>
      </c>
      <c r="AH937" s="2" t="s">
        <v>2614</v>
      </c>
      <c r="AI937" s="2" t="s">
        <v>41</v>
      </c>
      <c r="AJ937" s="2" t="s">
        <v>2616</v>
      </c>
      <c r="AK937">
        <v>92</v>
      </c>
      <c r="AL937" s="2" t="s">
        <v>2614</v>
      </c>
      <c r="AM937" s="2" t="s">
        <v>2614</v>
      </c>
      <c r="AN937">
        <v>1</v>
      </c>
      <c r="AO937" s="2" t="s">
        <v>2907</v>
      </c>
      <c r="AP937">
        <v>45.83</v>
      </c>
      <c r="AQ937" s="2" t="s">
        <v>2908</v>
      </c>
      <c r="AR937" t="s">
        <v>2664</v>
      </c>
      <c r="AS937" t="s">
        <v>2906</v>
      </c>
    </row>
    <row r="938" spans="1:45" x14ac:dyDescent="0.2">
      <c r="A938" t="s">
        <v>943</v>
      </c>
      <c r="B938" t="s">
        <v>2659</v>
      </c>
      <c r="C938" t="s">
        <v>2591</v>
      </c>
      <c r="D938" t="s">
        <v>273</v>
      </c>
      <c r="E938" t="s">
        <v>274</v>
      </c>
      <c r="F938" t="s">
        <v>2614</v>
      </c>
      <c r="G938" t="s">
        <v>41</v>
      </c>
      <c r="H938" t="s">
        <v>40</v>
      </c>
      <c r="I938" t="s">
        <v>2614</v>
      </c>
      <c r="J938" t="s">
        <v>2614</v>
      </c>
      <c r="K938" t="s">
        <v>2614</v>
      </c>
      <c r="L938" t="s">
        <v>2614</v>
      </c>
      <c r="M938" t="s">
        <v>2639</v>
      </c>
      <c r="N938" t="s">
        <v>2614</v>
      </c>
      <c r="O938" t="s">
        <v>2614</v>
      </c>
      <c r="P938">
        <v>1955</v>
      </c>
      <c r="Q938" t="s">
        <v>2614</v>
      </c>
      <c r="R938" t="s">
        <v>2614</v>
      </c>
      <c r="S938" t="s">
        <v>2614</v>
      </c>
      <c r="T938" t="s">
        <v>2614</v>
      </c>
      <c r="U938" s="2" t="s">
        <v>2624</v>
      </c>
      <c r="V938" t="s">
        <v>2910</v>
      </c>
      <c r="W938">
        <v>0</v>
      </c>
      <c r="X938">
        <v>17.22</v>
      </c>
      <c r="Y938" s="2" t="s">
        <v>2614</v>
      </c>
      <c r="Z938" s="18">
        <f t="shared" si="0"/>
        <v>0.16666666666666666</v>
      </c>
      <c r="AA938" s="2" t="s">
        <v>2614</v>
      </c>
      <c r="AB938" t="s">
        <v>2614</v>
      </c>
      <c r="AC938" s="2" t="s">
        <v>2614</v>
      </c>
      <c r="AD938" s="2" t="s">
        <v>41</v>
      </c>
      <c r="AE938" s="2" t="s">
        <v>2905</v>
      </c>
      <c r="AF938" s="2" t="s">
        <v>40</v>
      </c>
      <c r="AG938" s="2" t="s">
        <v>2614</v>
      </c>
      <c r="AH938" s="2" t="s">
        <v>2614</v>
      </c>
      <c r="AI938" s="2" t="s">
        <v>41</v>
      </c>
      <c r="AJ938" s="2" t="s">
        <v>2616</v>
      </c>
      <c r="AK938">
        <v>19.187999999999999</v>
      </c>
      <c r="AL938" s="2" t="s">
        <v>2614</v>
      </c>
      <c r="AM938" s="2" t="s">
        <v>2614</v>
      </c>
      <c r="AN938">
        <v>10</v>
      </c>
      <c r="AO938" s="2" t="s">
        <v>2907</v>
      </c>
      <c r="AP938" s="2" t="s">
        <v>2614</v>
      </c>
      <c r="AQ938" s="2" t="s">
        <v>2908</v>
      </c>
      <c r="AR938" t="s">
        <v>2665</v>
      </c>
      <c r="AS938" s="2" t="s">
        <v>2911</v>
      </c>
    </row>
    <row r="939" spans="1:45" x14ac:dyDescent="0.2">
      <c r="A939" t="s">
        <v>943</v>
      </c>
      <c r="B939" t="s">
        <v>2659</v>
      </c>
      <c r="C939" t="s">
        <v>2591</v>
      </c>
      <c r="D939" t="s">
        <v>273</v>
      </c>
      <c r="E939" t="s">
        <v>274</v>
      </c>
      <c r="F939" t="s">
        <v>2614</v>
      </c>
      <c r="G939" t="s">
        <v>41</v>
      </c>
      <c r="H939" t="s">
        <v>40</v>
      </c>
      <c r="I939" t="s">
        <v>2614</v>
      </c>
      <c r="J939" t="s">
        <v>2614</v>
      </c>
      <c r="K939" t="s">
        <v>2614</v>
      </c>
      <c r="L939" t="s">
        <v>2614</v>
      </c>
      <c r="M939" t="s">
        <v>2639</v>
      </c>
      <c r="N939" t="s">
        <v>2614</v>
      </c>
      <c r="O939" t="s">
        <v>2614</v>
      </c>
      <c r="P939">
        <v>1955</v>
      </c>
      <c r="Q939" t="s">
        <v>2614</v>
      </c>
      <c r="R939" t="s">
        <v>2614</v>
      </c>
      <c r="S939" t="s">
        <v>2614</v>
      </c>
      <c r="T939" t="s">
        <v>2614</v>
      </c>
      <c r="U939" s="2" t="s">
        <v>2624</v>
      </c>
      <c r="V939" t="s">
        <v>2910</v>
      </c>
      <c r="W939" s="23">
        <v>5.1310000000000002</v>
      </c>
      <c r="X939">
        <v>17.22</v>
      </c>
      <c r="Y939" s="2" t="s">
        <v>2614</v>
      </c>
      <c r="Z939" s="18">
        <f t="shared" si="0"/>
        <v>0.16666666666666666</v>
      </c>
      <c r="AA939" s="2" t="s">
        <v>2614</v>
      </c>
      <c r="AB939" t="s">
        <v>2614</v>
      </c>
      <c r="AC939" s="2" t="s">
        <v>2614</v>
      </c>
      <c r="AD939" s="2" t="s">
        <v>41</v>
      </c>
      <c r="AE939" s="2" t="s">
        <v>2905</v>
      </c>
      <c r="AF939" s="2" t="s">
        <v>40</v>
      </c>
      <c r="AG939" s="2" t="s">
        <v>2614</v>
      </c>
      <c r="AH939" s="2" t="s">
        <v>2614</v>
      </c>
      <c r="AI939" s="2" t="s">
        <v>41</v>
      </c>
      <c r="AJ939" s="2" t="s">
        <v>2616</v>
      </c>
      <c r="AK939">
        <v>39.094000000000001</v>
      </c>
      <c r="AL939" s="2" t="s">
        <v>2614</v>
      </c>
      <c r="AM939" s="2" t="s">
        <v>2614</v>
      </c>
      <c r="AN939">
        <v>10</v>
      </c>
      <c r="AO939" s="2" t="s">
        <v>2907</v>
      </c>
      <c r="AP939" s="2" t="s">
        <v>2614</v>
      </c>
      <c r="AQ939" s="2" t="s">
        <v>2908</v>
      </c>
      <c r="AR939" t="s">
        <v>2665</v>
      </c>
    </row>
    <row r="940" spans="1:45" x14ac:dyDescent="0.2">
      <c r="A940" t="s">
        <v>943</v>
      </c>
      <c r="B940" t="s">
        <v>2659</v>
      </c>
      <c r="C940" t="s">
        <v>2591</v>
      </c>
      <c r="D940" t="s">
        <v>273</v>
      </c>
      <c r="E940" t="s">
        <v>274</v>
      </c>
      <c r="F940" t="s">
        <v>2614</v>
      </c>
      <c r="G940" t="s">
        <v>41</v>
      </c>
      <c r="H940" t="s">
        <v>40</v>
      </c>
      <c r="I940" t="s">
        <v>2614</v>
      </c>
      <c r="J940" t="s">
        <v>2614</v>
      </c>
      <c r="K940" t="s">
        <v>2614</v>
      </c>
      <c r="L940" t="s">
        <v>2614</v>
      </c>
      <c r="M940" t="s">
        <v>2639</v>
      </c>
      <c r="N940" t="s">
        <v>2614</v>
      </c>
      <c r="O940" t="s">
        <v>2614</v>
      </c>
      <c r="P940">
        <v>1955</v>
      </c>
      <c r="Q940" t="s">
        <v>2614</v>
      </c>
      <c r="R940" t="s">
        <v>2614</v>
      </c>
      <c r="S940" t="s">
        <v>2614</v>
      </c>
      <c r="T940" t="s">
        <v>2614</v>
      </c>
      <c r="U940" s="2" t="s">
        <v>2624</v>
      </c>
      <c r="V940" t="s">
        <v>2910</v>
      </c>
      <c r="W940" s="23">
        <v>11.018000000000001</v>
      </c>
      <c r="X940">
        <v>17.22</v>
      </c>
      <c r="Y940" s="2" t="s">
        <v>2614</v>
      </c>
      <c r="Z940" s="18">
        <f t="shared" si="0"/>
        <v>0.16666666666666666</v>
      </c>
      <c r="AA940" s="2" t="s">
        <v>2614</v>
      </c>
      <c r="AB940" t="s">
        <v>2614</v>
      </c>
      <c r="AC940" s="2" t="s">
        <v>2614</v>
      </c>
      <c r="AD940" s="2" t="s">
        <v>41</v>
      </c>
      <c r="AE940" s="2" t="s">
        <v>2905</v>
      </c>
      <c r="AF940" s="2" t="s">
        <v>40</v>
      </c>
      <c r="AG940" s="2" t="s">
        <v>2614</v>
      </c>
      <c r="AH940" s="2" t="s">
        <v>2614</v>
      </c>
      <c r="AI940" s="2" t="s">
        <v>41</v>
      </c>
      <c r="AJ940" s="2" t="s">
        <v>2616</v>
      </c>
      <c r="AK940">
        <v>57.298000000000002</v>
      </c>
      <c r="AL940" s="2" t="s">
        <v>2614</v>
      </c>
      <c r="AM940" s="2" t="s">
        <v>2614</v>
      </c>
      <c r="AN940">
        <v>10</v>
      </c>
      <c r="AO940" s="2" t="s">
        <v>2907</v>
      </c>
      <c r="AP940" s="2" t="s">
        <v>2614</v>
      </c>
      <c r="AQ940" s="2" t="s">
        <v>2908</v>
      </c>
      <c r="AR940" t="s">
        <v>2665</v>
      </c>
    </row>
    <row r="941" spans="1:45" x14ac:dyDescent="0.2">
      <c r="A941" t="s">
        <v>943</v>
      </c>
      <c r="B941" t="s">
        <v>2659</v>
      </c>
      <c r="C941" t="s">
        <v>2591</v>
      </c>
      <c r="D941" t="s">
        <v>273</v>
      </c>
      <c r="E941" t="s">
        <v>274</v>
      </c>
      <c r="F941" t="s">
        <v>2614</v>
      </c>
      <c r="G941" t="s">
        <v>41</v>
      </c>
      <c r="H941" t="s">
        <v>40</v>
      </c>
      <c r="I941" t="s">
        <v>2614</v>
      </c>
      <c r="J941" t="s">
        <v>2614</v>
      </c>
      <c r="K941" t="s">
        <v>2614</v>
      </c>
      <c r="L941" t="s">
        <v>2614</v>
      </c>
      <c r="M941" t="s">
        <v>2639</v>
      </c>
      <c r="N941" t="s">
        <v>2614</v>
      </c>
      <c r="O941" t="s">
        <v>2614</v>
      </c>
      <c r="P941">
        <v>1955</v>
      </c>
      <c r="Q941" t="s">
        <v>2614</v>
      </c>
      <c r="R941" t="s">
        <v>2614</v>
      </c>
      <c r="S941" t="s">
        <v>2614</v>
      </c>
      <c r="T941" t="s">
        <v>2614</v>
      </c>
      <c r="U941" s="2" t="s">
        <v>2624</v>
      </c>
      <c r="V941" t="s">
        <v>2910</v>
      </c>
      <c r="W941" s="23">
        <v>13.837</v>
      </c>
      <c r="X941">
        <v>17.22</v>
      </c>
      <c r="Y941" s="2" t="s">
        <v>2614</v>
      </c>
      <c r="Z941" s="18">
        <f t="shared" si="0"/>
        <v>0.16666666666666666</v>
      </c>
      <c r="AA941" s="2" t="s">
        <v>2614</v>
      </c>
      <c r="AB941" t="s">
        <v>2614</v>
      </c>
      <c r="AC941" s="2" t="s">
        <v>2614</v>
      </c>
      <c r="AD941" s="2" t="s">
        <v>41</v>
      </c>
      <c r="AE941" s="2" t="s">
        <v>2905</v>
      </c>
      <c r="AF941" s="2" t="s">
        <v>40</v>
      </c>
      <c r="AG941" s="2" t="s">
        <v>2614</v>
      </c>
      <c r="AH941" s="2" t="s">
        <v>2614</v>
      </c>
      <c r="AI941" s="2" t="s">
        <v>41</v>
      </c>
      <c r="AJ941" s="2" t="s">
        <v>2616</v>
      </c>
      <c r="AK941">
        <v>73.697999999999993</v>
      </c>
      <c r="AL941" s="2" t="s">
        <v>2614</v>
      </c>
      <c r="AM941" s="2" t="s">
        <v>2614</v>
      </c>
      <c r="AN941">
        <v>10</v>
      </c>
      <c r="AO941" s="2" t="s">
        <v>2907</v>
      </c>
      <c r="AP941" s="2" t="s">
        <v>2614</v>
      </c>
      <c r="AQ941" s="2" t="s">
        <v>2908</v>
      </c>
      <c r="AR941" t="s">
        <v>2665</v>
      </c>
    </row>
    <row r="942" spans="1:45" x14ac:dyDescent="0.2">
      <c r="A942" t="s">
        <v>943</v>
      </c>
      <c r="B942" t="s">
        <v>2659</v>
      </c>
      <c r="C942" t="s">
        <v>2591</v>
      </c>
      <c r="D942" t="s">
        <v>273</v>
      </c>
      <c r="E942" t="s">
        <v>274</v>
      </c>
      <c r="F942" t="s">
        <v>2614</v>
      </c>
      <c r="G942" t="s">
        <v>41</v>
      </c>
      <c r="H942" t="s">
        <v>40</v>
      </c>
      <c r="I942" t="s">
        <v>2614</v>
      </c>
      <c r="J942" t="s">
        <v>2614</v>
      </c>
      <c r="K942" t="s">
        <v>2614</v>
      </c>
      <c r="L942" t="s">
        <v>2614</v>
      </c>
      <c r="M942" t="s">
        <v>2639</v>
      </c>
      <c r="N942" t="s">
        <v>2614</v>
      </c>
      <c r="O942" t="s">
        <v>2614</v>
      </c>
      <c r="P942">
        <v>1955</v>
      </c>
      <c r="Q942" t="s">
        <v>2614</v>
      </c>
      <c r="R942" t="s">
        <v>2614</v>
      </c>
      <c r="S942" t="s">
        <v>2614</v>
      </c>
      <c r="T942" t="s">
        <v>2614</v>
      </c>
      <c r="U942" s="2" t="s">
        <v>2624</v>
      </c>
      <c r="V942" t="s">
        <v>2910</v>
      </c>
      <c r="W942" s="23">
        <v>18.231999999999999</v>
      </c>
      <c r="X942">
        <v>17.22</v>
      </c>
      <c r="Y942" s="2" t="s">
        <v>2614</v>
      </c>
      <c r="Z942" s="18">
        <f t="shared" si="0"/>
        <v>0.16666666666666666</v>
      </c>
      <c r="AA942" s="2" t="s">
        <v>2614</v>
      </c>
      <c r="AB942" t="s">
        <v>2614</v>
      </c>
      <c r="AC942" s="2" t="s">
        <v>2614</v>
      </c>
      <c r="AD942" s="2" t="s">
        <v>41</v>
      </c>
      <c r="AE942" s="2" t="s">
        <v>2905</v>
      </c>
      <c r="AF942" s="2" t="s">
        <v>40</v>
      </c>
      <c r="AG942" s="2" t="s">
        <v>2614</v>
      </c>
      <c r="AH942" s="2" t="s">
        <v>2614</v>
      </c>
      <c r="AI942" s="2" t="s">
        <v>41</v>
      </c>
      <c r="AJ942" s="2" t="s">
        <v>2616</v>
      </c>
      <c r="AK942">
        <v>82.718000000000004</v>
      </c>
      <c r="AL942" s="2" t="s">
        <v>2614</v>
      </c>
      <c r="AM942" s="2" t="s">
        <v>2614</v>
      </c>
      <c r="AN942">
        <v>10</v>
      </c>
      <c r="AO942" s="2" t="s">
        <v>2907</v>
      </c>
      <c r="AP942" s="2" t="s">
        <v>2614</v>
      </c>
      <c r="AQ942" s="2" t="s">
        <v>2908</v>
      </c>
      <c r="AR942" t="s">
        <v>2665</v>
      </c>
    </row>
    <row r="943" spans="1:45" x14ac:dyDescent="0.2">
      <c r="A943" t="s">
        <v>943</v>
      </c>
      <c r="B943" t="s">
        <v>2659</v>
      </c>
      <c r="C943" t="s">
        <v>2591</v>
      </c>
      <c r="D943" t="s">
        <v>273</v>
      </c>
      <c r="E943" t="s">
        <v>274</v>
      </c>
      <c r="F943" t="s">
        <v>2614</v>
      </c>
      <c r="G943" t="s">
        <v>41</v>
      </c>
      <c r="H943" t="s">
        <v>40</v>
      </c>
      <c r="I943" t="s">
        <v>2614</v>
      </c>
      <c r="J943" t="s">
        <v>2614</v>
      </c>
      <c r="K943" t="s">
        <v>2614</v>
      </c>
      <c r="L943" t="s">
        <v>2614</v>
      </c>
      <c r="M943" t="s">
        <v>2639</v>
      </c>
      <c r="N943" t="s">
        <v>2614</v>
      </c>
      <c r="O943" t="s">
        <v>2614</v>
      </c>
      <c r="P943">
        <v>1955</v>
      </c>
      <c r="Q943" t="s">
        <v>2614</v>
      </c>
      <c r="R943" t="s">
        <v>2614</v>
      </c>
      <c r="S943" t="s">
        <v>2614</v>
      </c>
      <c r="T943" t="s">
        <v>2614</v>
      </c>
      <c r="U943" s="2" t="s">
        <v>2624</v>
      </c>
      <c r="V943" t="s">
        <v>2910</v>
      </c>
      <c r="W943" s="23">
        <v>19.972999999999999</v>
      </c>
      <c r="X943">
        <v>17.22</v>
      </c>
      <c r="Y943" s="2" t="s">
        <v>2614</v>
      </c>
      <c r="Z943" s="18">
        <f t="shared" si="0"/>
        <v>0.16666666666666666</v>
      </c>
      <c r="AA943" s="2" t="s">
        <v>2614</v>
      </c>
      <c r="AB943" t="s">
        <v>2614</v>
      </c>
      <c r="AC943" s="2" t="s">
        <v>2614</v>
      </c>
      <c r="AD943" s="2" t="s">
        <v>41</v>
      </c>
      <c r="AE943" s="2" t="s">
        <v>2905</v>
      </c>
      <c r="AF943" s="2" t="s">
        <v>40</v>
      </c>
      <c r="AG943" s="2" t="s">
        <v>2614</v>
      </c>
      <c r="AH943" s="2" t="s">
        <v>2614</v>
      </c>
      <c r="AI943" s="2" t="s">
        <v>41</v>
      </c>
      <c r="AJ943" s="2" t="s">
        <v>2616</v>
      </c>
      <c r="AK943">
        <v>90.097999999999999</v>
      </c>
      <c r="AL943" s="2" t="s">
        <v>2614</v>
      </c>
      <c r="AM943" s="2" t="s">
        <v>2614</v>
      </c>
      <c r="AN943">
        <v>10</v>
      </c>
      <c r="AO943" s="2" t="s">
        <v>2907</v>
      </c>
      <c r="AP943" s="2" t="s">
        <v>2614</v>
      </c>
      <c r="AQ943" s="2" t="s">
        <v>2908</v>
      </c>
      <c r="AR943" t="s">
        <v>2665</v>
      </c>
    </row>
    <row r="944" spans="1:45" x14ac:dyDescent="0.2">
      <c r="A944" t="s">
        <v>943</v>
      </c>
      <c r="B944" t="s">
        <v>2659</v>
      </c>
      <c r="C944" t="s">
        <v>2591</v>
      </c>
      <c r="D944" t="s">
        <v>273</v>
      </c>
      <c r="E944" t="s">
        <v>274</v>
      </c>
      <c r="F944" t="s">
        <v>2614</v>
      </c>
      <c r="G944" t="s">
        <v>41</v>
      </c>
      <c r="H944" t="s">
        <v>40</v>
      </c>
      <c r="I944" t="s">
        <v>2614</v>
      </c>
      <c r="J944" t="s">
        <v>2614</v>
      </c>
      <c r="K944" t="s">
        <v>2614</v>
      </c>
      <c r="L944" t="s">
        <v>2614</v>
      </c>
      <c r="M944" t="s">
        <v>2639</v>
      </c>
      <c r="N944" t="s">
        <v>2614</v>
      </c>
      <c r="O944" t="s">
        <v>2614</v>
      </c>
      <c r="P944">
        <v>1955</v>
      </c>
      <c r="Q944" t="s">
        <v>2614</v>
      </c>
      <c r="R944" t="s">
        <v>2614</v>
      </c>
      <c r="S944" t="s">
        <v>2614</v>
      </c>
      <c r="T944" t="s">
        <v>2614</v>
      </c>
      <c r="U944" s="2" t="s">
        <v>2624</v>
      </c>
      <c r="V944" t="s">
        <v>2910</v>
      </c>
      <c r="W944" s="23">
        <v>21.050999999999998</v>
      </c>
      <c r="X944">
        <v>17.22</v>
      </c>
      <c r="Y944" s="2" t="s">
        <v>2614</v>
      </c>
      <c r="Z944" s="18">
        <f t="shared" si="0"/>
        <v>0.16666666666666666</v>
      </c>
      <c r="AA944" s="2" t="s">
        <v>2614</v>
      </c>
      <c r="AB944" t="s">
        <v>2614</v>
      </c>
      <c r="AC944" s="2" t="s">
        <v>2614</v>
      </c>
      <c r="AD944" s="2" t="s">
        <v>41</v>
      </c>
      <c r="AE944" s="2" t="s">
        <v>2905</v>
      </c>
      <c r="AF944" s="2" t="s">
        <v>40</v>
      </c>
      <c r="AG944" s="2" t="s">
        <v>2614</v>
      </c>
      <c r="AH944" s="2" t="s">
        <v>2614</v>
      </c>
      <c r="AI944" s="2" t="s">
        <v>41</v>
      </c>
      <c r="AJ944" s="2" t="s">
        <v>2616</v>
      </c>
      <c r="AK944">
        <v>87.965999999999994</v>
      </c>
      <c r="AL944" s="2" t="s">
        <v>2614</v>
      </c>
      <c r="AM944" s="2" t="s">
        <v>2614</v>
      </c>
      <c r="AN944">
        <v>10</v>
      </c>
      <c r="AO944" s="2" t="s">
        <v>2907</v>
      </c>
      <c r="AP944" s="2" t="s">
        <v>2614</v>
      </c>
      <c r="AQ944" s="2" t="s">
        <v>2908</v>
      </c>
      <c r="AR944" t="s">
        <v>2665</v>
      </c>
    </row>
    <row r="945" spans="1:44" x14ac:dyDescent="0.2">
      <c r="A945" t="s">
        <v>943</v>
      </c>
      <c r="B945" t="s">
        <v>2659</v>
      </c>
      <c r="C945" t="s">
        <v>2591</v>
      </c>
      <c r="D945" t="s">
        <v>273</v>
      </c>
      <c r="E945" t="s">
        <v>274</v>
      </c>
      <c r="F945" t="s">
        <v>2614</v>
      </c>
      <c r="G945" t="s">
        <v>41</v>
      </c>
      <c r="H945" t="s">
        <v>40</v>
      </c>
      <c r="I945" t="s">
        <v>2614</v>
      </c>
      <c r="J945" t="s">
        <v>2614</v>
      </c>
      <c r="K945" t="s">
        <v>2614</v>
      </c>
      <c r="L945" t="s">
        <v>2614</v>
      </c>
      <c r="M945" t="s">
        <v>2639</v>
      </c>
      <c r="N945" t="s">
        <v>2614</v>
      </c>
      <c r="O945" t="s">
        <v>2614</v>
      </c>
      <c r="P945">
        <v>1955</v>
      </c>
      <c r="Q945" t="s">
        <v>2614</v>
      </c>
      <c r="R945" t="s">
        <v>2614</v>
      </c>
      <c r="S945" t="s">
        <v>2614</v>
      </c>
      <c r="T945" t="s">
        <v>2614</v>
      </c>
      <c r="U945" s="2" t="s">
        <v>2624</v>
      </c>
      <c r="V945" t="s">
        <v>2910</v>
      </c>
      <c r="W945" s="23">
        <v>25.114000000000001</v>
      </c>
      <c r="X945">
        <v>17.22</v>
      </c>
      <c r="Y945" s="2" t="s">
        <v>2614</v>
      </c>
      <c r="Z945" s="18">
        <f t="shared" si="0"/>
        <v>0.16666666666666666</v>
      </c>
      <c r="AA945" s="2" t="s">
        <v>2614</v>
      </c>
      <c r="AB945" t="s">
        <v>2614</v>
      </c>
      <c r="AC945" s="2" t="s">
        <v>2614</v>
      </c>
      <c r="AD945" s="2" t="s">
        <v>41</v>
      </c>
      <c r="AE945" s="2" t="s">
        <v>2905</v>
      </c>
      <c r="AF945" s="2" t="s">
        <v>40</v>
      </c>
      <c r="AG945" s="2" t="s">
        <v>2614</v>
      </c>
      <c r="AH945" s="2" t="s">
        <v>2614</v>
      </c>
      <c r="AI945" s="2" t="s">
        <v>41</v>
      </c>
      <c r="AJ945" s="2" t="s">
        <v>2616</v>
      </c>
      <c r="AK945">
        <v>90.59</v>
      </c>
      <c r="AL945" s="2" t="s">
        <v>2614</v>
      </c>
      <c r="AM945" s="2" t="s">
        <v>2614</v>
      </c>
      <c r="AN945">
        <v>10</v>
      </c>
      <c r="AO945" s="2" t="s">
        <v>2907</v>
      </c>
      <c r="AP945" s="2" t="s">
        <v>2614</v>
      </c>
      <c r="AQ945" s="2" t="s">
        <v>2908</v>
      </c>
      <c r="AR945" t="s">
        <v>2665</v>
      </c>
    </row>
    <row r="946" spans="1:44" x14ac:dyDescent="0.2">
      <c r="A946" t="s">
        <v>943</v>
      </c>
      <c r="B946" t="s">
        <v>2659</v>
      </c>
      <c r="C946" t="s">
        <v>2591</v>
      </c>
      <c r="D946" t="s">
        <v>273</v>
      </c>
      <c r="E946" t="s">
        <v>274</v>
      </c>
      <c r="F946" t="s">
        <v>2614</v>
      </c>
      <c r="G946" t="s">
        <v>41</v>
      </c>
      <c r="H946" t="s">
        <v>40</v>
      </c>
      <c r="I946" t="s">
        <v>2614</v>
      </c>
      <c r="J946" t="s">
        <v>2614</v>
      </c>
      <c r="K946" t="s">
        <v>2614</v>
      </c>
      <c r="L946" t="s">
        <v>2614</v>
      </c>
      <c r="M946" t="s">
        <v>2639</v>
      </c>
      <c r="N946" t="s">
        <v>2614</v>
      </c>
      <c r="O946" t="s">
        <v>2614</v>
      </c>
      <c r="P946">
        <v>1955</v>
      </c>
      <c r="Q946" t="s">
        <v>2614</v>
      </c>
      <c r="R946" t="s">
        <v>2614</v>
      </c>
      <c r="S946" t="s">
        <v>2614</v>
      </c>
      <c r="T946" t="s">
        <v>2614</v>
      </c>
      <c r="U946" s="2" t="s">
        <v>2624</v>
      </c>
      <c r="V946" t="s">
        <v>2910</v>
      </c>
      <c r="W946" s="23">
        <v>27.021000000000001</v>
      </c>
      <c r="X946">
        <v>17.22</v>
      </c>
      <c r="Y946" s="2" t="s">
        <v>2614</v>
      </c>
      <c r="Z946" s="18">
        <f t="shared" si="0"/>
        <v>0.16666666666666666</v>
      </c>
      <c r="AA946" s="2" t="s">
        <v>2614</v>
      </c>
      <c r="AB946" t="s">
        <v>2614</v>
      </c>
      <c r="AC946" s="2" t="s">
        <v>2614</v>
      </c>
      <c r="AD946" s="2" t="s">
        <v>41</v>
      </c>
      <c r="AE946" s="2" t="s">
        <v>2905</v>
      </c>
      <c r="AF946" s="2" t="s">
        <v>40</v>
      </c>
      <c r="AG946" s="2" t="s">
        <v>2614</v>
      </c>
      <c r="AH946" s="2" t="s">
        <v>2614</v>
      </c>
      <c r="AI946" s="2" t="s">
        <v>41</v>
      </c>
      <c r="AJ946" s="2" t="s">
        <v>2616</v>
      </c>
      <c r="AK946">
        <v>94.69</v>
      </c>
      <c r="AL946" s="2" t="s">
        <v>2614</v>
      </c>
      <c r="AM946" s="2" t="s">
        <v>2614</v>
      </c>
      <c r="AN946">
        <v>10</v>
      </c>
      <c r="AO946" s="2" t="s">
        <v>2907</v>
      </c>
      <c r="AP946" s="2" t="s">
        <v>2614</v>
      </c>
      <c r="AQ946" s="2" t="s">
        <v>2908</v>
      </c>
      <c r="AR946" t="s">
        <v>2665</v>
      </c>
    </row>
    <row r="947" spans="1:44" x14ac:dyDescent="0.2">
      <c r="A947" t="s">
        <v>943</v>
      </c>
      <c r="B947" t="s">
        <v>2659</v>
      </c>
      <c r="C947" t="s">
        <v>2591</v>
      </c>
      <c r="D947" t="s">
        <v>273</v>
      </c>
      <c r="E947" t="s">
        <v>274</v>
      </c>
      <c r="F947" t="s">
        <v>2614</v>
      </c>
      <c r="G947" t="s">
        <v>41</v>
      </c>
      <c r="H947" t="s">
        <v>40</v>
      </c>
      <c r="I947" t="s">
        <v>2614</v>
      </c>
      <c r="J947" t="s">
        <v>2614</v>
      </c>
      <c r="K947" t="s">
        <v>2614</v>
      </c>
      <c r="L947" t="s">
        <v>2614</v>
      </c>
      <c r="M947" t="s">
        <v>2639</v>
      </c>
      <c r="N947" t="s">
        <v>2614</v>
      </c>
      <c r="O947" t="s">
        <v>2614</v>
      </c>
      <c r="P947">
        <v>1955</v>
      </c>
      <c r="Q947" t="s">
        <v>2614</v>
      </c>
      <c r="R947" t="s">
        <v>2614</v>
      </c>
      <c r="S947" t="s">
        <v>2614</v>
      </c>
      <c r="T947" t="s">
        <v>2614</v>
      </c>
      <c r="U947" s="2" t="s">
        <v>2624</v>
      </c>
      <c r="V947" t="s">
        <v>2910</v>
      </c>
      <c r="W947" s="23">
        <v>29.094000000000001</v>
      </c>
      <c r="X947">
        <v>17.22</v>
      </c>
      <c r="Y947" s="2" t="s">
        <v>2614</v>
      </c>
      <c r="Z947" s="18">
        <f t="shared" si="0"/>
        <v>0.16666666666666666</v>
      </c>
      <c r="AA947" s="2" t="s">
        <v>2614</v>
      </c>
      <c r="AB947" t="s">
        <v>2614</v>
      </c>
      <c r="AC947" s="2" t="s">
        <v>2614</v>
      </c>
      <c r="AD947" s="2" t="s">
        <v>41</v>
      </c>
      <c r="AE947" s="2" t="s">
        <v>2905</v>
      </c>
      <c r="AF947" s="2" t="s">
        <v>40</v>
      </c>
      <c r="AG947" s="2" t="s">
        <v>2614</v>
      </c>
      <c r="AH947" s="2" t="s">
        <v>2614</v>
      </c>
      <c r="AI947" s="2" t="s">
        <v>41</v>
      </c>
      <c r="AJ947" s="2" t="s">
        <v>2616</v>
      </c>
      <c r="AK947">
        <v>92.558000000000007</v>
      </c>
      <c r="AL947" s="2" t="s">
        <v>2614</v>
      </c>
      <c r="AM947" s="2" t="s">
        <v>2614</v>
      </c>
      <c r="AN947">
        <v>10</v>
      </c>
      <c r="AO947" s="2" t="s">
        <v>2907</v>
      </c>
      <c r="AP947" s="2" t="s">
        <v>2614</v>
      </c>
      <c r="AQ947" s="2" t="s">
        <v>2908</v>
      </c>
      <c r="AR947" t="s">
        <v>2665</v>
      </c>
    </row>
    <row r="948" spans="1:44" x14ac:dyDescent="0.2">
      <c r="A948" t="s">
        <v>943</v>
      </c>
      <c r="B948" t="s">
        <v>2659</v>
      </c>
      <c r="C948" t="s">
        <v>2591</v>
      </c>
      <c r="D948" t="s">
        <v>273</v>
      </c>
      <c r="E948" t="s">
        <v>274</v>
      </c>
      <c r="F948" t="s">
        <v>2614</v>
      </c>
      <c r="G948" t="s">
        <v>41</v>
      </c>
      <c r="H948" t="s">
        <v>40</v>
      </c>
      <c r="I948" t="s">
        <v>2614</v>
      </c>
      <c r="J948" t="s">
        <v>2614</v>
      </c>
      <c r="K948" t="s">
        <v>2614</v>
      </c>
      <c r="L948" t="s">
        <v>2614</v>
      </c>
      <c r="M948" t="s">
        <v>2639</v>
      </c>
      <c r="N948" t="s">
        <v>2614</v>
      </c>
      <c r="O948" t="s">
        <v>2614</v>
      </c>
      <c r="P948">
        <v>1955</v>
      </c>
      <c r="Q948" t="s">
        <v>2614</v>
      </c>
      <c r="R948" t="s">
        <v>2614</v>
      </c>
      <c r="S948" t="s">
        <v>2614</v>
      </c>
      <c r="T948" t="s">
        <v>2614</v>
      </c>
      <c r="U948" s="2" t="s">
        <v>2624</v>
      </c>
      <c r="V948" t="s">
        <v>2910</v>
      </c>
      <c r="W948" s="23">
        <v>32.991</v>
      </c>
      <c r="X948">
        <v>17.22</v>
      </c>
      <c r="Y948" s="2" t="s">
        <v>2614</v>
      </c>
      <c r="Z948" s="18">
        <f t="shared" si="0"/>
        <v>0.16666666666666666</v>
      </c>
      <c r="AA948" s="2" t="s">
        <v>2614</v>
      </c>
      <c r="AB948" t="s">
        <v>2614</v>
      </c>
      <c r="AC948" s="2" t="s">
        <v>2614</v>
      </c>
      <c r="AD948" s="2" t="s">
        <v>41</v>
      </c>
      <c r="AE948" s="2" t="s">
        <v>2905</v>
      </c>
      <c r="AF948" s="2" t="s">
        <v>40</v>
      </c>
      <c r="AG948" s="2" t="s">
        <v>2614</v>
      </c>
      <c r="AH948" s="2" t="s">
        <v>2614</v>
      </c>
      <c r="AI948" s="2" t="s">
        <v>41</v>
      </c>
      <c r="AJ948" s="2" t="s">
        <v>2616</v>
      </c>
      <c r="AK948">
        <v>95.182000000000002</v>
      </c>
      <c r="AL948" s="2" t="s">
        <v>2614</v>
      </c>
      <c r="AM948" s="2" t="s">
        <v>2614</v>
      </c>
      <c r="AN948">
        <v>10</v>
      </c>
      <c r="AO948" s="2" t="s">
        <v>2907</v>
      </c>
      <c r="AP948" s="2" t="s">
        <v>2614</v>
      </c>
      <c r="AQ948" s="2" t="s">
        <v>2908</v>
      </c>
      <c r="AR948" t="s">
        <v>2665</v>
      </c>
    </row>
    <row r="949" spans="1:44" x14ac:dyDescent="0.2">
      <c r="A949" t="s">
        <v>943</v>
      </c>
      <c r="B949" t="s">
        <v>2659</v>
      </c>
      <c r="C949" t="s">
        <v>2591</v>
      </c>
      <c r="D949" t="s">
        <v>273</v>
      </c>
      <c r="E949" t="s">
        <v>274</v>
      </c>
      <c r="F949" t="s">
        <v>2614</v>
      </c>
      <c r="G949" t="s">
        <v>41</v>
      </c>
      <c r="H949" t="s">
        <v>40</v>
      </c>
      <c r="I949" t="s">
        <v>2614</v>
      </c>
      <c r="J949" t="s">
        <v>2614</v>
      </c>
      <c r="K949" t="s">
        <v>2614</v>
      </c>
      <c r="L949" t="s">
        <v>2614</v>
      </c>
      <c r="M949" t="s">
        <v>2639</v>
      </c>
      <c r="N949" t="s">
        <v>2614</v>
      </c>
      <c r="O949" t="s">
        <v>2614</v>
      </c>
      <c r="P949">
        <v>1955</v>
      </c>
      <c r="Q949" t="s">
        <v>2614</v>
      </c>
      <c r="R949" t="s">
        <v>2614</v>
      </c>
      <c r="S949" t="s">
        <v>2614</v>
      </c>
      <c r="T949" t="s">
        <v>2614</v>
      </c>
      <c r="U949" s="2" t="s">
        <v>2624</v>
      </c>
      <c r="V949" t="s">
        <v>2910</v>
      </c>
      <c r="W949" s="23">
        <v>36.390999999999998</v>
      </c>
      <c r="X949">
        <v>17.22</v>
      </c>
      <c r="Y949" s="2" t="s">
        <v>2614</v>
      </c>
      <c r="Z949" s="18">
        <f t="shared" si="0"/>
        <v>0.16666666666666666</v>
      </c>
      <c r="AA949" s="2" t="s">
        <v>2614</v>
      </c>
      <c r="AB949" t="s">
        <v>2614</v>
      </c>
      <c r="AC949" s="2" t="s">
        <v>2614</v>
      </c>
      <c r="AD949" s="2" t="s">
        <v>41</v>
      </c>
      <c r="AE949" s="2" t="s">
        <v>2905</v>
      </c>
      <c r="AF949" s="2" t="s">
        <v>40</v>
      </c>
      <c r="AG949" s="2" t="s">
        <v>2614</v>
      </c>
      <c r="AH949" s="2" t="s">
        <v>2614</v>
      </c>
      <c r="AI949" s="2" t="s">
        <v>41</v>
      </c>
      <c r="AJ949" s="2" t="s">
        <v>2616</v>
      </c>
      <c r="AK949">
        <v>96.658000000000001</v>
      </c>
      <c r="AL949" s="2" t="s">
        <v>2614</v>
      </c>
      <c r="AM949" s="2" t="s">
        <v>2614</v>
      </c>
      <c r="AN949">
        <v>10</v>
      </c>
      <c r="AO949" s="2" t="s">
        <v>2907</v>
      </c>
      <c r="AP949" s="2" t="s">
        <v>2614</v>
      </c>
      <c r="AQ949" s="2" t="s">
        <v>2908</v>
      </c>
      <c r="AR949" t="s">
        <v>2665</v>
      </c>
    </row>
    <row r="950" spans="1:44" x14ac:dyDescent="0.2">
      <c r="A950" t="s">
        <v>943</v>
      </c>
      <c r="B950" t="s">
        <v>2659</v>
      </c>
      <c r="C950" t="s">
        <v>2591</v>
      </c>
      <c r="D950" t="s">
        <v>273</v>
      </c>
      <c r="E950" t="s">
        <v>274</v>
      </c>
      <c r="F950" t="s">
        <v>2614</v>
      </c>
      <c r="G950" t="s">
        <v>41</v>
      </c>
      <c r="H950" t="s">
        <v>40</v>
      </c>
      <c r="I950" t="s">
        <v>2614</v>
      </c>
      <c r="J950" t="s">
        <v>2614</v>
      </c>
      <c r="K950" t="s">
        <v>2614</v>
      </c>
      <c r="L950" t="s">
        <v>2614</v>
      </c>
      <c r="M950" t="s">
        <v>2639</v>
      </c>
      <c r="N950" t="s">
        <v>2614</v>
      </c>
      <c r="O950" t="s">
        <v>2614</v>
      </c>
      <c r="P950">
        <v>1955</v>
      </c>
      <c r="Q950" t="s">
        <v>2614</v>
      </c>
      <c r="R950" t="s">
        <v>2614</v>
      </c>
      <c r="S950" t="s">
        <v>2614</v>
      </c>
      <c r="T950" t="s">
        <v>2614</v>
      </c>
      <c r="U950" s="2" t="s">
        <v>2624</v>
      </c>
      <c r="V950" t="s">
        <v>2910</v>
      </c>
      <c r="W950" s="23">
        <v>40.122</v>
      </c>
      <c r="X950">
        <v>17.22</v>
      </c>
      <c r="Y950" s="2" t="s">
        <v>2614</v>
      </c>
      <c r="Z950" s="18">
        <f t="shared" si="0"/>
        <v>0.16666666666666666</v>
      </c>
      <c r="AA950" s="2" t="s">
        <v>2614</v>
      </c>
      <c r="AB950" t="s">
        <v>2614</v>
      </c>
      <c r="AC950" s="2" t="s">
        <v>2614</v>
      </c>
      <c r="AD950" s="2" t="s">
        <v>41</v>
      </c>
      <c r="AE950" s="2" t="s">
        <v>2905</v>
      </c>
      <c r="AF950" s="2" t="s">
        <v>40</v>
      </c>
      <c r="AG950" s="2" t="s">
        <v>2614</v>
      </c>
      <c r="AH950" s="2" t="s">
        <v>2614</v>
      </c>
      <c r="AI950" s="2" t="s">
        <v>41</v>
      </c>
      <c r="AJ950" s="2" t="s">
        <v>2616</v>
      </c>
      <c r="AK950">
        <v>94.034000000000006</v>
      </c>
      <c r="AL950" s="2" t="s">
        <v>2614</v>
      </c>
      <c r="AM950" s="2" t="s">
        <v>2614</v>
      </c>
      <c r="AN950">
        <v>10</v>
      </c>
      <c r="AO950" s="2" t="s">
        <v>2907</v>
      </c>
      <c r="AP950" s="2" t="s">
        <v>2614</v>
      </c>
      <c r="AQ950" s="2" t="s">
        <v>2908</v>
      </c>
      <c r="AR950" t="s">
        <v>2665</v>
      </c>
    </row>
    <row r="951" spans="1:44" x14ac:dyDescent="0.2">
      <c r="A951" t="s">
        <v>943</v>
      </c>
      <c r="B951" t="s">
        <v>2659</v>
      </c>
      <c r="C951" t="s">
        <v>2591</v>
      </c>
      <c r="D951" t="s">
        <v>273</v>
      </c>
      <c r="E951" t="s">
        <v>274</v>
      </c>
      <c r="F951" t="s">
        <v>2614</v>
      </c>
      <c r="G951" t="s">
        <v>41</v>
      </c>
      <c r="H951" t="s">
        <v>40</v>
      </c>
      <c r="I951" t="s">
        <v>2614</v>
      </c>
      <c r="J951" t="s">
        <v>2614</v>
      </c>
      <c r="K951" t="s">
        <v>2614</v>
      </c>
      <c r="L951" t="s">
        <v>2614</v>
      </c>
      <c r="M951" t="s">
        <v>2639</v>
      </c>
      <c r="N951" t="s">
        <v>2614</v>
      </c>
      <c r="O951" t="s">
        <v>2614</v>
      </c>
      <c r="P951">
        <v>1955</v>
      </c>
      <c r="Q951" t="s">
        <v>2614</v>
      </c>
      <c r="R951" t="s">
        <v>2614</v>
      </c>
      <c r="S951" t="s">
        <v>2614</v>
      </c>
      <c r="T951" t="s">
        <v>2614</v>
      </c>
      <c r="U951" s="2" t="s">
        <v>2624</v>
      </c>
      <c r="V951" t="s">
        <v>2910</v>
      </c>
      <c r="W951" s="23">
        <v>46.258000000000003</v>
      </c>
      <c r="X951">
        <v>17.22</v>
      </c>
      <c r="Y951" s="2" t="s">
        <v>2614</v>
      </c>
      <c r="Z951" s="18">
        <f t="shared" si="0"/>
        <v>0.16666666666666666</v>
      </c>
      <c r="AA951" s="2" t="s">
        <v>2614</v>
      </c>
      <c r="AB951" t="s">
        <v>2614</v>
      </c>
      <c r="AC951" s="2" t="s">
        <v>2614</v>
      </c>
      <c r="AD951" s="2" t="s">
        <v>41</v>
      </c>
      <c r="AE951" s="2" t="s">
        <v>2905</v>
      </c>
      <c r="AF951" s="2" t="s">
        <v>40</v>
      </c>
      <c r="AG951" s="2" t="s">
        <v>2614</v>
      </c>
      <c r="AH951" s="2" t="s">
        <v>2614</v>
      </c>
      <c r="AI951" s="2" t="s">
        <v>41</v>
      </c>
      <c r="AJ951" s="2" t="s">
        <v>2616</v>
      </c>
      <c r="AK951">
        <v>96.33</v>
      </c>
      <c r="AL951" s="2" t="s">
        <v>2614</v>
      </c>
      <c r="AM951" s="2" t="s">
        <v>2614</v>
      </c>
      <c r="AN951">
        <v>10</v>
      </c>
      <c r="AO951" s="2" t="s">
        <v>2907</v>
      </c>
      <c r="AP951" s="2" t="s">
        <v>2614</v>
      </c>
      <c r="AQ951" s="2" t="s">
        <v>2908</v>
      </c>
      <c r="AR951" t="s">
        <v>2665</v>
      </c>
    </row>
    <row r="952" spans="1:44" x14ac:dyDescent="0.2">
      <c r="A952" t="s">
        <v>943</v>
      </c>
      <c r="B952" t="s">
        <v>2659</v>
      </c>
      <c r="C952" t="s">
        <v>2591</v>
      </c>
      <c r="D952" t="s">
        <v>273</v>
      </c>
      <c r="E952" t="s">
        <v>274</v>
      </c>
      <c r="F952" t="s">
        <v>2614</v>
      </c>
      <c r="G952" t="s">
        <v>41</v>
      </c>
      <c r="H952" t="s">
        <v>40</v>
      </c>
      <c r="I952" t="s">
        <v>2614</v>
      </c>
      <c r="J952" t="s">
        <v>2614</v>
      </c>
      <c r="K952" t="s">
        <v>2614</v>
      </c>
      <c r="L952" t="s">
        <v>2614</v>
      </c>
      <c r="M952" t="s">
        <v>2639</v>
      </c>
      <c r="N952" t="s">
        <v>2614</v>
      </c>
      <c r="O952" t="s">
        <v>2614</v>
      </c>
      <c r="P952">
        <v>1955</v>
      </c>
      <c r="Q952" t="s">
        <v>2614</v>
      </c>
      <c r="R952" t="s">
        <v>2614</v>
      </c>
      <c r="S952" t="s">
        <v>2614</v>
      </c>
      <c r="T952" t="s">
        <v>2614</v>
      </c>
      <c r="U952" s="2" t="s">
        <v>2624</v>
      </c>
      <c r="V952" t="s">
        <v>2910</v>
      </c>
      <c r="W952" s="23">
        <v>50.238</v>
      </c>
      <c r="X952">
        <v>17.22</v>
      </c>
      <c r="Y952" s="2" t="s">
        <v>2614</v>
      </c>
      <c r="Z952" s="18">
        <f t="shared" si="0"/>
        <v>0.16666666666666666</v>
      </c>
      <c r="AA952" s="2" t="s">
        <v>2614</v>
      </c>
      <c r="AB952" t="s">
        <v>2614</v>
      </c>
      <c r="AC952" s="2" t="s">
        <v>2614</v>
      </c>
      <c r="AD952" s="2" t="s">
        <v>41</v>
      </c>
      <c r="AE952" s="2" t="s">
        <v>2905</v>
      </c>
      <c r="AF952" s="2" t="s">
        <v>40</v>
      </c>
      <c r="AG952" s="2" t="s">
        <v>2614</v>
      </c>
      <c r="AH952" s="2" t="s">
        <v>2614</v>
      </c>
      <c r="AI952" s="2" t="s">
        <v>41</v>
      </c>
      <c r="AJ952" s="2" t="s">
        <v>2616</v>
      </c>
      <c r="AK952">
        <v>98.134</v>
      </c>
      <c r="AL952" s="2" t="s">
        <v>2614</v>
      </c>
      <c r="AM952" s="2" t="s">
        <v>2614</v>
      </c>
      <c r="AN952">
        <v>10</v>
      </c>
      <c r="AO952" s="2" t="s">
        <v>2907</v>
      </c>
      <c r="AP952" s="2" t="s">
        <v>2614</v>
      </c>
      <c r="AQ952" s="2" t="s">
        <v>2908</v>
      </c>
      <c r="AR952" t="s">
        <v>2665</v>
      </c>
    </row>
    <row r="953" spans="1:44" x14ac:dyDescent="0.2">
      <c r="A953" t="s">
        <v>943</v>
      </c>
      <c r="B953" t="s">
        <v>2659</v>
      </c>
      <c r="C953" t="s">
        <v>2591</v>
      </c>
      <c r="D953" t="s">
        <v>273</v>
      </c>
      <c r="E953" t="s">
        <v>2909</v>
      </c>
      <c r="F953" t="s">
        <v>2614</v>
      </c>
      <c r="G953" t="s">
        <v>41</v>
      </c>
      <c r="H953" t="s">
        <v>40</v>
      </c>
      <c r="I953" t="s">
        <v>2614</v>
      </c>
      <c r="J953" t="s">
        <v>2614</v>
      </c>
      <c r="K953" t="s">
        <v>2614</v>
      </c>
      <c r="L953" t="s">
        <v>2614</v>
      </c>
      <c r="M953" t="s">
        <v>2639</v>
      </c>
      <c r="N953" t="s">
        <v>2614</v>
      </c>
      <c r="O953" t="s">
        <v>2614</v>
      </c>
      <c r="P953">
        <v>1955</v>
      </c>
      <c r="Q953" t="s">
        <v>2614</v>
      </c>
      <c r="R953" t="s">
        <v>2614</v>
      </c>
      <c r="S953" t="s">
        <v>2614</v>
      </c>
      <c r="T953" t="s">
        <v>2614</v>
      </c>
      <c r="U953" s="2" t="s">
        <v>2624</v>
      </c>
      <c r="V953" t="s">
        <v>2910</v>
      </c>
      <c r="W953" s="23">
        <v>-6.2E-2</v>
      </c>
      <c r="X953">
        <v>17.22</v>
      </c>
      <c r="Y953" s="2" t="s">
        <v>2614</v>
      </c>
      <c r="Z953" s="18">
        <f t="shared" si="0"/>
        <v>0.16666666666666666</v>
      </c>
      <c r="AA953" s="2" t="s">
        <v>2614</v>
      </c>
      <c r="AB953" t="s">
        <v>2614</v>
      </c>
      <c r="AC953" s="2" t="s">
        <v>2614</v>
      </c>
      <c r="AD953" s="2" t="s">
        <v>41</v>
      </c>
      <c r="AE953" s="2" t="s">
        <v>2905</v>
      </c>
      <c r="AF953" s="2" t="s">
        <v>40</v>
      </c>
      <c r="AG953" s="2" t="s">
        <v>2614</v>
      </c>
      <c r="AH953" s="2" t="s">
        <v>2614</v>
      </c>
      <c r="AI953" s="2" t="s">
        <v>41</v>
      </c>
      <c r="AJ953" s="2" t="s">
        <v>2616</v>
      </c>
      <c r="AK953">
        <v>37.146000000000001</v>
      </c>
      <c r="AL953" s="2" t="s">
        <v>2614</v>
      </c>
      <c r="AM953" s="2" t="s">
        <v>2614</v>
      </c>
      <c r="AN953">
        <v>10</v>
      </c>
      <c r="AO953" s="2" t="s">
        <v>2907</v>
      </c>
      <c r="AP953" s="2" t="s">
        <v>2614</v>
      </c>
      <c r="AQ953" s="2" t="s">
        <v>2908</v>
      </c>
      <c r="AR953" t="s">
        <v>2665</v>
      </c>
    </row>
    <row r="954" spans="1:44" x14ac:dyDescent="0.2">
      <c r="A954" t="s">
        <v>943</v>
      </c>
      <c r="B954" t="s">
        <v>2659</v>
      </c>
      <c r="C954" t="s">
        <v>2591</v>
      </c>
      <c r="D954" t="s">
        <v>273</v>
      </c>
      <c r="E954" t="s">
        <v>2909</v>
      </c>
      <c r="F954" t="s">
        <v>2614</v>
      </c>
      <c r="G954" t="s">
        <v>41</v>
      </c>
      <c r="H954" t="s">
        <v>40</v>
      </c>
      <c r="I954" t="s">
        <v>2614</v>
      </c>
      <c r="J954" t="s">
        <v>2614</v>
      </c>
      <c r="K954" t="s">
        <v>2614</v>
      </c>
      <c r="L954" t="s">
        <v>2614</v>
      </c>
      <c r="M954" t="s">
        <v>2639</v>
      </c>
      <c r="N954" t="s">
        <v>2614</v>
      </c>
      <c r="O954" t="s">
        <v>2614</v>
      </c>
      <c r="P954">
        <v>1955</v>
      </c>
      <c r="Q954" t="s">
        <v>2614</v>
      </c>
      <c r="R954" t="s">
        <v>2614</v>
      </c>
      <c r="S954" t="s">
        <v>2614</v>
      </c>
      <c r="T954" t="s">
        <v>2614</v>
      </c>
      <c r="U954" s="2" t="s">
        <v>2624</v>
      </c>
      <c r="V954" t="s">
        <v>2910</v>
      </c>
      <c r="W954" s="23">
        <v>11.101000000000001</v>
      </c>
      <c r="X954">
        <v>17.22</v>
      </c>
      <c r="Y954" s="2" t="s">
        <v>2614</v>
      </c>
      <c r="Z954" s="18">
        <f t="shared" si="0"/>
        <v>0.16666666666666666</v>
      </c>
      <c r="AA954" s="2" t="s">
        <v>2614</v>
      </c>
      <c r="AB954" t="s">
        <v>2614</v>
      </c>
      <c r="AC954" s="2" t="s">
        <v>2614</v>
      </c>
      <c r="AD954" s="2" t="s">
        <v>41</v>
      </c>
      <c r="AE954" s="2" t="s">
        <v>2905</v>
      </c>
      <c r="AF954" s="2" t="s">
        <v>40</v>
      </c>
      <c r="AG954" s="2" t="s">
        <v>2614</v>
      </c>
      <c r="AH954" s="2" t="s">
        <v>2614</v>
      </c>
      <c r="AI954" s="2" t="s">
        <v>41</v>
      </c>
      <c r="AJ954" s="2" t="s">
        <v>2616</v>
      </c>
      <c r="AK954">
        <v>65.662000000000006</v>
      </c>
      <c r="AL954" s="2" t="s">
        <v>2614</v>
      </c>
      <c r="AM954" s="2" t="s">
        <v>2614</v>
      </c>
      <c r="AN954">
        <v>10</v>
      </c>
      <c r="AO954" s="2" t="s">
        <v>2907</v>
      </c>
      <c r="AP954" s="2" t="s">
        <v>2614</v>
      </c>
      <c r="AQ954" s="2" t="s">
        <v>2908</v>
      </c>
      <c r="AR954" t="s">
        <v>2665</v>
      </c>
    </row>
    <row r="955" spans="1:44" x14ac:dyDescent="0.2">
      <c r="A955" t="s">
        <v>943</v>
      </c>
      <c r="B955" t="s">
        <v>2659</v>
      </c>
      <c r="C955" t="s">
        <v>2591</v>
      </c>
      <c r="D955" t="s">
        <v>273</v>
      </c>
      <c r="E955" t="s">
        <v>2909</v>
      </c>
      <c r="F955" t="s">
        <v>2614</v>
      </c>
      <c r="G955" t="s">
        <v>41</v>
      </c>
      <c r="H955" t="s">
        <v>40</v>
      </c>
      <c r="I955" t="s">
        <v>2614</v>
      </c>
      <c r="J955" t="s">
        <v>2614</v>
      </c>
      <c r="K955" t="s">
        <v>2614</v>
      </c>
      <c r="L955" t="s">
        <v>2614</v>
      </c>
      <c r="M955" t="s">
        <v>2639</v>
      </c>
      <c r="N955" t="s">
        <v>2614</v>
      </c>
      <c r="O955" t="s">
        <v>2614</v>
      </c>
      <c r="P955">
        <v>1955</v>
      </c>
      <c r="Q955" t="s">
        <v>2614</v>
      </c>
      <c r="R955" t="s">
        <v>2614</v>
      </c>
      <c r="S955" t="s">
        <v>2614</v>
      </c>
      <c r="T955" t="s">
        <v>2614</v>
      </c>
      <c r="U955" s="2" t="s">
        <v>2624</v>
      </c>
      <c r="V955" t="s">
        <v>2910</v>
      </c>
      <c r="W955" s="23">
        <v>14.086</v>
      </c>
      <c r="X955">
        <v>17.22</v>
      </c>
      <c r="Y955" s="2" t="s">
        <v>2614</v>
      </c>
      <c r="Z955" s="18">
        <f t="shared" si="0"/>
        <v>0.16666666666666666</v>
      </c>
      <c r="AA955" s="2" t="s">
        <v>2614</v>
      </c>
      <c r="AB955" t="s">
        <v>2614</v>
      </c>
      <c r="AC955" s="2" t="s">
        <v>2614</v>
      </c>
      <c r="AD955" s="2" t="s">
        <v>41</v>
      </c>
      <c r="AE955" s="2" t="s">
        <v>2905</v>
      </c>
      <c r="AF955" s="2" t="s">
        <v>40</v>
      </c>
      <c r="AG955" s="2" t="s">
        <v>2614</v>
      </c>
      <c r="AH955" s="2" t="s">
        <v>2614</v>
      </c>
      <c r="AI955" s="2" t="s">
        <v>41</v>
      </c>
      <c r="AJ955" s="2" t="s">
        <v>2616</v>
      </c>
      <c r="AK955">
        <v>86.817999999999998</v>
      </c>
      <c r="AL955" s="2" t="s">
        <v>2614</v>
      </c>
      <c r="AM955" s="2" t="s">
        <v>2614</v>
      </c>
      <c r="AN955">
        <v>10</v>
      </c>
      <c r="AO955" s="2" t="s">
        <v>2907</v>
      </c>
      <c r="AP955" s="2" t="s">
        <v>2614</v>
      </c>
      <c r="AQ955" s="2" t="s">
        <v>2908</v>
      </c>
      <c r="AR955" t="s">
        <v>2665</v>
      </c>
    </row>
    <row r="956" spans="1:44" x14ac:dyDescent="0.2">
      <c r="A956" t="s">
        <v>943</v>
      </c>
      <c r="B956" t="s">
        <v>2659</v>
      </c>
      <c r="C956" t="s">
        <v>2591</v>
      </c>
      <c r="D956" t="s">
        <v>273</v>
      </c>
      <c r="E956" t="s">
        <v>2909</v>
      </c>
      <c r="F956" t="s">
        <v>2614</v>
      </c>
      <c r="G956" t="s">
        <v>41</v>
      </c>
      <c r="H956" t="s">
        <v>40</v>
      </c>
      <c r="I956" t="s">
        <v>2614</v>
      </c>
      <c r="J956" t="s">
        <v>2614</v>
      </c>
      <c r="K956" t="s">
        <v>2614</v>
      </c>
      <c r="L956" t="s">
        <v>2614</v>
      </c>
      <c r="M956" t="s">
        <v>2639</v>
      </c>
      <c r="N956" t="s">
        <v>2614</v>
      </c>
      <c r="O956" t="s">
        <v>2614</v>
      </c>
      <c r="P956">
        <v>1955</v>
      </c>
      <c r="Q956" t="s">
        <v>2614</v>
      </c>
      <c r="R956" t="s">
        <v>2614</v>
      </c>
      <c r="S956" t="s">
        <v>2614</v>
      </c>
      <c r="T956" t="s">
        <v>2614</v>
      </c>
      <c r="U956" s="2" t="s">
        <v>2624</v>
      </c>
      <c r="V956" t="s">
        <v>2910</v>
      </c>
      <c r="W956" s="23">
        <v>21.134</v>
      </c>
      <c r="X956">
        <v>17.22</v>
      </c>
      <c r="Y956" s="2" t="s">
        <v>2614</v>
      </c>
      <c r="Z956" s="18">
        <f t="shared" si="0"/>
        <v>0.16666666666666666</v>
      </c>
      <c r="AA956" s="2" t="s">
        <v>2614</v>
      </c>
      <c r="AB956" t="s">
        <v>2614</v>
      </c>
      <c r="AC956" s="2" t="s">
        <v>2614</v>
      </c>
      <c r="AD956" s="2" t="s">
        <v>41</v>
      </c>
      <c r="AE956" s="2" t="s">
        <v>2905</v>
      </c>
      <c r="AF956" s="2" t="s">
        <v>40</v>
      </c>
      <c r="AG956" s="2" t="s">
        <v>2614</v>
      </c>
      <c r="AH956" s="2" t="s">
        <v>2614</v>
      </c>
      <c r="AI956" s="2" t="s">
        <v>41</v>
      </c>
      <c r="AJ956" s="2" t="s">
        <v>2616</v>
      </c>
      <c r="AK956">
        <v>97.477999999999994</v>
      </c>
      <c r="AL956" s="2" t="s">
        <v>2614</v>
      </c>
      <c r="AM956" s="2" t="s">
        <v>2614</v>
      </c>
      <c r="AN956">
        <v>10</v>
      </c>
      <c r="AO956" s="2" t="s">
        <v>2907</v>
      </c>
      <c r="AP956" s="2" t="s">
        <v>2614</v>
      </c>
      <c r="AQ956" s="2" t="s">
        <v>2908</v>
      </c>
      <c r="AR956" t="s">
        <v>2665</v>
      </c>
    </row>
    <row r="957" spans="1:44" x14ac:dyDescent="0.2">
      <c r="A957" t="s">
        <v>943</v>
      </c>
      <c r="B957" t="s">
        <v>2659</v>
      </c>
      <c r="C957" t="s">
        <v>2591</v>
      </c>
      <c r="D957" t="s">
        <v>273</v>
      </c>
      <c r="E957" t="s">
        <v>2909</v>
      </c>
      <c r="F957" t="s">
        <v>2614</v>
      </c>
      <c r="G957" t="s">
        <v>41</v>
      </c>
      <c r="H957" t="s">
        <v>40</v>
      </c>
      <c r="I957" t="s">
        <v>2614</v>
      </c>
      <c r="J957" t="s">
        <v>2614</v>
      </c>
      <c r="K957" t="s">
        <v>2614</v>
      </c>
      <c r="L957" t="s">
        <v>2614</v>
      </c>
      <c r="M957" t="s">
        <v>2639</v>
      </c>
      <c r="N957" t="s">
        <v>2614</v>
      </c>
      <c r="O957" t="s">
        <v>2614</v>
      </c>
      <c r="P957">
        <v>1955</v>
      </c>
      <c r="Q957" t="s">
        <v>2614</v>
      </c>
      <c r="R957" t="s">
        <v>2614</v>
      </c>
      <c r="S957" t="s">
        <v>2614</v>
      </c>
      <c r="T957" t="s">
        <v>2614</v>
      </c>
      <c r="U957" s="2" t="s">
        <v>2624</v>
      </c>
      <c r="V957" t="s">
        <v>2910</v>
      </c>
      <c r="W957" s="23">
        <v>29.177</v>
      </c>
      <c r="X957">
        <v>17.22</v>
      </c>
      <c r="Y957" s="2" t="s">
        <v>2614</v>
      </c>
      <c r="Z957" s="18">
        <f t="shared" si="0"/>
        <v>0.16666666666666666</v>
      </c>
      <c r="AA957" s="2" t="s">
        <v>2614</v>
      </c>
      <c r="AB957" t="s">
        <v>2614</v>
      </c>
      <c r="AC957" s="2" t="s">
        <v>2614</v>
      </c>
      <c r="AD957" s="2" t="s">
        <v>41</v>
      </c>
      <c r="AE957" s="2" t="s">
        <v>2905</v>
      </c>
      <c r="AF957" s="2" t="s">
        <v>40</v>
      </c>
      <c r="AG957" s="2" t="s">
        <v>2614</v>
      </c>
      <c r="AH957" s="2" t="s">
        <v>2614</v>
      </c>
      <c r="AI957" s="2" t="s">
        <v>41</v>
      </c>
      <c r="AJ957" s="2" t="s">
        <v>2616</v>
      </c>
      <c r="AK957">
        <v>98.79</v>
      </c>
      <c r="AL957" s="2" t="s">
        <v>2614</v>
      </c>
      <c r="AM957" s="2" t="s">
        <v>2614</v>
      </c>
      <c r="AN957">
        <v>10</v>
      </c>
      <c r="AO957" s="2" t="s">
        <v>2907</v>
      </c>
      <c r="AP957" s="2" t="s">
        <v>2614</v>
      </c>
      <c r="AQ957" s="2" t="s">
        <v>2908</v>
      </c>
      <c r="AR957" t="s">
        <v>2665</v>
      </c>
    </row>
    <row r="958" spans="1:44" x14ac:dyDescent="0.2">
      <c r="A958" t="s">
        <v>943</v>
      </c>
      <c r="B958" t="s">
        <v>2659</v>
      </c>
      <c r="C958" t="s">
        <v>2591</v>
      </c>
      <c r="D958" t="s">
        <v>273</v>
      </c>
      <c r="E958" t="s">
        <v>2909</v>
      </c>
      <c r="F958" t="s">
        <v>2614</v>
      </c>
      <c r="G958" t="s">
        <v>41</v>
      </c>
      <c r="H958" t="s">
        <v>40</v>
      </c>
      <c r="I958" t="s">
        <v>2614</v>
      </c>
      <c r="J958" t="s">
        <v>2614</v>
      </c>
      <c r="K958" t="s">
        <v>2614</v>
      </c>
      <c r="L958" t="s">
        <v>2614</v>
      </c>
      <c r="M958" t="s">
        <v>2639</v>
      </c>
      <c r="N958" t="s">
        <v>2614</v>
      </c>
      <c r="O958" t="s">
        <v>2614</v>
      </c>
      <c r="P958">
        <v>1955</v>
      </c>
      <c r="Q958" t="s">
        <v>2614</v>
      </c>
      <c r="R958" t="s">
        <v>2614</v>
      </c>
      <c r="S958" t="s">
        <v>2614</v>
      </c>
      <c r="T958" t="s">
        <v>2614</v>
      </c>
      <c r="U958" s="2" t="s">
        <v>2624</v>
      </c>
      <c r="V958" t="s">
        <v>2910</v>
      </c>
      <c r="W958" s="23">
        <v>33.156999999999996</v>
      </c>
      <c r="X958">
        <v>17.22</v>
      </c>
      <c r="Y958" s="2" t="s">
        <v>2614</v>
      </c>
      <c r="Z958" s="18">
        <f t="shared" si="0"/>
        <v>0.16666666666666666</v>
      </c>
      <c r="AA958" s="2" t="s">
        <v>2614</v>
      </c>
      <c r="AB958" t="s">
        <v>2614</v>
      </c>
      <c r="AC958" s="2" t="s">
        <v>2614</v>
      </c>
      <c r="AD958" s="2" t="s">
        <v>41</v>
      </c>
      <c r="AE958" s="2" t="s">
        <v>2905</v>
      </c>
      <c r="AF958" s="2" t="s">
        <v>40</v>
      </c>
      <c r="AG958" s="2" t="s">
        <v>2614</v>
      </c>
      <c r="AH958" s="2" t="s">
        <v>2614</v>
      </c>
      <c r="AI958" s="2" t="s">
        <v>41</v>
      </c>
      <c r="AJ958" s="2" t="s">
        <v>2616</v>
      </c>
      <c r="AK958">
        <v>97.805999999999997</v>
      </c>
      <c r="AL958" s="2" t="s">
        <v>2614</v>
      </c>
      <c r="AM958" s="2" t="s">
        <v>2614</v>
      </c>
      <c r="AN958">
        <v>10</v>
      </c>
      <c r="AO958" s="2" t="s">
        <v>2907</v>
      </c>
      <c r="AP958" s="2" t="s">
        <v>2614</v>
      </c>
      <c r="AQ958" s="2" t="s">
        <v>2908</v>
      </c>
      <c r="AR958" t="s">
        <v>2665</v>
      </c>
    </row>
    <row r="959" spans="1:44" x14ac:dyDescent="0.2">
      <c r="A959" t="s">
        <v>943</v>
      </c>
      <c r="B959" t="s">
        <v>2659</v>
      </c>
      <c r="C959" t="s">
        <v>2591</v>
      </c>
      <c r="D959" t="s">
        <v>273</v>
      </c>
      <c r="E959" t="s">
        <v>2909</v>
      </c>
      <c r="F959" t="s">
        <v>2614</v>
      </c>
      <c r="G959" t="s">
        <v>41</v>
      </c>
      <c r="H959" t="s">
        <v>40</v>
      </c>
      <c r="I959" t="s">
        <v>2614</v>
      </c>
      <c r="J959" t="s">
        <v>2614</v>
      </c>
      <c r="K959" t="s">
        <v>2614</v>
      </c>
      <c r="L959" t="s">
        <v>2614</v>
      </c>
      <c r="M959" t="s">
        <v>2639</v>
      </c>
      <c r="N959" t="s">
        <v>2614</v>
      </c>
      <c r="O959" t="s">
        <v>2614</v>
      </c>
      <c r="P959">
        <v>1955</v>
      </c>
      <c r="Q959" t="s">
        <v>2614</v>
      </c>
      <c r="R959" t="s">
        <v>2614</v>
      </c>
      <c r="S959" t="s">
        <v>2614</v>
      </c>
      <c r="T959" t="s">
        <v>2614</v>
      </c>
      <c r="U959" s="2" t="s">
        <v>2624</v>
      </c>
      <c r="V959" t="s">
        <v>2910</v>
      </c>
      <c r="W959" s="23">
        <v>36.058999999999997</v>
      </c>
      <c r="X959">
        <v>17.22</v>
      </c>
      <c r="Y959" s="2" t="s">
        <v>2614</v>
      </c>
      <c r="Z959" s="18">
        <f t="shared" si="0"/>
        <v>0.16666666666666666</v>
      </c>
      <c r="AA959" s="2" t="s">
        <v>2614</v>
      </c>
      <c r="AB959" t="s">
        <v>2614</v>
      </c>
      <c r="AC959" s="2" t="s">
        <v>2614</v>
      </c>
      <c r="AD959" s="2" t="s">
        <v>41</v>
      </c>
      <c r="AE959" s="2" t="s">
        <v>2905</v>
      </c>
      <c r="AF959" s="2" t="s">
        <v>40</v>
      </c>
      <c r="AG959" s="2" t="s">
        <v>2614</v>
      </c>
      <c r="AH959" s="2" t="s">
        <v>2614</v>
      </c>
      <c r="AI959" s="2" t="s">
        <v>41</v>
      </c>
      <c r="AJ959" s="2" t="s">
        <v>2616</v>
      </c>
      <c r="AK959">
        <v>97.97</v>
      </c>
      <c r="AL959" s="2" t="s">
        <v>2614</v>
      </c>
      <c r="AM959" s="2" t="s">
        <v>2614</v>
      </c>
      <c r="AN959">
        <v>10</v>
      </c>
      <c r="AO959" s="2" t="s">
        <v>2907</v>
      </c>
      <c r="AP959" s="2" t="s">
        <v>2614</v>
      </c>
      <c r="AQ959" s="2" t="s">
        <v>2908</v>
      </c>
      <c r="AR959" t="s">
        <v>2665</v>
      </c>
    </row>
    <row r="960" spans="1:44" x14ac:dyDescent="0.2">
      <c r="A960" t="s">
        <v>943</v>
      </c>
      <c r="B960" t="s">
        <v>2659</v>
      </c>
      <c r="C960" t="s">
        <v>2591</v>
      </c>
      <c r="D960" t="s">
        <v>273</v>
      </c>
      <c r="E960" t="s">
        <v>2909</v>
      </c>
      <c r="F960" t="s">
        <v>2614</v>
      </c>
      <c r="G960" t="s">
        <v>41</v>
      </c>
      <c r="H960" t="s">
        <v>40</v>
      </c>
      <c r="I960" t="s">
        <v>2614</v>
      </c>
      <c r="J960" t="s">
        <v>2614</v>
      </c>
      <c r="K960" t="s">
        <v>2614</v>
      </c>
      <c r="L960" t="s">
        <v>2614</v>
      </c>
      <c r="M960" t="s">
        <v>2639</v>
      </c>
      <c r="N960" t="s">
        <v>2614</v>
      </c>
      <c r="O960" t="s">
        <v>2614</v>
      </c>
      <c r="P960">
        <v>1955</v>
      </c>
      <c r="Q960" t="s">
        <v>2614</v>
      </c>
      <c r="R960" t="s">
        <v>2614</v>
      </c>
      <c r="S960" t="s">
        <v>2614</v>
      </c>
      <c r="T960" t="s">
        <v>2614</v>
      </c>
      <c r="U960" s="2" t="s">
        <v>2624</v>
      </c>
      <c r="V960" t="s">
        <v>2910</v>
      </c>
      <c r="W960" s="23">
        <v>40.287999999999997</v>
      </c>
      <c r="X960">
        <v>17.22</v>
      </c>
      <c r="Y960" s="2" t="s">
        <v>2614</v>
      </c>
      <c r="Z960" s="18">
        <f t="shared" si="0"/>
        <v>0.16666666666666666</v>
      </c>
      <c r="AA960" s="2" t="s">
        <v>2614</v>
      </c>
      <c r="AB960" t="s">
        <v>2614</v>
      </c>
      <c r="AC960" s="2" t="s">
        <v>2614</v>
      </c>
      <c r="AD960" s="2" t="s">
        <v>41</v>
      </c>
      <c r="AE960" s="2" t="s">
        <v>2905</v>
      </c>
      <c r="AF960" s="2" t="s">
        <v>40</v>
      </c>
      <c r="AG960" s="2" t="s">
        <v>2614</v>
      </c>
      <c r="AH960" s="2" t="s">
        <v>2614</v>
      </c>
      <c r="AI960" s="2" t="s">
        <v>41</v>
      </c>
      <c r="AJ960" s="2" t="s">
        <v>2616</v>
      </c>
      <c r="AK960">
        <v>99.61</v>
      </c>
      <c r="AL960" s="2" t="s">
        <v>2614</v>
      </c>
      <c r="AM960" s="2" t="s">
        <v>2614</v>
      </c>
      <c r="AN960">
        <v>10</v>
      </c>
      <c r="AO960" s="2" t="s">
        <v>2907</v>
      </c>
      <c r="AP960" s="2" t="s">
        <v>2614</v>
      </c>
      <c r="AQ960" s="2" t="s">
        <v>2908</v>
      </c>
      <c r="AR960" t="s">
        <v>2665</v>
      </c>
    </row>
    <row r="961" spans="1:45" x14ac:dyDescent="0.2">
      <c r="A961" t="s">
        <v>943</v>
      </c>
      <c r="B961" t="s">
        <v>2659</v>
      </c>
      <c r="C961" t="s">
        <v>2591</v>
      </c>
      <c r="D961" t="s">
        <v>273</v>
      </c>
      <c r="E961" t="s">
        <v>2909</v>
      </c>
      <c r="F961" t="s">
        <v>2614</v>
      </c>
      <c r="G961" t="s">
        <v>41</v>
      </c>
      <c r="H961" t="s">
        <v>40</v>
      </c>
      <c r="I961" t="s">
        <v>2614</v>
      </c>
      <c r="J961" t="s">
        <v>2614</v>
      </c>
      <c r="K961" t="s">
        <v>2614</v>
      </c>
      <c r="L961" t="s">
        <v>2614</v>
      </c>
      <c r="M961" t="s">
        <v>2639</v>
      </c>
      <c r="N961" t="s">
        <v>2614</v>
      </c>
      <c r="O961" t="s">
        <v>2614</v>
      </c>
      <c r="P961">
        <v>1955</v>
      </c>
      <c r="Q961" t="s">
        <v>2614</v>
      </c>
      <c r="R961" t="s">
        <v>2614</v>
      </c>
      <c r="S961" t="s">
        <v>2614</v>
      </c>
      <c r="T961" t="s">
        <v>2614</v>
      </c>
      <c r="U961" s="2" t="s">
        <v>2624</v>
      </c>
      <c r="V961" t="s">
        <v>2910</v>
      </c>
      <c r="W961" s="23">
        <v>50.073</v>
      </c>
      <c r="X961">
        <v>17.22</v>
      </c>
      <c r="Y961" s="2" t="s">
        <v>2614</v>
      </c>
      <c r="Z961" s="18">
        <f t="shared" si="0"/>
        <v>0.16666666666666666</v>
      </c>
      <c r="AA961" s="2" t="s">
        <v>2614</v>
      </c>
      <c r="AB961" t="s">
        <v>2614</v>
      </c>
      <c r="AC961" s="2" t="s">
        <v>2614</v>
      </c>
      <c r="AD961" s="2" t="s">
        <v>41</v>
      </c>
      <c r="AE961" s="2" t="s">
        <v>2905</v>
      </c>
      <c r="AF961" s="2" t="s">
        <v>40</v>
      </c>
      <c r="AG961" s="2" t="s">
        <v>2614</v>
      </c>
      <c r="AH961" s="2" t="s">
        <v>2614</v>
      </c>
      <c r="AI961" s="2" t="s">
        <v>41</v>
      </c>
      <c r="AJ961" s="2" t="s">
        <v>2616</v>
      </c>
      <c r="AK961">
        <v>99.445999999999998</v>
      </c>
      <c r="AL961" s="2" t="s">
        <v>2614</v>
      </c>
      <c r="AM961" s="2" t="s">
        <v>2614</v>
      </c>
      <c r="AN961">
        <v>10</v>
      </c>
      <c r="AO961" s="2" t="s">
        <v>2907</v>
      </c>
      <c r="AP961" s="2" t="s">
        <v>2614</v>
      </c>
      <c r="AQ961" s="2" t="s">
        <v>2908</v>
      </c>
      <c r="AR961" t="s">
        <v>2665</v>
      </c>
    </row>
    <row r="962" spans="1:45" x14ac:dyDescent="0.2">
      <c r="A962" t="s">
        <v>943</v>
      </c>
      <c r="B962" t="s">
        <v>2659</v>
      </c>
      <c r="C962" t="s">
        <v>2591</v>
      </c>
      <c r="D962" t="s">
        <v>273</v>
      </c>
      <c r="E962" t="s">
        <v>274</v>
      </c>
      <c r="F962" t="s">
        <v>2614</v>
      </c>
      <c r="G962" t="s">
        <v>41</v>
      </c>
      <c r="H962" t="s">
        <v>40</v>
      </c>
      <c r="I962" t="s">
        <v>2614</v>
      </c>
      <c r="J962" t="s">
        <v>2614</v>
      </c>
      <c r="K962" t="s">
        <v>2614</v>
      </c>
      <c r="L962" t="s">
        <v>2614</v>
      </c>
      <c r="M962" t="s">
        <v>2639</v>
      </c>
      <c r="N962" t="s">
        <v>2614</v>
      </c>
      <c r="O962" t="s">
        <v>2614</v>
      </c>
      <c r="P962">
        <v>1955</v>
      </c>
      <c r="Q962" t="s">
        <v>2614</v>
      </c>
      <c r="R962" t="s">
        <v>2614</v>
      </c>
      <c r="S962" t="s">
        <v>2614</v>
      </c>
      <c r="T962" t="s">
        <v>2614</v>
      </c>
      <c r="U962" s="2" t="s">
        <v>2624</v>
      </c>
      <c r="V962" t="s">
        <v>2910</v>
      </c>
      <c r="W962" s="23">
        <v>4.6449999999999996</v>
      </c>
      <c r="X962">
        <v>17.22</v>
      </c>
      <c r="Y962" s="2" t="s">
        <v>2614</v>
      </c>
      <c r="Z962" s="18">
        <f t="shared" si="0"/>
        <v>0.16666666666666666</v>
      </c>
      <c r="AA962" s="2" t="s">
        <v>2614</v>
      </c>
      <c r="AB962" t="s">
        <v>2614</v>
      </c>
      <c r="AC962" s="2" t="s">
        <v>2614</v>
      </c>
      <c r="AD962" s="2" t="s">
        <v>41</v>
      </c>
      <c r="AE962" s="2" t="s">
        <v>2905</v>
      </c>
      <c r="AF962" s="2" t="s">
        <v>40</v>
      </c>
      <c r="AG962" s="2" t="s">
        <v>2614</v>
      </c>
      <c r="AH962" s="2" t="s">
        <v>2614</v>
      </c>
      <c r="AI962" s="2" t="s">
        <v>41</v>
      </c>
      <c r="AJ962" s="2" t="s">
        <v>2912</v>
      </c>
      <c r="AK962">
        <v>4.8449999999999998</v>
      </c>
      <c r="AL962" s="2" t="s">
        <v>2614</v>
      </c>
      <c r="AM962" s="2" t="s">
        <v>2614</v>
      </c>
      <c r="AN962">
        <v>10</v>
      </c>
      <c r="AO962" s="2" t="s">
        <v>2907</v>
      </c>
      <c r="AP962" s="2" t="s">
        <v>2614</v>
      </c>
      <c r="AQ962" s="2" t="s">
        <v>2908</v>
      </c>
      <c r="AR962" t="s">
        <v>2666</v>
      </c>
      <c r="AS962" s="2" t="s">
        <v>2913</v>
      </c>
    </row>
    <row r="963" spans="1:45" x14ac:dyDescent="0.2">
      <c r="A963" t="s">
        <v>943</v>
      </c>
      <c r="B963" t="s">
        <v>2659</v>
      </c>
      <c r="C963" t="s">
        <v>2591</v>
      </c>
      <c r="D963" t="s">
        <v>273</v>
      </c>
      <c r="E963" t="s">
        <v>274</v>
      </c>
      <c r="F963" t="s">
        <v>2614</v>
      </c>
      <c r="G963" t="s">
        <v>41</v>
      </c>
      <c r="H963" t="s">
        <v>40</v>
      </c>
      <c r="I963" t="s">
        <v>2614</v>
      </c>
      <c r="J963" t="s">
        <v>2614</v>
      </c>
      <c r="K963" t="s">
        <v>2614</v>
      </c>
      <c r="L963" t="s">
        <v>2614</v>
      </c>
      <c r="M963" t="s">
        <v>2639</v>
      </c>
      <c r="N963" t="s">
        <v>2614</v>
      </c>
      <c r="O963" t="s">
        <v>2614</v>
      </c>
      <c r="P963">
        <v>1955</v>
      </c>
      <c r="Q963" t="s">
        <v>2614</v>
      </c>
      <c r="R963" t="s">
        <v>2614</v>
      </c>
      <c r="S963" t="s">
        <v>2614</v>
      </c>
      <c r="T963" t="s">
        <v>2614</v>
      </c>
      <c r="U963" s="2" t="s">
        <v>2624</v>
      </c>
      <c r="V963" t="s">
        <v>2910</v>
      </c>
      <c r="W963" s="23">
        <v>10.531000000000001</v>
      </c>
      <c r="X963">
        <v>17.22</v>
      </c>
      <c r="Y963" s="2" t="s">
        <v>2614</v>
      </c>
      <c r="Z963" s="18">
        <f t="shared" si="0"/>
        <v>0.16666666666666666</v>
      </c>
      <c r="AA963" s="2" t="s">
        <v>2614</v>
      </c>
      <c r="AB963" t="s">
        <v>2614</v>
      </c>
      <c r="AC963" s="2" t="s">
        <v>2614</v>
      </c>
      <c r="AD963" s="2" t="s">
        <v>41</v>
      </c>
      <c r="AE963" s="2" t="s">
        <v>2905</v>
      </c>
      <c r="AF963" s="2" t="s">
        <v>40</v>
      </c>
      <c r="AG963" s="2" t="s">
        <v>2614</v>
      </c>
      <c r="AH963" s="2" t="s">
        <v>2614</v>
      </c>
      <c r="AI963" s="2" t="s">
        <v>41</v>
      </c>
      <c r="AJ963" s="2" t="s">
        <v>2912</v>
      </c>
      <c r="AK963">
        <v>8.1199999999999992</v>
      </c>
      <c r="AL963" s="2" t="s">
        <v>2614</v>
      </c>
      <c r="AM963" s="2" t="s">
        <v>2614</v>
      </c>
      <c r="AN963">
        <v>10</v>
      </c>
      <c r="AO963" s="2" t="s">
        <v>2907</v>
      </c>
      <c r="AP963" s="2" t="s">
        <v>2614</v>
      </c>
      <c r="AQ963" s="2" t="s">
        <v>2908</v>
      </c>
      <c r="AR963" t="s">
        <v>2666</v>
      </c>
    </row>
    <row r="964" spans="1:45" x14ac:dyDescent="0.2">
      <c r="A964" t="s">
        <v>943</v>
      </c>
      <c r="B964" t="s">
        <v>2659</v>
      </c>
      <c r="C964" t="s">
        <v>2591</v>
      </c>
      <c r="D964" t="s">
        <v>273</v>
      </c>
      <c r="E964" t="s">
        <v>274</v>
      </c>
      <c r="F964" t="s">
        <v>2614</v>
      </c>
      <c r="G964" t="s">
        <v>41</v>
      </c>
      <c r="H964" t="s">
        <v>40</v>
      </c>
      <c r="I964" t="s">
        <v>2614</v>
      </c>
      <c r="J964" t="s">
        <v>2614</v>
      </c>
      <c r="K964" t="s">
        <v>2614</v>
      </c>
      <c r="L964" t="s">
        <v>2614</v>
      </c>
      <c r="M964" t="s">
        <v>2639</v>
      </c>
      <c r="N964" t="s">
        <v>2614</v>
      </c>
      <c r="O964" t="s">
        <v>2614</v>
      </c>
      <c r="P964">
        <v>1955</v>
      </c>
      <c r="Q964" t="s">
        <v>2614</v>
      </c>
      <c r="R964" t="s">
        <v>2614</v>
      </c>
      <c r="S964" t="s">
        <v>2614</v>
      </c>
      <c r="T964" t="s">
        <v>2614</v>
      </c>
      <c r="U964" s="2" t="s">
        <v>2624</v>
      </c>
      <c r="V964" t="s">
        <v>2910</v>
      </c>
      <c r="W964" s="23">
        <v>13.445</v>
      </c>
      <c r="X964">
        <v>17.22</v>
      </c>
      <c r="Y964" s="2" t="s">
        <v>2614</v>
      </c>
      <c r="Z964" s="18">
        <f t="shared" si="0"/>
        <v>0.16666666666666666</v>
      </c>
      <c r="AA964" s="2" t="s">
        <v>2614</v>
      </c>
      <c r="AB964" t="s">
        <v>2614</v>
      </c>
      <c r="AC964" s="2" t="s">
        <v>2614</v>
      </c>
      <c r="AD964" s="2" t="s">
        <v>41</v>
      </c>
      <c r="AE964" s="2" t="s">
        <v>2905</v>
      </c>
      <c r="AF964" s="2" t="s">
        <v>40</v>
      </c>
      <c r="AG964" s="2" t="s">
        <v>2614</v>
      </c>
      <c r="AH964" s="2" t="s">
        <v>2614</v>
      </c>
      <c r="AI964" s="2" t="s">
        <v>41</v>
      </c>
      <c r="AJ964" s="2" t="s">
        <v>2912</v>
      </c>
      <c r="AK964">
        <v>19.605</v>
      </c>
      <c r="AL964" s="2" t="s">
        <v>2614</v>
      </c>
      <c r="AM964" s="2" t="s">
        <v>2614</v>
      </c>
      <c r="AN964">
        <v>10</v>
      </c>
      <c r="AO964" s="2" t="s">
        <v>2907</v>
      </c>
      <c r="AP964" s="2" t="s">
        <v>2614</v>
      </c>
      <c r="AQ964" s="2" t="s">
        <v>2908</v>
      </c>
      <c r="AR964" t="s">
        <v>2666</v>
      </c>
    </row>
    <row r="965" spans="1:45" x14ac:dyDescent="0.2">
      <c r="A965" t="s">
        <v>943</v>
      </c>
      <c r="B965" t="s">
        <v>2659</v>
      </c>
      <c r="C965" t="s">
        <v>2591</v>
      </c>
      <c r="D965" t="s">
        <v>273</v>
      </c>
      <c r="E965" t="s">
        <v>274</v>
      </c>
      <c r="F965" t="s">
        <v>2614</v>
      </c>
      <c r="G965" t="s">
        <v>41</v>
      </c>
      <c r="H965" t="s">
        <v>40</v>
      </c>
      <c r="I965" t="s">
        <v>2614</v>
      </c>
      <c r="J965" t="s">
        <v>2614</v>
      </c>
      <c r="K965" t="s">
        <v>2614</v>
      </c>
      <c r="L965" t="s">
        <v>2614</v>
      </c>
      <c r="M965" t="s">
        <v>2639</v>
      </c>
      <c r="N965" t="s">
        <v>2614</v>
      </c>
      <c r="O965" t="s">
        <v>2614</v>
      </c>
      <c r="P965">
        <v>1955</v>
      </c>
      <c r="Q965" t="s">
        <v>2614</v>
      </c>
      <c r="R965" t="s">
        <v>2614</v>
      </c>
      <c r="S965" t="s">
        <v>2614</v>
      </c>
      <c r="T965" t="s">
        <v>2614</v>
      </c>
      <c r="U965" s="2" t="s">
        <v>2624</v>
      </c>
      <c r="V965" t="s">
        <v>2910</v>
      </c>
      <c r="W965" s="23">
        <v>17.542999999999999</v>
      </c>
      <c r="X965">
        <v>17.22</v>
      </c>
      <c r="Y965" s="2" t="s">
        <v>2614</v>
      </c>
      <c r="Z965" s="18">
        <f t="shared" si="0"/>
        <v>0.16666666666666666</v>
      </c>
      <c r="AA965" s="2" t="s">
        <v>2614</v>
      </c>
      <c r="AB965" t="s">
        <v>2614</v>
      </c>
      <c r="AC965" s="2" t="s">
        <v>2614</v>
      </c>
      <c r="AD965" s="2" t="s">
        <v>41</v>
      </c>
      <c r="AE965" s="2" t="s">
        <v>2905</v>
      </c>
      <c r="AF965" s="2" t="s">
        <v>40</v>
      </c>
      <c r="AG965" s="2" t="s">
        <v>2614</v>
      </c>
      <c r="AH965" s="2" t="s">
        <v>2614</v>
      </c>
      <c r="AI965" s="2" t="s">
        <v>41</v>
      </c>
      <c r="AJ965" s="2" t="s">
        <v>2912</v>
      </c>
      <c r="AK965">
        <v>32.884999999999998</v>
      </c>
      <c r="AL965" s="2" t="s">
        <v>2614</v>
      </c>
      <c r="AM965" s="2" t="s">
        <v>2614</v>
      </c>
      <c r="AN965">
        <v>10</v>
      </c>
      <c r="AO965" s="2" t="s">
        <v>2907</v>
      </c>
      <c r="AP965" s="2" t="s">
        <v>2614</v>
      </c>
      <c r="AQ965" s="2" t="s">
        <v>2908</v>
      </c>
      <c r="AR965" t="s">
        <v>2666</v>
      </c>
    </row>
    <row r="966" spans="1:45" x14ac:dyDescent="0.2">
      <c r="A966" t="s">
        <v>943</v>
      </c>
      <c r="B966" t="s">
        <v>2659</v>
      </c>
      <c r="C966" t="s">
        <v>2591</v>
      </c>
      <c r="D966" t="s">
        <v>273</v>
      </c>
      <c r="E966" t="s">
        <v>274</v>
      </c>
      <c r="F966" t="s">
        <v>2614</v>
      </c>
      <c r="G966" t="s">
        <v>41</v>
      </c>
      <c r="H966" t="s">
        <v>40</v>
      </c>
      <c r="I966" t="s">
        <v>2614</v>
      </c>
      <c r="J966" t="s">
        <v>2614</v>
      </c>
      <c r="K966" t="s">
        <v>2614</v>
      </c>
      <c r="L966" t="s">
        <v>2614</v>
      </c>
      <c r="M966" t="s">
        <v>2639</v>
      </c>
      <c r="N966" t="s">
        <v>2614</v>
      </c>
      <c r="O966" t="s">
        <v>2614</v>
      </c>
      <c r="P966">
        <v>1955</v>
      </c>
      <c r="Q966" t="s">
        <v>2614</v>
      </c>
      <c r="R966" t="s">
        <v>2614</v>
      </c>
      <c r="S966" t="s">
        <v>2614</v>
      </c>
      <c r="T966" t="s">
        <v>2614</v>
      </c>
      <c r="U966" s="2" t="s">
        <v>2624</v>
      </c>
      <c r="V966" t="s">
        <v>2910</v>
      </c>
      <c r="W966" s="23">
        <v>19.638000000000002</v>
      </c>
      <c r="X966">
        <v>17.22</v>
      </c>
      <c r="Y966" s="2" t="s">
        <v>2614</v>
      </c>
      <c r="Z966" s="18">
        <f t="shared" si="0"/>
        <v>0.16666666666666666</v>
      </c>
      <c r="AA966" s="2" t="s">
        <v>2614</v>
      </c>
      <c r="AB966" t="s">
        <v>2614</v>
      </c>
      <c r="AC966" s="2" t="s">
        <v>2614</v>
      </c>
      <c r="AD966" s="2" t="s">
        <v>41</v>
      </c>
      <c r="AE966" s="2" t="s">
        <v>2905</v>
      </c>
      <c r="AF966" s="2" t="s">
        <v>40</v>
      </c>
      <c r="AG966" s="2" t="s">
        <v>2614</v>
      </c>
      <c r="AH966" s="2" t="s">
        <v>2614</v>
      </c>
      <c r="AI966" s="2" t="s">
        <v>41</v>
      </c>
      <c r="AJ966" s="2" t="s">
        <v>2912</v>
      </c>
      <c r="AK966">
        <v>49.034999999999997</v>
      </c>
      <c r="AL966" s="2" t="s">
        <v>2614</v>
      </c>
      <c r="AM966" s="2" t="s">
        <v>2614</v>
      </c>
      <c r="AN966">
        <v>10</v>
      </c>
      <c r="AO966" s="2" t="s">
        <v>2907</v>
      </c>
      <c r="AP966" s="2" t="s">
        <v>2614</v>
      </c>
      <c r="AQ966" s="2" t="s">
        <v>2908</v>
      </c>
      <c r="AR966" t="s">
        <v>2666</v>
      </c>
    </row>
    <row r="967" spans="1:45" x14ac:dyDescent="0.2">
      <c r="A967" t="s">
        <v>943</v>
      </c>
      <c r="B967" t="s">
        <v>2659</v>
      </c>
      <c r="C967" t="s">
        <v>2591</v>
      </c>
      <c r="D967" t="s">
        <v>273</v>
      </c>
      <c r="E967" t="s">
        <v>274</v>
      </c>
      <c r="F967" t="s">
        <v>2614</v>
      </c>
      <c r="G967" t="s">
        <v>41</v>
      </c>
      <c r="H967" t="s">
        <v>40</v>
      </c>
      <c r="I967" t="s">
        <v>2614</v>
      </c>
      <c r="J967" t="s">
        <v>2614</v>
      </c>
      <c r="K967" t="s">
        <v>2614</v>
      </c>
      <c r="L967" t="s">
        <v>2614</v>
      </c>
      <c r="M967" t="s">
        <v>2639</v>
      </c>
      <c r="N967" t="s">
        <v>2614</v>
      </c>
      <c r="O967" t="s">
        <v>2614</v>
      </c>
      <c r="P967">
        <v>1955</v>
      </c>
      <c r="Q967" t="s">
        <v>2614</v>
      </c>
      <c r="R967" t="s">
        <v>2614</v>
      </c>
      <c r="S967" t="s">
        <v>2614</v>
      </c>
      <c r="T967" t="s">
        <v>2614</v>
      </c>
      <c r="U967" s="2" t="s">
        <v>2624</v>
      </c>
      <c r="V967" t="s">
        <v>2910</v>
      </c>
      <c r="W967" s="23">
        <v>20.821999999999999</v>
      </c>
      <c r="X967">
        <v>17.22</v>
      </c>
      <c r="Y967" s="2" t="s">
        <v>2614</v>
      </c>
      <c r="Z967" s="18">
        <f t="shared" si="0"/>
        <v>0.16666666666666666</v>
      </c>
      <c r="AA967" s="2" t="s">
        <v>2614</v>
      </c>
      <c r="AB967" t="s">
        <v>2614</v>
      </c>
      <c r="AC967" s="2" t="s">
        <v>2614</v>
      </c>
      <c r="AD967" s="2" t="s">
        <v>41</v>
      </c>
      <c r="AE967" s="2" t="s">
        <v>2905</v>
      </c>
      <c r="AF967" s="2" t="s">
        <v>40</v>
      </c>
      <c r="AG967" s="2" t="s">
        <v>2614</v>
      </c>
      <c r="AH967" s="2" t="s">
        <v>2614</v>
      </c>
      <c r="AI967" s="2" t="s">
        <v>41</v>
      </c>
      <c r="AJ967" s="2" t="s">
        <v>2912</v>
      </c>
      <c r="AK967">
        <v>42.933999999999997</v>
      </c>
      <c r="AL967" s="2" t="s">
        <v>2614</v>
      </c>
      <c r="AM967" s="2" t="s">
        <v>2614</v>
      </c>
      <c r="AN967">
        <v>10</v>
      </c>
      <c r="AO967" s="2" t="s">
        <v>2907</v>
      </c>
      <c r="AP967" s="2" t="s">
        <v>2614</v>
      </c>
      <c r="AQ967" s="2" t="s">
        <v>2908</v>
      </c>
      <c r="AR967" t="s">
        <v>2666</v>
      </c>
    </row>
    <row r="968" spans="1:45" x14ac:dyDescent="0.2">
      <c r="A968" t="s">
        <v>943</v>
      </c>
      <c r="B968" t="s">
        <v>2659</v>
      </c>
      <c r="C968" t="s">
        <v>2591</v>
      </c>
      <c r="D968" t="s">
        <v>273</v>
      </c>
      <c r="E968" t="s">
        <v>274</v>
      </c>
      <c r="F968" t="s">
        <v>2614</v>
      </c>
      <c r="G968" t="s">
        <v>41</v>
      </c>
      <c r="H968" t="s">
        <v>40</v>
      </c>
      <c r="I968" t="s">
        <v>2614</v>
      </c>
      <c r="J968" t="s">
        <v>2614</v>
      </c>
      <c r="K968" t="s">
        <v>2614</v>
      </c>
      <c r="L968" t="s">
        <v>2614</v>
      </c>
      <c r="M968" t="s">
        <v>2639</v>
      </c>
      <c r="N968" t="s">
        <v>2614</v>
      </c>
      <c r="O968" t="s">
        <v>2614</v>
      </c>
      <c r="P968">
        <v>1955</v>
      </c>
      <c r="Q968" t="s">
        <v>2614</v>
      </c>
      <c r="R968" t="s">
        <v>2614</v>
      </c>
      <c r="S968" t="s">
        <v>2614</v>
      </c>
      <c r="T968" t="s">
        <v>2614</v>
      </c>
      <c r="U968" s="2" t="s">
        <v>2624</v>
      </c>
      <c r="V968" t="s">
        <v>2910</v>
      </c>
      <c r="W968" s="23">
        <v>24.829000000000001</v>
      </c>
      <c r="X968">
        <v>17.22</v>
      </c>
      <c r="Y968" s="2" t="s">
        <v>2614</v>
      </c>
      <c r="Z968" s="18">
        <f t="shared" si="0"/>
        <v>0.16666666666666666</v>
      </c>
      <c r="AA968" s="2" t="s">
        <v>2614</v>
      </c>
      <c r="AB968" t="s">
        <v>2614</v>
      </c>
      <c r="AC968" s="2" t="s">
        <v>2614</v>
      </c>
      <c r="AD968" s="2" t="s">
        <v>41</v>
      </c>
      <c r="AE968" s="2" t="s">
        <v>2905</v>
      </c>
      <c r="AF968" s="2" t="s">
        <v>40</v>
      </c>
      <c r="AG968" s="2" t="s">
        <v>2614</v>
      </c>
      <c r="AH968" s="2" t="s">
        <v>2614</v>
      </c>
      <c r="AI968" s="2" t="s">
        <v>41</v>
      </c>
      <c r="AJ968" s="2" t="s">
        <v>2912</v>
      </c>
      <c r="AK968">
        <v>77.03</v>
      </c>
      <c r="AL968" s="2" t="s">
        <v>2614</v>
      </c>
      <c r="AM968" s="2" t="s">
        <v>2614</v>
      </c>
      <c r="AN968">
        <v>10</v>
      </c>
      <c r="AO968" s="2" t="s">
        <v>2907</v>
      </c>
      <c r="AP968" s="2" t="s">
        <v>2614</v>
      </c>
      <c r="AQ968" s="2" t="s">
        <v>2908</v>
      </c>
      <c r="AR968" t="s">
        <v>2666</v>
      </c>
    </row>
    <row r="969" spans="1:45" x14ac:dyDescent="0.2">
      <c r="A969" t="s">
        <v>943</v>
      </c>
      <c r="B969" t="s">
        <v>2659</v>
      </c>
      <c r="C969" t="s">
        <v>2591</v>
      </c>
      <c r="D969" t="s">
        <v>273</v>
      </c>
      <c r="E969" t="s">
        <v>274</v>
      </c>
      <c r="F969" t="s">
        <v>2614</v>
      </c>
      <c r="G969" t="s">
        <v>41</v>
      </c>
      <c r="H969" t="s">
        <v>40</v>
      </c>
      <c r="I969" t="s">
        <v>2614</v>
      </c>
      <c r="J969" t="s">
        <v>2614</v>
      </c>
      <c r="K969" t="s">
        <v>2614</v>
      </c>
      <c r="L969" t="s">
        <v>2614</v>
      </c>
      <c r="M969" t="s">
        <v>2639</v>
      </c>
      <c r="N969" t="s">
        <v>2614</v>
      </c>
      <c r="O969" t="s">
        <v>2614</v>
      </c>
      <c r="P969">
        <v>1955</v>
      </c>
      <c r="Q969" t="s">
        <v>2614</v>
      </c>
      <c r="R969" t="s">
        <v>2614</v>
      </c>
      <c r="S969" t="s">
        <v>2614</v>
      </c>
      <c r="T969" t="s">
        <v>2614</v>
      </c>
      <c r="U969" s="2" t="s">
        <v>2624</v>
      </c>
      <c r="V969" t="s">
        <v>2910</v>
      </c>
      <c r="W969" s="23">
        <v>27.015000000000001</v>
      </c>
      <c r="X969">
        <v>17.22</v>
      </c>
      <c r="Y969" s="2" t="s">
        <v>2614</v>
      </c>
      <c r="Z969" s="18">
        <f t="shared" si="0"/>
        <v>0.16666666666666666</v>
      </c>
      <c r="AA969" s="2" t="s">
        <v>2614</v>
      </c>
      <c r="AB969" t="s">
        <v>2614</v>
      </c>
      <c r="AC969" s="2" t="s">
        <v>2614</v>
      </c>
      <c r="AD969" s="2" t="s">
        <v>41</v>
      </c>
      <c r="AE969" s="2" t="s">
        <v>2905</v>
      </c>
      <c r="AF969" s="2" t="s">
        <v>40</v>
      </c>
      <c r="AG969" s="2" t="s">
        <v>2614</v>
      </c>
      <c r="AH969" s="2" t="s">
        <v>2614</v>
      </c>
      <c r="AI969" s="2" t="s">
        <v>41</v>
      </c>
      <c r="AJ969" s="2" t="s">
        <v>2912</v>
      </c>
      <c r="AK969">
        <v>85.644000000000005</v>
      </c>
      <c r="AL969" s="2" t="s">
        <v>2614</v>
      </c>
      <c r="AM969" s="2" t="s">
        <v>2614</v>
      </c>
      <c r="AN969">
        <v>10</v>
      </c>
      <c r="AO969" s="2" t="s">
        <v>2907</v>
      </c>
      <c r="AP969" s="2" t="s">
        <v>2614</v>
      </c>
      <c r="AQ969" s="2" t="s">
        <v>2908</v>
      </c>
      <c r="AR969" t="s">
        <v>2666</v>
      </c>
    </row>
    <row r="970" spans="1:45" x14ac:dyDescent="0.2">
      <c r="A970" t="s">
        <v>943</v>
      </c>
      <c r="B970" t="s">
        <v>2659</v>
      </c>
      <c r="C970" t="s">
        <v>2591</v>
      </c>
      <c r="D970" t="s">
        <v>273</v>
      </c>
      <c r="E970" t="s">
        <v>274</v>
      </c>
      <c r="F970" t="s">
        <v>2614</v>
      </c>
      <c r="G970" t="s">
        <v>41</v>
      </c>
      <c r="H970" t="s">
        <v>40</v>
      </c>
      <c r="I970" t="s">
        <v>2614</v>
      </c>
      <c r="J970" t="s">
        <v>2614</v>
      </c>
      <c r="K970" t="s">
        <v>2614</v>
      </c>
      <c r="L970" t="s">
        <v>2614</v>
      </c>
      <c r="M970" t="s">
        <v>2639</v>
      </c>
      <c r="N970" t="s">
        <v>2614</v>
      </c>
      <c r="O970" t="s">
        <v>2614</v>
      </c>
      <c r="P970">
        <v>1955</v>
      </c>
      <c r="Q970" t="s">
        <v>2614</v>
      </c>
      <c r="R970" t="s">
        <v>2614</v>
      </c>
      <c r="S970" t="s">
        <v>2614</v>
      </c>
      <c r="T970" t="s">
        <v>2614</v>
      </c>
      <c r="U970" s="2" t="s">
        <v>2624</v>
      </c>
      <c r="V970" t="s">
        <v>2910</v>
      </c>
      <c r="W970" s="23">
        <v>28.928000000000001</v>
      </c>
      <c r="X970">
        <v>17.22</v>
      </c>
      <c r="Y970" s="2" t="s">
        <v>2614</v>
      </c>
      <c r="Z970" s="18">
        <f t="shared" si="0"/>
        <v>0.16666666666666666</v>
      </c>
      <c r="AA970" s="2" t="s">
        <v>2614</v>
      </c>
      <c r="AB970" t="s">
        <v>2614</v>
      </c>
      <c r="AC970" s="2" t="s">
        <v>2614</v>
      </c>
      <c r="AD970" s="2" t="s">
        <v>41</v>
      </c>
      <c r="AE970" s="2" t="s">
        <v>2905</v>
      </c>
      <c r="AF970" s="2" t="s">
        <v>40</v>
      </c>
      <c r="AG970" s="2" t="s">
        <v>2614</v>
      </c>
      <c r="AH970" s="2" t="s">
        <v>2614</v>
      </c>
      <c r="AI970" s="2" t="s">
        <v>41</v>
      </c>
      <c r="AJ970" s="2" t="s">
        <v>2912</v>
      </c>
      <c r="AK970">
        <v>108.973</v>
      </c>
      <c r="AL970" s="2" t="s">
        <v>2614</v>
      </c>
      <c r="AM970" s="2" t="s">
        <v>2614</v>
      </c>
      <c r="AN970">
        <v>10</v>
      </c>
      <c r="AO970" s="2" t="s">
        <v>2907</v>
      </c>
      <c r="AP970" s="2" t="s">
        <v>2614</v>
      </c>
      <c r="AQ970" s="2" t="s">
        <v>2908</v>
      </c>
      <c r="AR970" t="s">
        <v>2666</v>
      </c>
    </row>
    <row r="971" spans="1:45" x14ac:dyDescent="0.2">
      <c r="A971" t="s">
        <v>943</v>
      </c>
      <c r="B971" t="s">
        <v>2659</v>
      </c>
      <c r="C971" t="s">
        <v>2591</v>
      </c>
      <c r="D971" t="s">
        <v>273</v>
      </c>
      <c r="E971" t="s">
        <v>274</v>
      </c>
      <c r="F971" t="s">
        <v>2614</v>
      </c>
      <c r="G971" t="s">
        <v>41</v>
      </c>
      <c r="H971" t="s">
        <v>40</v>
      </c>
      <c r="I971" t="s">
        <v>2614</v>
      </c>
      <c r="J971" t="s">
        <v>2614</v>
      </c>
      <c r="K971" t="s">
        <v>2614</v>
      </c>
      <c r="L971" t="s">
        <v>2614</v>
      </c>
      <c r="M971" t="s">
        <v>2639</v>
      </c>
      <c r="N971" t="s">
        <v>2614</v>
      </c>
      <c r="O971" t="s">
        <v>2614</v>
      </c>
      <c r="P971">
        <v>1955</v>
      </c>
      <c r="Q971" t="s">
        <v>2614</v>
      </c>
      <c r="R971" t="s">
        <v>2614</v>
      </c>
      <c r="S971" t="s">
        <v>2614</v>
      </c>
      <c r="T971" t="s">
        <v>2614</v>
      </c>
      <c r="U971" s="2" t="s">
        <v>2624</v>
      </c>
      <c r="V971" t="s">
        <v>2910</v>
      </c>
      <c r="W971" s="23">
        <v>32.935000000000002</v>
      </c>
      <c r="X971">
        <v>17.22</v>
      </c>
      <c r="Y971" s="2" t="s">
        <v>2614</v>
      </c>
      <c r="Z971" s="18">
        <f t="shared" si="0"/>
        <v>0.16666666666666666</v>
      </c>
      <c r="AA971" s="2" t="s">
        <v>2614</v>
      </c>
      <c r="AB971" t="s">
        <v>2614</v>
      </c>
      <c r="AC971" s="2" t="s">
        <v>2614</v>
      </c>
      <c r="AD971" s="2" t="s">
        <v>41</v>
      </c>
      <c r="AE971" s="2" t="s">
        <v>2905</v>
      </c>
      <c r="AF971" s="2" t="s">
        <v>40</v>
      </c>
      <c r="AG971" s="2" t="s">
        <v>2614</v>
      </c>
      <c r="AH971" s="2" t="s">
        <v>2614</v>
      </c>
      <c r="AI971" s="2" t="s">
        <v>41</v>
      </c>
      <c r="AJ971" s="2" t="s">
        <v>2912</v>
      </c>
      <c r="AK971">
        <v>120.81699999999999</v>
      </c>
      <c r="AL971" s="2" t="s">
        <v>2614</v>
      </c>
      <c r="AM971" s="2" t="s">
        <v>2614</v>
      </c>
      <c r="AN971">
        <v>10</v>
      </c>
      <c r="AO971" s="2" t="s">
        <v>2907</v>
      </c>
      <c r="AP971" s="2" t="s">
        <v>2614</v>
      </c>
      <c r="AQ971" s="2" t="s">
        <v>2908</v>
      </c>
      <c r="AR971" t="s">
        <v>2666</v>
      </c>
    </row>
    <row r="972" spans="1:45" x14ac:dyDescent="0.2">
      <c r="A972" t="s">
        <v>943</v>
      </c>
      <c r="B972" t="s">
        <v>2659</v>
      </c>
      <c r="C972" t="s">
        <v>2591</v>
      </c>
      <c r="D972" t="s">
        <v>273</v>
      </c>
      <c r="E972" t="s">
        <v>274</v>
      </c>
      <c r="F972" t="s">
        <v>2614</v>
      </c>
      <c r="G972" t="s">
        <v>41</v>
      </c>
      <c r="H972" t="s">
        <v>40</v>
      </c>
      <c r="I972" t="s">
        <v>2614</v>
      </c>
      <c r="J972" t="s">
        <v>2614</v>
      </c>
      <c r="K972" t="s">
        <v>2614</v>
      </c>
      <c r="L972" t="s">
        <v>2614</v>
      </c>
      <c r="M972" t="s">
        <v>2639</v>
      </c>
      <c r="N972" t="s">
        <v>2614</v>
      </c>
      <c r="O972" t="s">
        <v>2614</v>
      </c>
      <c r="P972">
        <v>1955</v>
      </c>
      <c r="Q972" t="s">
        <v>2614</v>
      </c>
      <c r="R972" t="s">
        <v>2614</v>
      </c>
      <c r="S972" t="s">
        <v>2614</v>
      </c>
      <c r="T972" t="s">
        <v>2614</v>
      </c>
      <c r="U972" s="2" t="s">
        <v>2624</v>
      </c>
      <c r="V972" t="s">
        <v>2910</v>
      </c>
      <c r="W972" s="23">
        <v>35.94</v>
      </c>
      <c r="X972">
        <v>17.22</v>
      </c>
      <c r="Y972" s="2" t="s">
        <v>2614</v>
      </c>
      <c r="Z972" s="18">
        <f t="shared" si="0"/>
        <v>0.16666666666666666</v>
      </c>
      <c r="AA972" s="2" t="s">
        <v>2614</v>
      </c>
      <c r="AB972" t="s">
        <v>2614</v>
      </c>
      <c r="AC972" s="2" t="s">
        <v>2614</v>
      </c>
      <c r="AD972" s="2" t="s">
        <v>41</v>
      </c>
      <c r="AE972" s="2" t="s">
        <v>2905</v>
      </c>
      <c r="AF972" s="2" t="s">
        <v>40</v>
      </c>
      <c r="AG972" s="2" t="s">
        <v>2614</v>
      </c>
      <c r="AH972" s="2" t="s">
        <v>2614</v>
      </c>
      <c r="AI972" s="2" t="s">
        <v>41</v>
      </c>
      <c r="AJ972" s="2" t="s">
        <v>2912</v>
      </c>
      <c r="AK972">
        <v>132.66</v>
      </c>
      <c r="AL972" s="2" t="s">
        <v>2614</v>
      </c>
      <c r="AM972" s="2" t="s">
        <v>2614</v>
      </c>
      <c r="AN972">
        <v>10</v>
      </c>
      <c r="AO972" s="2" t="s">
        <v>2907</v>
      </c>
      <c r="AP972" s="2" t="s">
        <v>2614</v>
      </c>
      <c r="AQ972" s="2" t="s">
        <v>2908</v>
      </c>
      <c r="AR972" t="s">
        <v>2666</v>
      </c>
    </row>
    <row r="973" spans="1:45" x14ac:dyDescent="0.2">
      <c r="A973" t="s">
        <v>943</v>
      </c>
      <c r="B973" t="s">
        <v>2659</v>
      </c>
      <c r="C973" t="s">
        <v>2591</v>
      </c>
      <c r="D973" t="s">
        <v>273</v>
      </c>
      <c r="E973" t="s">
        <v>274</v>
      </c>
      <c r="F973" t="s">
        <v>2614</v>
      </c>
      <c r="G973" t="s">
        <v>41</v>
      </c>
      <c r="H973" t="s">
        <v>40</v>
      </c>
      <c r="I973" t="s">
        <v>2614</v>
      </c>
      <c r="J973" t="s">
        <v>2614</v>
      </c>
      <c r="K973" t="s">
        <v>2614</v>
      </c>
      <c r="L973" t="s">
        <v>2614</v>
      </c>
      <c r="M973" t="s">
        <v>2639</v>
      </c>
      <c r="N973" t="s">
        <v>2614</v>
      </c>
      <c r="O973" t="s">
        <v>2614</v>
      </c>
      <c r="P973">
        <v>1955</v>
      </c>
      <c r="Q973" t="s">
        <v>2614</v>
      </c>
      <c r="R973" t="s">
        <v>2614</v>
      </c>
      <c r="S973" t="s">
        <v>2614</v>
      </c>
      <c r="T973" t="s">
        <v>2614</v>
      </c>
      <c r="U973" s="2" t="s">
        <v>2624</v>
      </c>
      <c r="V973" t="s">
        <v>2910</v>
      </c>
      <c r="W973" s="23">
        <v>39.856999999999999</v>
      </c>
      <c r="X973">
        <v>17.22</v>
      </c>
      <c r="Y973" s="2" t="s">
        <v>2614</v>
      </c>
      <c r="Z973" s="18">
        <f t="shared" si="0"/>
        <v>0.16666666666666666</v>
      </c>
      <c r="AA973" s="2" t="s">
        <v>2614</v>
      </c>
      <c r="AB973" t="s">
        <v>2614</v>
      </c>
      <c r="AC973" s="2" t="s">
        <v>2614</v>
      </c>
      <c r="AD973" s="2" t="s">
        <v>41</v>
      </c>
      <c r="AE973" s="2" t="s">
        <v>2905</v>
      </c>
      <c r="AF973" s="2" t="s">
        <v>40</v>
      </c>
      <c r="AG973" s="2" t="s">
        <v>2614</v>
      </c>
      <c r="AH973" s="2" t="s">
        <v>2614</v>
      </c>
      <c r="AI973" s="2" t="s">
        <v>41</v>
      </c>
      <c r="AJ973" s="2" t="s">
        <v>2912</v>
      </c>
      <c r="AK973">
        <v>144.50399999999999</v>
      </c>
      <c r="AL973" s="2" t="s">
        <v>2614</v>
      </c>
      <c r="AM973" s="2" t="s">
        <v>2614</v>
      </c>
      <c r="AN973">
        <v>10</v>
      </c>
      <c r="AO973" s="2" t="s">
        <v>2907</v>
      </c>
      <c r="AP973" s="2" t="s">
        <v>2614</v>
      </c>
      <c r="AQ973" s="2" t="s">
        <v>2908</v>
      </c>
      <c r="AR973" t="s">
        <v>2666</v>
      </c>
    </row>
    <row r="974" spans="1:45" x14ac:dyDescent="0.2">
      <c r="A974" t="s">
        <v>943</v>
      </c>
      <c r="B974" t="s">
        <v>2659</v>
      </c>
      <c r="C974" t="s">
        <v>2591</v>
      </c>
      <c r="D974" t="s">
        <v>273</v>
      </c>
      <c r="E974" t="s">
        <v>274</v>
      </c>
      <c r="F974" t="s">
        <v>2614</v>
      </c>
      <c r="G974" t="s">
        <v>41</v>
      </c>
      <c r="H974" t="s">
        <v>40</v>
      </c>
      <c r="I974" t="s">
        <v>2614</v>
      </c>
      <c r="J974" t="s">
        <v>2614</v>
      </c>
      <c r="K974" t="s">
        <v>2614</v>
      </c>
      <c r="L974" t="s">
        <v>2614</v>
      </c>
      <c r="M974" t="s">
        <v>2639</v>
      </c>
      <c r="N974" t="s">
        <v>2614</v>
      </c>
      <c r="O974" t="s">
        <v>2614</v>
      </c>
      <c r="P974">
        <v>1955</v>
      </c>
      <c r="Q974" t="s">
        <v>2614</v>
      </c>
      <c r="R974" t="s">
        <v>2614</v>
      </c>
      <c r="S974" t="s">
        <v>2614</v>
      </c>
      <c r="T974" t="s">
        <v>2614</v>
      </c>
      <c r="U974" s="2" t="s">
        <v>2624</v>
      </c>
      <c r="V974" t="s">
        <v>2910</v>
      </c>
      <c r="W974" s="23">
        <v>45.959000000000003</v>
      </c>
      <c r="X974">
        <v>17.22</v>
      </c>
      <c r="Y974" s="2" t="s">
        <v>2614</v>
      </c>
      <c r="Z974" s="18">
        <f t="shared" si="0"/>
        <v>0.16666666666666666</v>
      </c>
      <c r="AA974" s="2" t="s">
        <v>2614</v>
      </c>
      <c r="AB974" t="s">
        <v>2614</v>
      </c>
      <c r="AC974" s="2" t="s">
        <v>2614</v>
      </c>
      <c r="AD974" s="2" t="s">
        <v>41</v>
      </c>
      <c r="AE974" s="2" t="s">
        <v>2905</v>
      </c>
      <c r="AF974" s="2" t="s">
        <v>40</v>
      </c>
      <c r="AG974" s="2" t="s">
        <v>2614</v>
      </c>
      <c r="AH974" s="2" t="s">
        <v>2614</v>
      </c>
      <c r="AI974" s="2" t="s">
        <v>41</v>
      </c>
      <c r="AJ974" s="2" t="s">
        <v>2912</v>
      </c>
      <c r="AK974">
        <v>163.52600000000001</v>
      </c>
      <c r="AL974" s="2" t="s">
        <v>2614</v>
      </c>
      <c r="AM974" s="2" t="s">
        <v>2614</v>
      </c>
      <c r="AN974">
        <v>10</v>
      </c>
      <c r="AO974" s="2" t="s">
        <v>2907</v>
      </c>
      <c r="AP974" s="2" t="s">
        <v>2614</v>
      </c>
      <c r="AQ974" s="2" t="s">
        <v>2908</v>
      </c>
      <c r="AR974" t="s">
        <v>2666</v>
      </c>
    </row>
    <row r="975" spans="1:45" x14ac:dyDescent="0.2">
      <c r="A975" t="s">
        <v>943</v>
      </c>
      <c r="B975" t="s">
        <v>2659</v>
      </c>
      <c r="C975" t="s">
        <v>2591</v>
      </c>
      <c r="D975" t="s">
        <v>273</v>
      </c>
      <c r="E975" t="s">
        <v>274</v>
      </c>
      <c r="F975" t="s">
        <v>2614</v>
      </c>
      <c r="G975" t="s">
        <v>41</v>
      </c>
      <c r="H975" t="s">
        <v>40</v>
      </c>
      <c r="I975" t="s">
        <v>2614</v>
      </c>
      <c r="J975" t="s">
        <v>2614</v>
      </c>
      <c r="K975" t="s">
        <v>2614</v>
      </c>
      <c r="L975" t="s">
        <v>2614</v>
      </c>
      <c r="M975" t="s">
        <v>2639</v>
      </c>
      <c r="N975" t="s">
        <v>2614</v>
      </c>
      <c r="O975" t="s">
        <v>2614</v>
      </c>
      <c r="P975">
        <v>1955</v>
      </c>
      <c r="Q975" t="s">
        <v>2614</v>
      </c>
      <c r="R975" t="s">
        <v>2614</v>
      </c>
      <c r="S975" t="s">
        <v>2614</v>
      </c>
      <c r="T975" t="s">
        <v>2614</v>
      </c>
      <c r="U975" s="2" t="s">
        <v>2624</v>
      </c>
      <c r="V975" t="s">
        <v>2910</v>
      </c>
      <c r="W975" s="23">
        <v>50.148000000000003</v>
      </c>
      <c r="X975">
        <v>17.22</v>
      </c>
      <c r="Y975" s="2" t="s">
        <v>2614</v>
      </c>
      <c r="Z975" s="18">
        <f t="shared" si="0"/>
        <v>0.16666666666666666</v>
      </c>
      <c r="AA975" s="2" t="s">
        <v>2614</v>
      </c>
      <c r="AB975" t="s">
        <v>2614</v>
      </c>
      <c r="AC975" s="2" t="s">
        <v>2614</v>
      </c>
      <c r="AD975" s="2" t="s">
        <v>41</v>
      </c>
      <c r="AE975" s="2" t="s">
        <v>2905</v>
      </c>
      <c r="AF975" s="2" t="s">
        <v>40</v>
      </c>
      <c r="AG975" s="2" t="s">
        <v>2614</v>
      </c>
      <c r="AH975" s="2" t="s">
        <v>2614</v>
      </c>
      <c r="AI975" s="2" t="s">
        <v>41</v>
      </c>
      <c r="AJ975" s="2" t="s">
        <v>2912</v>
      </c>
      <c r="AK975">
        <v>194.03299999999999</v>
      </c>
      <c r="AL975" s="2" t="s">
        <v>2614</v>
      </c>
      <c r="AM975" s="2" t="s">
        <v>2614</v>
      </c>
      <c r="AN975">
        <v>10</v>
      </c>
      <c r="AO975" s="2" t="s">
        <v>2907</v>
      </c>
      <c r="AP975" s="2" t="s">
        <v>2614</v>
      </c>
      <c r="AQ975" s="2" t="s">
        <v>2908</v>
      </c>
      <c r="AR975" t="s">
        <v>2666</v>
      </c>
    </row>
    <row r="976" spans="1:45" x14ac:dyDescent="0.2">
      <c r="A976" t="s">
        <v>943</v>
      </c>
      <c r="B976" t="s">
        <v>2659</v>
      </c>
      <c r="C976" t="s">
        <v>2591</v>
      </c>
      <c r="D976" t="s">
        <v>273</v>
      </c>
      <c r="E976" t="s">
        <v>2909</v>
      </c>
      <c r="F976" t="s">
        <v>2614</v>
      </c>
      <c r="G976" t="s">
        <v>41</v>
      </c>
      <c r="H976" t="s">
        <v>40</v>
      </c>
      <c r="I976" t="s">
        <v>2614</v>
      </c>
      <c r="J976" t="s">
        <v>2614</v>
      </c>
      <c r="K976" t="s">
        <v>2614</v>
      </c>
      <c r="L976" t="s">
        <v>2614</v>
      </c>
      <c r="M976" t="s">
        <v>2639</v>
      </c>
      <c r="N976" t="s">
        <v>2614</v>
      </c>
      <c r="O976" t="s">
        <v>2614</v>
      </c>
      <c r="P976">
        <v>1955</v>
      </c>
      <c r="Q976" t="s">
        <v>2614</v>
      </c>
      <c r="R976" t="s">
        <v>2614</v>
      </c>
      <c r="S976" t="s">
        <v>2614</v>
      </c>
      <c r="T976" t="s">
        <v>2614</v>
      </c>
      <c r="U976" s="2" t="s">
        <v>2624</v>
      </c>
      <c r="V976" t="s">
        <v>2910</v>
      </c>
      <c r="W976" s="23">
        <v>10.382999999999999</v>
      </c>
      <c r="X976">
        <v>17.22</v>
      </c>
      <c r="Y976" s="2" t="s">
        <v>2614</v>
      </c>
      <c r="Z976" s="18">
        <f t="shared" si="0"/>
        <v>0.16666666666666666</v>
      </c>
      <c r="AA976" s="2" t="s">
        <v>2614</v>
      </c>
      <c r="AB976" t="s">
        <v>2614</v>
      </c>
      <c r="AC976" s="2" t="s">
        <v>2614</v>
      </c>
      <c r="AD976" s="2" t="s">
        <v>41</v>
      </c>
      <c r="AE976" s="2" t="s">
        <v>2905</v>
      </c>
      <c r="AF976" s="2" t="s">
        <v>40</v>
      </c>
      <c r="AG976" s="2" t="s">
        <v>2614</v>
      </c>
      <c r="AH976" s="2" t="s">
        <v>2614</v>
      </c>
      <c r="AI976" s="2" t="s">
        <v>41</v>
      </c>
      <c r="AJ976" s="2" t="s">
        <v>2912</v>
      </c>
      <c r="AK976">
        <v>16.420000000000002</v>
      </c>
      <c r="AL976" s="2" t="s">
        <v>2614</v>
      </c>
      <c r="AM976" s="2" t="s">
        <v>2614</v>
      </c>
      <c r="AN976">
        <v>10</v>
      </c>
      <c r="AO976" s="2" t="s">
        <v>2907</v>
      </c>
      <c r="AP976" s="2" t="s">
        <v>2614</v>
      </c>
      <c r="AQ976" s="2" t="s">
        <v>2908</v>
      </c>
      <c r="AR976" t="s">
        <v>2666</v>
      </c>
    </row>
    <row r="977" spans="1:45" x14ac:dyDescent="0.2">
      <c r="A977" t="s">
        <v>943</v>
      </c>
      <c r="B977" t="s">
        <v>2659</v>
      </c>
      <c r="C977" t="s">
        <v>2591</v>
      </c>
      <c r="D977" t="s">
        <v>273</v>
      </c>
      <c r="E977" t="s">
        <v>2909</v>
      </c>
      <c r="F977" t="s">
        <v>2614</v>
      </c>
      <c r="G977" t="s">
        <v>41</v>
      </c>
      <c r="H977" t="s">
        <v>40</v>
      </c>
      <c r="I977" t="s">
        <v>2614</v>
      </c>
      <c r="J977" t="s">
        <v>2614</v>
      </c>
      <c r="K977" t="s">
        <v>2614</v>
      </c>
      <c r="L977" t="s">
        <v>2614</v>
      </c>
      <c r="M977" t="s">
        <v>2639</v>
      </c>
      <c r="N977" t="s">
        <v>2614</v>
      </c>
      <c r="O977" t="s">
        <v>2614</v>
      </c>
      <c r="P977">
        <v>1955</v>
      </c>
      <c r="Q977" t="s">
        <v>2614</v>
      </c>
      <c r="R977" t="s">
        <v>2614</v>
      </c>
      <c r="S977" t="s">
        <v>2614</v>
      </c>
      <c r="T977" t="s">
        <v>2614</v>
      </c>
      <c r="U977" s="2" t="s">
        <v>2624</v>
      </c>
      <c r="V977" t="s">
        <v>2910</v>
      </c>
      <c r="W977" s="23">
        <v>13.808999999999999</v>
      </c>
      <c r="X977">
        <v>17.22</v>
      </c>
      <c r="Y977" s="2" t="s">
        <v>2614</v>
      </c>
      <c r="Z977" s="18">
        <f t="shared" si="0"/>
        <v>0.16666666666666666</v>
      </c>
      <c r="AA977" s="2" t="s">
        <v>2614</v>
      </c>
      <c r="AB977" t="s">
        <v>2614</v>
      </c>
      <c r="AC977" s="2" t="s">
        <v>2614</v>
      </c>
      <c r="AD977" s="2" t="s">
        <v>41</v>
      </c>
      <c r="AE977" s="2" t="s">
        <v>2905</v>
      </c>
      <c r="AF977" s="2" t="s">
        <v>40</v>
      </c>
      <c r="AG977" s="2" t="s">
        <v>2614</v>
      </c>
      <c r="AH977" s="2" t="s">
        <v>2614</v>
      </c>
      <c r="AI977" s="2" t="s">
        <v>41</v>
      </c>
      <c r="AJ977" s="2" t="s">
        <v>2912</v>
      </c>
      <c r="AK977">
        <v>47.6</v>
      </c>
      <c r="AL977" s="2" t="s">
        <v>2614</v>
      </c>
      <c r="AM977" s="2" t="s">
        <v>2614</v>
      </c>
      <c r="AN977">
        <v>10</v>
      </c>
      <c r="AO977" s="2" t="s">
        <v>2907</v>
      </c>
      <c r="AP977" s="2" t="s">
        <v>2614</v>
      </c>
      <c r="AQ977" s="2" t="s">
        <v>2908</v>
      </c>
      <c r="AR977" t="s">
        <v>2666</v>
      </c>
    </row>
    <row r="978" spans="1:45" x14ac:dyDescent="0.2">
      <c r="A978" t="s">
        <v>943</v>
      </c>
      <c r="B978" t="s">
        <v>2659</v>
      </c>
      <c r="C978" t="s">
        <v>2591</v>
      </c>
      <c r="D978" t="s">
        <v>273</v>
      </c>
      <c r="E978" t="s">
        <v>2909</v>
      </c>
      <c r="F978" t="s">
        <v>2614</v>
      </c>
      <c r="G978" t="s">
        <v>41</v>
      </c>
      <c r="H978" t="s">
        <v>40</v>
      </c>
      <c r="I978" t="s">
        <v>2614</v>
      </c>
      <c r="J978" t="s">
        <v>2614</v>
      </c>
      <c r="K978" t="s">
        <v>2614</v>
      </c>
      <c r="L978" t="s">
        <v>2614</v>
      </c>
      <c r="M978" t="s">
        <v>2639</v>
      </c>
      <c r="N978" t="s">
        <v>2614</v>
      </c>
      <c r="O978" t="s">
        <v>2614</v>
      </c>
      <c r="P978">
        <v>1955</v>
      </c>
      <c r="Q978" t="s">
        <v>2614</v>
      </c>
      <c r="R978" t="s">
        <v>2614</v>
      </c>
      <c r="S978" t="s">
        <v>2614</v>
      </c>
      <c r="T978" t="s">
        <v>2614</v>
      </c>
      <c r="U978" s="2" t="s">
        <v>2624</v>
      </c>
      <c r="V978" t="s">
        <v>2910</v>
      </c>
      <c r="W978" s="23">
        <v>21.004000000000001</v>
      </c>
      <c r="X978">
        <v>17.22</v>
      </c>
      <c r="Y978" s="2" t="s">
        <v>2614</v>
      </c>
      <c r="Z978" s="18">
        <f t="shared" si="0"/>
        <v>0.16666666666666666</v>
      </c>
      <c r="AA978" s="2" t="s">
        <v>2614</v>
      </c>
      <c r="AB978" t="s">
        <v>2614</v>
      </c>
      <c r="AC978" s="2" t="s">
        <v>2614</v>
      </c>
      <c r="AD978" s="2" t="s">
        <v>41</v>
      </c>
      <c r="AE978" s="2" t="s">
        <v>2905</v>
      </c>
      <c r="AF978" s="2" t="s">
        <v>40</v>
      </c>
      <c r="AG978" s="2" t="s">
        <v>2614</v>
      </c>
      <c r="AH978" s="2" t="s">
        <v>2614</v>
      </c>
      <c r="AI978" s="2" t="s">
        <v>41</v>
      </c>
      <c r="AJ978" s="2" t="s">
        <v>2912</v>
      </c>
      <c r="AK978">
        <v>96.411000000000001</v>
      </c>
      <c r="AL978" s="2" t="s">
        <v>2614</v>
      </c>
      <c r="AM978" s="2" t="s">
        <v>2614</v>
      </c>
      <c r="AN978">
        <v>10</v>
      </c>
      <c r="AO978" s="2" t="s">
        <v>2907</v>
      </c>
      <c r="AP978" s="2" t="s">
        <v>2614</v>
      </c>
      <c r="AQ978" s="2" t="s">
        <v>2908</v>
      </c>
      <c r="AR978" t="s">
        <v>2666</v>
      </c>
    </row>
    <row r="979" spans="1:45" x14ac:dyDescent="0.2">
      <c r="A979" t="s">
        <v>943</v>
      </c>
      <c r="B979" t="s">
        <v>2659</v>
      </c>
      <c r="C979" t="s">
        <v>2591</v>
      </c>
      <c r="D979" t="s">
        <v>273</v>
      </c>
      <c r="E979" t="s">
        <v>2909</v>
      </c>
      <c r="F979" t="s">
        <v>2614</v>
      </c>
      <c r="G979" t="s">
        <v>41</v>
      </c>
      <c r="H979" t="s">
        <v>40</v>
      </c>
      <c r="I979" t="s">
        <v>2614</v>
      </c>
      <c r="J979" t="s">
        <v>2614</v>
      </c>
      <c r="K979" t="s">
        <v>2614</v>
      </c>
      <c r="L979" t="s">
        <v>2614</v>
      </c>
      <c r="M979" t="s">
        <v>2639</v>
      </c>
      <c r="N979" t="s">
        <v>2614</v>
      </c>
      <c r="O979" t="s">
        <v>2614</v>
      </c>
      <c r="P979">
        <v>1955</v>
      </c>
      <c r="Q979" t="s">
        <v>2614</v>
      </c>
      <c r="R979" t="s">
        <v>2614</v>
      </c>
      <c r="S979" t="s">
        <v>2614</v>
      </c>
      <c r="T979" t="s">
        <v>2614</v>
      </c>
      <c r="U979" s="2" t="s">
        <v>2624</v>
      </c>
      <c r="V979" t="s">
        <v>2910</v>
      </c>
      <c r="W979" s="23">
        <v>29.018999999999998</v>
      </c>
      <c r="X979">
        <v>17.22</v>
      </c>
      <c r="Y979" s="2" t="s">
        <v>2614</v>
      </c>
      <c r="Z979" s="18">
        <f t="shared" si="0"/>
        <v>0.16666666666666666</v>
      </c>
      <c r="AA979" s="2" t="s">
        <v>2614</v>
      </c>
      <c r="AB979" t="s">
        <v>2614</v>
      </c>
      <c r="AC979" s="2" t="s">
        <v>2614</v>
      </c>
      <c r="AD979" s="2" t="s">
        <v>41</v>
      </c>
      <c r="AE979" s="2" t="s">
        <v>2905</v>
      </c>
      <c r="AF979" s="2" t="s">
        <v>40</v>
      </c>
      <c r="AG979" s="2" t="s">
        <v>2614</v>
      </c>
      <c r="AH979" s="2" t="s">
        <v>2614</v>
      </c>
      <c r="AI979" s="2" t="s">
        <v>41</v>
      </c>
      <c r="AJ979" s="2" t="s">
        <v>2912</v>
      </c>
      <c r="AK979">
        <v>119.74</v>
      </c>
      <c r="AL979" s="2" t="s">
        <v>2614</v>
      </c>
      <c r="AM979" s="2" t="s">
        <v>2614</v>
      </c>
      <c r="AN979">
        <v>10</v>
      </c>
      <c r="AO979" s="2" t="s">
        <v>2907</v>
      </c>
      <c r="AP979" s="2" t="s">
        <v>2614</v>
      </c>
      <c r="AQ979" s="2" t="s">
        <v>2908</v>
      </c>
      <c r="AR979" t="s">
        <v>2666</v>
      </c>
    </row>
    <row r="980" spans="1:45" x14ac:dyDescent="0.2">
      <c r="A980" t="s">
        <v>943</v>
      </c>
      <c r="B980" t="s">
        <v>2659</v>
      </c>
      <c r="C980" t="s">
        <v>2591</v>
      </c>
      <c r="D980" t="s">
        <v>273</v>
      </c>
      <c r="E980" t="s">
        <v>2909</v>
      </c>
      <c r="F980" t="s">
        <v>2614</v>
      </c>
      <c r="G980" t="s">
        <v>41</v>
      </c>
      <c r="H980" t="s">
        <v>40</v>
      </c>
      <c r="I980" t="s">
        <v>2614</v>
      </c>
      <c r="J980" t="s">
        <v>2614</v>
      </c>
      <c r="K980" t="s">
        <v>2614</v>
      </c>
      <c r="L980" t="s">
        <v>2614</v>
      </c>
      <c r="M980" t="s">
        <v>2639</v>
      </c>
      <c r="N980" t="s">
        <v>2614</v>
      </c>
      <c r="O980" t="s">
        <v>2614</v>
      </c>
      <c r="P980">
        <v>1955</v>
      </c>
      <c r="Q980" t="s">
        <v>2614</v>
      </c>
      <c r="R980" t="s">
        <v>2614</v>
      </c>
      <c r="S980" t="s">
        <v>2614</v>
      </c>
      <c r="T980" t="s">
        <v>2614</v>
      </c>
      <c r="U980" s="2" t="s">
        <v>2624</v>
      </c>
      <c r="V980" t="s">
        <v>2910</v>
      </c>
      <c r="W980" s="23">
        <v>32.935000000000002</v>
      </c>
      <c r="X980">
        <v>17.22</v>
      </c>
      <c r="Y980" s="2" t="s">
        <v>2614</v>
      </c>
      <c r="Z980" s="18">
        <f t="shared" si="0"/>
        <v>0.16666666666666666</v>
      </c>
      <c r="AA980" s="2" t="s">
        <v>2614</v>
      </c>
      <c r="AB980" t="s">
        <v>2614</v>
      </c>
      <c r="AC980" s="2" t="s">
        <v>2614</v>
      </c>
      <c r="AD980" s="2" t="s">
        <v>41</v>
      </c>
      <c r="AE980" s="2" t="s">
        <v>2905</v>
      </c>
      <c r="AF980" s="2" t="s">
        <v>40</v>
      </c>
      <c r="AG980" s="2" t="s">
        <v>2614</v>
      </c>
      <c r="AH980" s="2" t="s">
        <v>2614</v>
      </c>
      <c r="AI980" s="2" t="s">
        <v>41</v>
      </c>
      <c r="AJ980" s="2" t="s">
        <v>2912</v>
      </c>
      <c r="AK980">
        <v>141.63300000000001</v>
      </c>
      <c r="AL980" s="2" t="s">
        <v>2614</v>
      </c>
      <c r="AM980" s="2" t="s">
        <v>2614</v>
      </c>
      <c r="AN980">
        <v>10</v>
      </c>
      <c r="AO980" s="2" t="s">
        <v>2907</v>
      </c>
      <c r="AP980" s="2" t="s">
        <v>2614</v>
      </c>
      <c r="AQ980" s="2" t="s">
        <v>2908</v>
      </c>
      <c r="AR980" t="s">
        <v>2666</v>
      </c>
    </row>
    <row r="981" spans="1:45" x14ac:dyDescent="0.2">
      <c r="A981" t="s">
        <v>943</v>
      </c>
      <c r="B981" t="s">
        <v>2659</v>
      </c>
      <c r="C981" t="s">
        <v>2591</v>
      </c>
      <c r="D981" t="s">
        <v>273</v>
      </c>
      <c r="E981" t="s">
        <v>2909</v>
      </c>
      <c r="F981" t="s">
        <v>2614</v>
      </c>
      <c r="G981" t="s">
        <v>41</v>
      </c>
      <c r="H981" t="s">
        <v>40</v>
      </c>
      <c r="I981" t="s">
        <v>2614</v>
      </c>
      <c r="J981" t="s">
        <v>2614</v>
      </c>
      <c r="K981" t="s">
        <v>2614</v>
      </c>
      <c r="L981" t="s">
        <v>2614</v>
      </c>
      <c r="M981" t="s">
        <v>2639</v>
      </c>
      <c r="N981" t="s">
        <v>2614</v>
      </c>
      <c r="O981" t="s">
        <v>2614</v>
      </c>
      <c r="P981">
        <v>1955</v>
      </c>
      <c r="Q981" t="s">
        <v>2614</v>
      </c>
      <c r="R981" t="s">
        <v>2614</v>
      </c>
      <c r="S981" t="s">
        <v>2614</v>
      </c>
      <c r="T981" t="s">
        <v>2614</v>
      </c>
      <c r="U981" s="2" t="s">
        <v>2624</v>
      </c>
      <c r="V981" t="s">
        <v>2910</v>
      </c>
      <c r="W981" s="23">
        <v>36.122</v>
      </c>
      <c r="X981">
        <v>17.22</v>
      </c>
      <c r="Y981" s="2" t="s">
        <v>2614</v>
      </c>
      <c r="Z981" s="18">
        <f t="shared" si="0"/>
        <v>0.16666666666666666</v>
      </c>
      <c r="AA981" s="2" t="s">
        <v>2614</v>
      </c>
      <c r="AB981" t="s">
        <v>2614</v>
      </c>
      <c r="AC981" s="2" t="s">
        <v>2614</v>
      </c>
      <c r="AD981" s="2" t="s">
        <v>41</v>
      </c>
      <c r="AE981" s="2" t="s">
        <v>2905</v>
      </c>
      <c r="AF981" s="2" t="s">
        <v>40</v>
      </c>
      <c r="AG981" s="2" t="s">
        <v>2614</v>
      </c>
      <c r="AH981" s="2" t="s">
        <v>2614</v>
      </c>
      <c r="AI981" s="2" t="s">
        <v>41</v>
      </c>
      <c r="AJ981" s="2" t="s">
        <v>2912</v>
      </c>
      <c r="AK981">
        <v>185.41900000000001</v>
      </c>
      <c r="AL981" s="2" t="s">
        <v>2614</v>
      </c>
      <c r="AM981" s="2" t="s">
        <v>2614</v>
      </c>
      <c r="AN981">
        <v>10</v>
      </c>
      <c r="AO981" s="2" t="s">
        <v>2907</v>
      </c>
      <c r="AP981" s="2" t="s">
        <v>2614</v>
      </c>
      <c r="AQ981" s="2" t="s">
        <v>2908</v>
      </c>
      <c r="AR981" t="s">
        <v>2666</v>
      </c>
    </row>
    <row r="982" spans="1:45" x14ac:dyDescent="0.2">
      <c r="A982" t="s">
        <v>943</v>
      </c>
      <c r="B982" t="s">
        <v>2659</v>
      </c>
      <c r="C982" t="s">
        <v>2591</v>
      </c>
      <c r="D982" t="s">
        <v>273</v>
      </c>
      <c r="E982" t="s">
        <v>2909</v>
      </c>
      <c r="F982" t="s">
        <v>2614</v>
      </c>
      <c r="G982" t="s">
        <v>41</v>
      </c>
      <c r="H982" t="s">
        <v>40</v>
      </c>
      <c r="I982" t="s">
        <v>2614</v>
      </c>
      <c r="J982" t="s">
        <v>2614</v>
      </c>
      <c r="K982" t="s">
        <v>2614</v>
      </c>
      <c r="L982" t="s">
        <v>2614</v>
      </c>
      <c r="M982" t="s">
        <v>2639</v>
      </c>
      <c r="N982" t="s">
        <v>2614</v>
      </c>
      <c r="O982" t="s">
        <v>2614</v>
      </c>
      <c r="P982">
        <v>1955</v>
      </c>
      <c r="Q982" t="s">
        <v>2614</v>
      </c>
      <c r="R982" t="s">
        <v>2614</v>
      </c>
      <c r="S982" t="s">
        <v>2614</v>
      </c>
      <c r="T982" t="s">
        <v>2614</v>
      </c>
      <c r="U982" s="2" t="s">
        <v>2624</v>
      </c>
      <c r="V982" t="s">
        <v>2910</v>
      </c>
      <c r="W982" s="23">
        <v>39.948</v>
      </c>
      <c r="X982">
        <v>17.22</v>
      </c>
      <c r="Y982" s="2" t="s">
        <v>2614</v>
      </c>
      <c r="Z982" s="18">
        <f t="shared" si="0"/>
        <v>0.16666666666666666</v>
      </c>
      <c r="AA982" s="2" t="s">
        <v>2614</v>
      </c>
      <c r="AB982" t="s">
        <v>2614</v>
      </c>
      <c r="AC982" s="2" t="s">
        <v>2614</v>
      </c>
      <c r="AD982" s="2" t="s">
        <v>41</v>
      </c>
      <c r="AE982" s="2" t="s">
        <v>2905</v>
      </c>
      <c r="AF982" s="2" t="s">
        <v>40</v>
      </c>
      <c r="AG982" s="2" t="s">
        <v>2614</v>
      </c>
      <c r="AH982" s="2" t="s">
        <v>2614</v>
      </c>
      <c r="AI982" s="2" t="s">
        <v>41</v>
      </c>
      <c r="AJ982" s="2" t="s">
        <v>2912</v>
      </c>
      <c r="AK982">
        <v>194.392</v>
      </c>
      <c r="AL982" s="2" t="s">
        <v>2614</v>
      </c>
      <c r="AM982" s="2" t="s">
        <v>2614</v>
      </c>
      <c r="AN982">
        <v>10</v>
      </c>
      <c r="AO982" s="2" t="s">
        <v>2907</v>
      </c>
      <c r="AP982" s="2" t="s">
        <v>2614</v>
      </c>
      <c r="AQ982" s="2" t="s">
        <v>2908</v>
      </c>
      <c r="AR982" t="s">
        <v>2666</v>
      </c>
    </row>
    <row r="983" spans="1:45" x14ac:dyDescent="0.2">
      <c r="A983" t="s">
        <v>943</v>
      </c>
      <c r="B983" t="s">
        <v>2659</v>
      </c>
      <c r="C983" t="s">
        <v>2591</v>
      </c>
      <c r="D983" t="s">
        <v>273</v>
      </c>
      <c r="E983" t="s">
        <v>2909</v>
      </c>
      <c r="F983" t="s">
        <v>2614</v>
      </c>
      <c r="G983" t="s">
        <v>41</v>
      </c>
      <c r="H983" t="s">
        <v>40</v>
      </c>
      <c r="I983" t="s">
        <v>2614</v>
      </c>
      <c r="J983" t="s">
        <v>2614</v>
      </c>
      <c r="K983" t="s">
        <v>2614</v>
      </c>
      <c r="L983" t="s">
        <v>2614</v>
      </c>
      <c r="M983" t="s">
        <v>2639</v>
      </c>
      <c r="N983" t="s">
        <v>2614</v>
      </c>
      <c r="O983" t="s">
        <v>2614</v>
      </c>
      <c r="P983">
        <v>1955</v>
      </c>
      <c r="Q983" t="s">
        <v>2614</v>
      </c>
      <c r="R983" t="s">
        <v>2614</v>
      </c>
      <c r="S983" t="s">
        <v>2614</v>
      </c>
      <c r="T983" t="s">
        <v>2614</v>
      </c>
      <c r="U983" s="2" t="s">
        <v>2624</v>
      </c>
      <c r="V983" t="s">
        <v>2910</v>
      </c>
      <c r="W983" s="23">
        <v>50.057000000000002</v>
      </c>
      <c r="X983">
        <v>17.22</v>
      </c>
      <c r="Y983" s="2" t="s">
        <v>2614</v>
      </c>
      <c r="Z983" s="18">
        <f t="shared" si="0"/>
        <v>0.16666666666666666</v>
      </c>
      <c r="AA983" s="2" t="s">
        <v>2614</v>
      </c>
      <c r="AB983" t="s">
        <v>2614</v>
      </c>
      <c r="AC983" s="2" t="s">
        <v>2614</v>
      </c>
      <c r="AD983" s="2" t="s">
        <v>41</v>
      </c>
      <c r="AE983" s="2" t="s">
        <v>2905</v>
      </c>
      <c r="AF983" s="2" t="s">
        <v>40</v>
      </c>
      <c r="AG983" s="2" t="s">
        <v>2614</v>
      </c>
      <c r="AH983" s="2" t="s">
        <v>2614</v>
      </c>
      <c r="AI983" s="2" t="s">
        <v>41</v>
      </c>
      <c r="AJ983" s="2" t="s">
        <v>2912</v>
      </c>
      <c r="AK983">
        <v>177.16499999999999</v>
      </c>
      <c r="AL983" s="2" t="s">
        <v>2614</v>
      </c>
      <c r="AM983" s="2" t="s">
        <v>2614</v>
      </c>
      <c r="AN983">
        <v>10</v>
      </c>
      <c r="AO983" s="2" t="s">
        <v>2907</v>
      </c>
      <c r="AP983" s="2" t="s">
        <v>2614</v>
      </c>
      <c r="AQ983" s="2" t="s">
        <v>2908</v>
      </c>
      <c r="AR983" t="s">
        <v>2666</v>
      </c>
    </row>
    <row r="984" spans="1:45" x14ac:dyDescent="0.2">
      <c r="A984" t="s">
        <v>943</v>
      </c>
      <c r="B984" t="s">
        <v>2659</v>
      </c>
      <c r="C984" t="s">
        <v>2591</v>
      </c>
      <c r="D984" t="s">
        <v>273</v>
      </c>
      <c r="E984" t="s">
        <v>274</v>
      </c>
      <c r="F984" t="s">
        <v>2614</v>
      </c>
      <c r="G984" t="s">
        <v>41</v>
      </c>
      <c r="H984" t="s">
        <v>40</v>
      </c>
      <c r="I984" t="s">
        <v>2614</v>
      </c>
      <c r="J984" t="s">
        <v>2614</v>
      </c>
      <c r="K984" t="s">
        <v>2614</v>
      </c>
      <c r="L984" t="s">
        <v>2614</v>
      </c>
      <c r="M984" t="s">
        <v>2639</v>
      </c>
      <c r="N984" t="s">
        <v>2614</v>
      </c>
      <c r="O984" t="s">
        <v>2614</v>
      </c>
      <c r="P984">
        <v>1955</v>
      </c>
      <c r="Q984" t="s">
        <v>2614</v>
      </c>
      <c r="R984" t="s">
        <v>2614</v>
      </c>
      <c r="S984" t="s">
        <v>2614</v>
      </c>
      <c r="T984" t="s">
        <v>2614</v>
      </c>
      <c r="U984" s="2" t="s">
        <v>2624</v>
      </c>
      <c r="V984" t="s">
        <v>2910</v>
      </c>
      <c r="W984" s="23">
        <v>75</v>
      </c>
      <c r="X984">
        <v>4.4000000000000004</v>
      </c>
      <c r="Y984" s="2" t="s">
        <v>2614</v>
      </c>
      <c r="Z984" s="18">
        <f t="shared" si="0"/>
        <v>0.16666666666666666</v>
      </c>
      <c r="AA984" s="2" t="s">
        <v>2614</v>
      </c>
      <c r="AB984" t="s">
        <v>2614</v>
      </c>
      <c r="AC984" s="2" t="s">
        <v>2614</v>
      </c>
      <c r="AD984" s="2" t="s">
        <v>41</v>
      </c>
      <c r="AE984" s="2" t="s">
        <v>2905</v>
      </c>
      <c r="AF984" s="2" t="s">
        <v>40</v>
      </c>
      <c r="AG984" s="2" t="s">
        <v>2614</v>
      </c>
      <c r="AH984" s="2" t="s">
        <v>2614</v>
      </c>
      <c r="AI984" s="2" t="s">
        <v>41</v>
      </c>
      <c r="AJ984" s="2" t="s">
        <v>2616</v>
      </c>
      <c r="AK984">
        <v>18</v>
      </c>
      <c r="AL984" s="2" t="s">
        <v>2614</v>
      </c>
      <c r="AM984" s="2" t="s">
        <v>2614</v>
      </c>
      <c r="AN984">
        <v>10</v>
      </c>
      <c r="AO984" s="2" t="s">
        <v>2907</v>
      </c>
      <c r="AP984" s="2">
        <v>75</v>
      </c>
      <c r="AQ984" s="2" t="s">
        <v>2614</v>
      </c>
      <c r="AR984" t="s">
        <v>2915</v>
      </c>
      <c r="AS984" t="s">
        <v>2914</v>
      </c>
    </row>
    <row r="985" spans="1:45" x14ac:dyDescent="0.2">
      <c r="A985" t="s">
        <v>943</v>
      </c>
      <c r="B985" t="s">
        <v>2659</v>
      </c>
      <c r="C985" t="s">
        <v>2591</v>
      </c>
      <c r="D985" t="s">
        <v>273</v>
      </c>
      <c r="E985" t="s">
        <v>2909</v>
      </c>
      <c r="F985" t="s">
        <v>2614</v>
      </c>
      <c r="G985" t="s">
        <v>41</v>
      </c>
      <c r="H985" t="s">
        <v>40</v>
      </c>
      <c r="I985" t="s">
        <v>2614</v>
      </c>
      <c r="J985" t="s">
        <v>2614</v>
      </c>
      <c r="K985" t="s">
        <v>2614</v>
      </c>
      <c r="L985" t="s">
        <v>2614</v>
      </c>
      <c r="M985" t="s">
        <v>2639</v>
      </c>
      <c r="N985" t="s">
        <v>2614</v>
      </c>
      <c r="O985" t="s">
        <v>2614</v>
      </c>
      <c r="P985">
        <v>1955</v>
      </c>
      <c r="Q985" t="s">
        <v>2614</v>
      </c>
      <c r="R985" t="s">
        <v>2614</v>
      </c>
      <c r="S985" t="s">
        <v>2614</v>
      </c>
      <c r="T985" t="s">
        <v>2614</v>
      </c>
      <c r="U985" s="2" t="s">
        <v>2624</v>
      </c>
      <c r="V985" t="s">
        <v>2910</v>
      </c>
      <c r="W985" s="23">
        <v>75</v>
      </c>
      <c r="X985">
        <v>4.4000000000000004</v>
      </c>
      <c r="Y985" s="2" t="s">
        <v>2614</v>
      </c>
      <c r="Z985" s="18">
        <f t="shared" si="0"/>
        <v>0.16666666666666666</v>
      </c>
      <c r="AA985" s="2" t="s">
        <v>2614</v>
      </c>
      <c r="AB985" t="s">
        <v>2614</v>
      </c>
      <c r="AC985" s="2" t="s">
        <v>2614</v>
      </c>
      <c r="AD985" s="2" t="s">
        <v>41</v>
      </c>
      <c r="AE985" s="2" t="s">
        <v>2905</v>
      </c>
      <c r="AF985" s="2" t="s">
        <v>40</v>
      </c>
      <c r="AG985" s="2" t="s">
        <v>2614</v>
      </c>
      <c r="AH985" s="2" t="s">
        <v>2614</v>
      </c>
      <c r="AI985" s="2" t="s">
        <v>41</v>
      </c>
      <c r="AJ985" s="2" t="s">
        <v>2616</v>
      </c>
      <c r="AK985">
        <v>47</v>
      </c>
      <c r="AL985" s="2" t="s">
        <v>2614</v>
      </c>
      <c r="AM985" s="2" t="s">
        <v>2614</v>
      </c>
      <c r="AN985">
        <v>10</v>
      </c>
      <c r="AO985" s="2" t="s">
        <v>2907</v>
      </c>
      <c r="AP985" s="2">
        <v>75</v>
      </c>
      <c r="AQ985" s="2" t="s">
        <v>2614</v>
      </c>
      <c r="AR985" t="s">
        <v>2915</v>
      </c>
      <c r="AS985" t="s">
        <v>2914</v>
      </c>
    </row>
    <row r="986" spans="1:45" x14ac:dyDescent="0.2">
      <c r="A986" t="s">
        <v>943</v>
      </c>
      <c r="B986" t="s">
        <v>2660</v>
      </c>
      <c r="C986" t="s">
        <v>2591</v>
      </c>
      <c r="D986" t="s">
        <v>273</v>
      </c>
      <c r="E986" t="s">
        <v>274</v>
      </c>
      <c r="F986" t="s">
        <v>2614</v>
      </c>
      <c r="G986" t="s">
        <v>41</v>
      </c>
      <c r="H986" t="s">
        <v>40</v>
      </c>
      <c r="I986" t="s">
        <v>2614</v>
      </c>
      <c r="J986" t="s">
        <v>2614</v>
      </c>
      <c r="K986" t="s">
        <v>2614</v>
      </c>
      <c r="L986" t="s">
        <v>2614</v>
      </c>
      <c r="M986" t="s">
        <v>2639</v>
      </c>
      <c r="N986" t="s">
        <v>2614</v>
      </c>
      <c r="O986" t="s">
        <v>2614</v>
      </c>
      <c r="P986">
        <v>1955</v>
      </c>
      <c r="Q986" t="s">
        <v>2614</v>
      </c>
      <c r="R986">
        <v>28</v>
      </c>
      <c r="S986" t="s">
        <v>2614</v>
      </c>
      <c r="T986" t="s">
        <v>2614</v>
      </c>
      <c r="U986" s="2" t="s">
        <v>2624</v>
      </c>
      <c r="V986" t="s">
        <v>2910</v>
      </c>
      <c r="W986" s="23" t="s">
        <v>2614</v>
      </c>
      <c r="X986">
        <v>12.8</v>
      </c>
      <c r="Y986" s="2" t="s">
        <v>2614</v>
      </c>
      <c r="Z986" s="18">
        <f t="shared" si="0"/>
        <v>0.16666666666666666</v>
      </c>
      <c r="AA986" s="2" t="s">
        <v>2614</v>
      </c>
      <c r="AB986" t="s">
        <v>2614</v>
      </c>
      <c r="AC986" s="2" t="s">
        <v>2614</v>
      </c>
      <c r="AD986" s="2" t="s">
        <v>41</v>
      </c>
      <c r="AE986" s="2" t="s">
        <v>2905</v>
      </c>
      <c r="AF986" s="2" t="s">
        <v>40</v>
      </c>
      <c r="AG986" s="2" t="s">
        <v>2614</v>
      </c>
      <c r="AH986" s="2" t="s">
        <v>2614</v>
      </c>
      <c r="AI986" s="2" t="s">
        <v>41</v>
      </c>
      <c r="AJ986" s="2" t="s">
        <v>2616</v>
      </c>
      <c r="AK986">
        <v>89.1</v>
      </c>
      <c r="AL986" s="2" t="s">
        <v>2636</v>
      </c>
      <c r="AM986" s="2">
        <v>5.2</v>
      </c>
      <c r="AN986">
        <v>3</v>
      </c>
      <c r="AO986" s="2" t="s">
        <v>2907</v>
      </c>
      <c r="AP986" s="2" t="s">
        <v>2614</v>
      </c>
      <c r="AQ986" s="2" t="s">
        <v>2614</v>
      </c>
      <c r="AR986" t="s">
        <v>2637</v>
      </c>
      <c r="AS986" t="s">
        <v>2914</v>
      </c>
    </row>
    <row r="987" spans="1:45" x14ac:dyDescent="0.2">
      <c r="A987" t="s">
        <v>943</v>
      </c>
      <c r="B987" t="s">
        <v>2660</v>
      </c>
      <c r="C987" t="s">
        <v>2591</v>
      </c>
      <c r="D987" t="s">
        <v>273</v>
      </c>
      <c r="E987" t="s">
        <v>274</v>
      </c>
      <c r="F987" t="s">
        <v>2614</v>
      </c>
      <c r="G987" t="s">
        <v>41</v>
      </c>
      <c r="H987" t="s">
        <v>40</v>
      </c>
      <c r="I987" t="s">
        <v>2614</v>
      </c>
      <c r="J987" t="s">
        <v>2614</v>
      </c>
      <c r="K987" t="s">
        <v>2614</v>
      </c>
      <c r="L987" t="s">
        <v>2614</v>
      </c>
      <c r="M987" t="s">
        <v>2639</v>
      </c>
      <c r="N987" t="s">
        <v>2614</v>
      </c>
      <c r="O987" t="s">
        <v>2614</v>
      </c>
      <c r="P987">
        <v>1955</v>
      </c>
      <c r="Q987" t="s">
        <v>2614</v>
      </c>
      <c r="R987">
        <v>28</v>
      </c>
      <c r="S987" t="s">
        <v>2614</v>
      </c>
      <c r="T987" t="s">
        <v>2614</v>
      </c>
      <c r="U987" s="2" t="s">
        <v>2624</v>
      </c>
      <c r="V987" t="s">
        <v>2910</v>
      </c>
      <c r="W987" s="23" t="s">
        <v>2614</v>
      </c>
      <c r="X987">
        <v>16.7</v>
      </c>
      <c r="Y987" s="2" t="s">
        <v>2614</v>
      </c>
      <c r="Z987" s="18">
        <f t="shared" si="0"/>
        <v>0.16666666666666666</v>
      </c>
      <c r="AA987" s="2" t="s">
        <v>2614</v>
      </c>
      <c r="AB987" t="s">
        <v>2614</v>
      </c>
      <c r="AC987" s="2" t="s">
        <v>2614</v>
      </c>
      <c r="AD987" s="2" t="s">
        <v>41</v>
      </c>
      <c r="AE987" s="2" t="s">
        <v>2905</v>
      </c>
      <c r="AF987" s="2" t="s">
        <v>40</v>
      </c>
      <c r="AG987" s="2" t="s">
        <v>2614</v>
      </c>
      <c r="AH987" s="2" t="s">
        <v>2614</v>
      </c>
      <c r="AI987" s="2" t="s">
        <v>41</v>
      </c>
      <c r="AJ987" s="2" t="s">
        <v>2616</v>
      </c>
      <c r="AK987">
        <v>90.4</v>
      </c>
      <c r="AL987" s="2" t="s">
        <v>2636</v>
      </c>
      <c r="AM987" s="2">
        <v>4.5999999999999996</v>
      </c>
      <c r="AN987">
        <v>7</v>
      </c>
      <c r="AO987" s="2" t="s">
        <v>2907</v>
      </c>
      <c r="AP987" s="2" t="s">
        <v>2614</v>
      </c>
      <c r="AQ987" s="2" t="s">
        <v>2614</v>
      </c>
      <c r="AR987" t="s">
        <v>2637</v>
      </c>
      <c r="AS987" t="s">
        <v>2914</v>
      </c>
    </row>
    <row r="988" spans="1:45" x14ac:dyDescent="0.2">
      <c r="A988" t="s">
        <v>943</v>
      </c>
      <c r="B988" t="s">
        <v>2660</v>
      </c>
      <c r="C988" t="s">
        <v>2591</v>
      </c>
      <c r="D988" t="s">
        <v>273</v>
      </c>
      <c r="E988" t="s">
        <v>274</v>
      </c>
      <c r="F988" t="s">
        <v>2614</v>
      </c>
      <c r="G988" t="s">
        <v>41</v>
      </c>
      <c r="H988" t="s">
        <v>40</v>
      </c>
      <c r="I988" t="s">
        <v>2614</v>
      </c>
      <c r="J988" t="s">
        <v>2614</v>
      </c>
      <c r="K988" t="s">
        <v>2614</v>
      </c>
      <c r="L988" t="s">
        <v>2614</v>
      </c>
      <c r="M988" t="s">
        <v>2639</v>
      </c>
      <c r="N988" t="s">
        <v>2614</v>
      </c>
      <c r="O988" t="s">
        <v>2614</v>
      </c>
      <c r="P988">
        <v>1955</v>
      </c>
      <c r="Q988" t="s">
        <v>2614</v>
      </c>
      <c r="R988">
        <v>28</v>
      </c>
      <c r="S988" t="s">
        <v>2614</v>
      </c>
      <c r="T988" t="s">
        <v>2614</v>
      </c>
      <c r="U988" s="2" t="s">
        <v>2624</v>
      </c>
      <c r="V988" t="s">
        <v>2910</v>
      </c>
      <c r="W988" s="23" t="s">
        <v>2614</v>
      </c>
      <c r="X988">
        <v>16.7</v>
      </c>
      <c r="Y988" s="2" t="s">
        <v>2614</v>
      </c>
      <c r="Z988" s="18">
        <f t="shared" si="0"/>
        <v>0.16666666666666666</v>
      </c>
      <c r="AA988" s="2" t="s">
        <v>2614</v>
      </c>
      <c r="AB988" t="s">
        <v>2614</v>
      </c>
      <c r="AC988" s="2" t="s">
        <v>2614</v>
      </c>
      <c r="AD988" s="2" t="s">
        <v>41</v>
      </c>
      <c r="AE988" s="2" t="s">
        <v>2905</v>
      </c>
      <c r="AF988" s="2" t="s">
        <v>40</v>
      </c>
      <c r="AG988" s="2" t="s">
        <v>2614</v>
      </c>
      <c r="AH988" s="2" t="s">
        <v>2614</v>
      </c>
      <c r="AI988" s="2" t="s">
        <v>41</v>
      </c>
      <c r="AJ988" s="2" t="s">
        <v>2616</v>
      </c>
      <c r="AK988">
        <v>88.5</v>
      </c>
      <c r="AL988" s="2" t="s">
        <v>2636</v>
      </c>
      <c r="AM988" s="2">
        <v>6.7</v>
      </c>
      <c r="AN988">
        <v>7</v>
      </c>
      <c r="AO988" s="2" t="s">
        <v>2907</v>
      </c>
      <c r="AP988" s="2" t="s">
        <v>2614</v>
      </c>
      <c r="AQ988" s="2" t="s">
        <v>2614</v>
      </c>
      <c r="AR988" t="s">
        <v>2637</v>
      </c>
      <c r="AS988" t="s">
        <v>2914</v>
      </c>
    </row>
    <row r="989" spans="1:45" x14ac:dyDescent="0.2">
      <c r="A989" t="s">
        <v>943</v>
      </c>
      <c r="B989" t="s">
        <v>2660</v>
      </c>
      <c r="C989" t="s">
        <v>2591</v>
      </c>
      <c r="D989" t="s">
        <v>273</v>
      </c>
      <c r="E989" t="s">
        <v>274</v>
      </c>
      <c r="F989" t="s">
        <v>2614</v>
      </c>
      <c r="G989" t="s">
        <v>41</v>
      </c>
      <c r="H989" t="s">
        <v>40</v>
      </c>
      <c r="I989" t="s">
        <v>2614</v>
      </c>
      <c r="J989" t="s">
        <v>2614</v>
      </c>
      <c r="K989" t="s">
        <v>2614</v>
      </c>
      <c r="L989" t="s">
        <v>2614</v>
      </c>
      <c r="M989" t="s">
        <v>2639</v>
      </c>
      <c r="N989" t="s">
        <v>2614</v>
      </c>
      <c r="O989" t="s">
        <v>2614</v>
      </c>
      <c r="P989">
        <v>1955</v>
      </c>
      <c r="Q989" t="s">
        <v>2614</v>
      </c>
      <c r="R989">
        <v>28</v>
      </c>
      <c r="S989" t="s">
        <v>2614</v>
      </c>
      <c r="T989" t="s">
        <v>2614</v>
      </c>
      <c r="U989" s="2" t="s">
        <v>2624</v>
      </c>
      <c r="V989" t="s">
        <v>2910</v>
      </c>
      <c r="W989" s="23" t="s">
        <v>2614</v>
      </c>
      <c r="X989">
        <v>21.1</v>
      </c>
      <c r="Y989" s="2" t="s">
        <v>2614</v>
      </c>
      <c r="Z989" s="18">
        <f t="shared" si="0"/>
        <v>0.16666666666666666</v>
      </c>
      <c r="AA989" s="2" t="s">
        <v>2614</v>
      </c>
      <c r="AB989" t="s">
        <v>2614</v>
      </c>
      <c r="AC989" s="2" t="s">
        <v>2614</v>
      </c>
      <c r="AD989" s="2" t="s">
        <v>41</v>
      </c>
      <c r="AE989" s="2" t="s">
        <v>2905</v>
      </c>
      <c r="AF989" s="2" t="s">
        <v>40</v>
      </c>
      <c r="AG989" s="2" t="s">
        <v>2614</v>
      </c>
      <c r="AH989" s="2" t="s">
        <v>2614</v>
      </c>
      <c r="AI989" s="2" t="s">
        <v>41</v>
      </c>
      <c r="AJ989" s="2" t="s">
        <v>2616</v>
      </c>
      <c r="AK989">
        <v>86</v>
      </c>
      <c r="AL989" s="2" t="s">
        <v>2636</v>
      </c>
      <c r="AM989" s="2">
        <v>11.6</v>
      </c>
      <c r="AN989">
        <v>15</v>
      </c>
      <c r="AO989" s="2" t="s">
        <v>2907</v>
      </c>
      <c r="AP989" s="2" t="s">
        <v>2614</v>
      </c>
      <c r="AQ989" s="2" t="s">
        <v>2614</v>
      </c>
      <c r="AR989" t="s">
        <v>2637</v>
      </c>
      <c r="AS989" t="s">
        <v>2914</v>
      </c>
    </row>
    <row r="990" spans="1:45" x14ac:dyDescent="0.2">
      <c r="A990" t="s">
        <v>943</v>
      </c>
      <c r="B990" t="s">
        <v>2660</v>
      </c>
      <c r="C990" t="s">
        <v>2591</v>
      </c>
      <c r="D990" t="s">
        <v>273</v>
      </c>
      <c r="E990" t="s">
        <v>274</v>
      </c>
      <c r="F990" t="s">
        <v>2614</v>
      </c>
      <c r="G990" t="s">
        <v>41</v>
      </c>
      <c r="H990" t="s">
        <v>40</v>
      </c>
      <c r="I990" t="s">
        <v>2614</v>
      </c>
      <c r="J990" t="s">
        <v>2614</v>
      </c>
      <c r="K990" t="s">
        <v>2614</v>
      </c>
      <c r="L990" t="s">
        <v>2614</v>
      </c>
      <c r="M990" t="s">
        <v>2639</v>
      </c>
      <c r="N990" t="s">
        <v>2614</v>
      </c>
      <c r="O990" t="s">
        <v>2614</v>
      </c>
      <c r="P990">
        <v>1955</v>
      </c>
      <c r="Q990" t="s">
        <v>2614</v>
      </c>
      <c r="R990">
        <v>28</v>
      </c>
      <c r="S990" t="s">
        <v>2614</v>
      </c>
      <c r="T990" t="s">
        <v>2614</v>
      </c>
      <c r="U990" s="2" t="s">
        <v>2624</v>
      </c>
      <c r="V990" t="s">
        <v>2910</v>
      </c>
      <c r="W990" s="23" t="s">
        <v>2614</v>
      </c>
      <c r="X990">
        <v>23.9</v>
      </c>
      <c r="Y990" s="2" t="s">
        <v>2614</v>
      </c>
      <c r="Z990" s="18">
        <f t="shared" si="0"/>
        <v>0.16666666666666666</v>
      </c>
      <c r="AA990" s="2" t="s">
        <v>2614</v>
      </c>
      <c r="AB990" t="s">
        <v>2614</v>
      </c>
      <c r="AC990" s="2" t="s">
        <v>2614</v>
      </c>
      <c r="AD990" s="2" t="s">
        <v>41</v>
      </c>
      <c r="AE990" s="2" t="s">
        <v>2905</v>
      </c>
      <c r="AF990" s="2" t="s">
        <v>40</v>
      </c>
      <c r="AG990" s="2" t="s">
        <v>2614</v>
      </c>
      <c r="AH990" s="2" t="s">
        <v>2614</v>
      </c>
      <c r="AI990" s="2" t="s">
        <v>41</v>
      </c>
      <c r="AJ990" s="2" t="s">
        <v>2616</v>
      </c>
      <c r="AK990">
        <v>54.3</v>
      </c>
      <c r="AL990" s="2" t="s">
        <v>2636</v>
      </c>
      <c r="AM990" s="2">
        <v>25.7</v>
      </c>
      <c r="AN990">
        <v>7</v>
      </c>
      <c r="AO990" s="2" t="s">
        <v>2907</v>
      </c>
      <c r="AP990" s="2" t="s">
        <v>2614</v>
      </c>
      <c r="AQ990" s="2" t="s">
        <v>2614</v>
      </c>
      <c r="AR990" t="s">
        <v>2637</v>
      </c>
      <c r="AS990" t="s">
        <v>2914</v>
      </c>
    </row>
    <row r="991" spans="1:45" x14ac:dyDescent="0.2">
      <c r="A991" t="s">
        <v>943</v>
      </c>
      <c r="B991" t="s">
        <v>2660</v>
      </c>
      <c r="C991" t="s">
        <v>2591</v>
      </c>
      <c r="D991" t="s">
        <v>273</v>
      </c>
      <c r="E991" t="s">
        <v>274</v>
      </c>
      <c r="F991" t="s">
        <v>2614</v>
      </c>
      <c r="G991" t="s">
        <v>41</v>
      </c>
      <c r="H991" t="s">
        <v>40</v>
      </c>
      <c r="I991" t="s">
        <v>2614</v>
      </c>
      <c r="J991" t="s">
        <v>2614</v>
      </c>
      <c r="K991" t="s">
        <v>2614</v>
      </c>
      <c r="L991" t="s">
        <v>2614</v>
      </c>
      <c r="M991" t="s">
        <v>2639</v>
      </c>
      <c r="N991" t="s">
        <v>2614</v>
      </c>
      <c r="O991" t="s">
        <v>2614</v>
      </c>
      <c r="P991">
        <v>1955</v>
      </c>
      <c r="Q991" t="s">
        <v>2614</v>
      </c>
      <c r="R991">
        <v>28</v>
      </c>
      <c r="S991" t="s">
        <v>2614</v>
      </c>
      <c r="T991" t="s">
        <v>2614</v>
      </c>
      <c r="U991" s="2" t="s">
        <v>2624</v>
      </c>
      <c r="V991" t="s">
        <v>2910</v>
      </c>
      <c r="W991" s="23" t="s">
        <v>2614</v>
      </c>
      <c r="X991">
        <v>26.7</v>
      </c>
      <c r="Y991" s="2" t="s">
        <v>2614</v>
      </c>
      <c r="Z991" s="18">
        <f t="shared" si="0"/>
        <v>0.16666666666666666</v>
      </c>
      <c r="AA991" s="2" t="s">
        <v>2614</v>
      </c>
      <c r="AB991" t="s">
        <v>2614</v>
      </c>
      <c r="AC991" s="2" t="s">
        <v>2614</v>
      </c>
      <c r="AD991" s="2" t="s">
        <v>41</v>
      </c>
      <c r="AE991" s="2" t="s">
        <v>2905</v>
      </c>
      <c r="AF991" s="2" t="s">
        <v>40</v>
      </c>
      <c r="AG991" s="2" t="s">
        <v>2614</v>
      </c>
      <c r="AH991" s="2" t="s">
        <v>2614</v>
      </c>
      <c r="AI991" s="2" t="s">
        <v>41</v>
      </c>
      <c r="AJ991" s="2" t="s">
        <v>2616</v>
      </c>
      <c r="AK991">
        <v>34.799999999999997</v>
      </c>
      <c r="AL991" s="2" t="s">
        <v>2636</v>
      </c>
      <c r="AM991" s="2">
        <v>32.4</v>
      </c>
      <c r="AN991">
        <v>7</v>
      </c>
      <c r="AO991" s="2" t="s">
        <v>2907</v>
      </c>
      <c r="AP991" s="2" t="s">
        <v>2614</v>
      </c>
      <c r="AQ991" s="2" t="s">
        <v>2614</v>
      </c>
      <c r="AR991" t="s">
        <v>2637</v>
      </c>
      <c r="AS991" t="s">
        <v>2914</v>
      </c>
    </row>
    <row r="992" spans="1:45" x14ac:dyDescent="0.2">
      <c r="A992" t="s">
        <v>943</v>
      </c>
      <c r="B992" t="s">
        <v>2660</v>
      </c>
      <c r="C992" t="s">
        <v>2591</v>
      </c>
      <c r="D992" t="s">
        <v>273</v>
      </c>
      <c r="E992" t="s">
        <v>274</v>
      </c>
      <c r="F992" t="s">
        <v>2614</v>
      </c>
      <c r="G992" t="s">
        <v>41</v>
      </c>
      <c r="H992" t="s">
        <v>40</v>
      </c>
      <c r="I992" t="s">
        <v>2614</v>
      </c>
      <c r="J992" t="s">
        <v>2614</v>
      </c>
      <c r="K992" t="s">
        <v>2614</v>
      </c>
      <c r="L992" t="s">
        <v>2614</v>
      </c>
      <c r="M992" t="s">
        <v>2639</v>
      </c>
      <c r="N992" t="s">
        <v>2614</v>
      </c>
      <c r="O992" t="s">
        <v>2614</v>
      </c>
      <c r="P992">
        <v>1955</v>
      </c>
      <c r="Q992" t="s">
        <v>2614</v>
      </c>
      <c r="R992">
        <v>28</v>
      </c>
      <c r="S992" t="s">
        <v>2614</v>
      </c>
      <c r="T992" t="s">
        <v>2614</v>
      </c>
      <c r="U992" s="2" t="s">
        <v>2624</v>
      </c>
      <c r="V992" t="s">
        <v>2910</v>
      </c>
      <c r="W992" s="23" t="s">
        <v>2614</v>
      </c>
      <c r="X992">
        <v>29.4</v>
      </c>
      <c r="Y992" s="2" t="s">
        <v>2614</v>
      </c>
      <c r="Z992" s="18">
        <f t="shared" si="0"/>
        <v>0.16666666666666666</v>
      </c>
      <c r="AA992" s="2" t="s">
        <v>2614</v>
      </c>
      <c r="AB992" t="s">
        <v>2614</v>
      </c>
      <c r="AC992" s="2" t="s">
        <v>2614</v>
      </c>
      <c r="AD992" s="2" t="s">
        <v>41</v>
      </c>
      <c r="AE992" s="2" t="s">
        <v>2905</v>
      </c>
      <c r="AF992" s="2" t="s">
        <v>40</v>
      </c>
      <c r="AG992" s="2" t="s">
        <v>2614</v>
      </c>
      <c r="AH992" s="2" t="s">
        <v>2614</v>
      </c>
      <c r="AI992" s="2" t="s">
        <v>41</v>
      </c>
      <c r="AJ992" s="2" t="s">
        <v>2616</v>
      </c>
      <c r="AK992">
        <v>3.3</v>
      </c>
      <c r="AL992" s="2" t="s">
        <v>2636</v>
      </c>
      <c r="AM992" s="2">
        <v>3.2</v>
      </c>
      <c r="AN992">
        <v>7</v>
      </c>
      <c r="AO992" s="2" t="s">
        <v>2907</v>
      </c>
      <c r="AP992" s="2" t="s">
        <v>2614</v>
      </c>
      <c r="AQ992" s="2" t="s">
        <v>2614</v>
      </c>
      <c r="AR992" t="s">
        <v>2637</v>
      </c>
      <c r="AS992" t="s">
        <v>2914</v>
      </c>
    </row>
    <row r="993" spans="1:45" x14ac:dyDescent="0.2">
      <c r="A993" t="s">
        <v>943</v>
      </c>
      <c r="B993" t="s">
        <v>2660</v>
      </c>
      <c r="C993" t="s">
        <v>2591</v>
      </c>
      <c r="D993" t="s">
        <v>273</v>
      </c>
      <c r="E993" t="s">
        <v>274</v>
      </c>
      <c r="F993" t="s">
        <v>2614</v>
      </c>
      <c r="G993" t="s">
        <v>41</v>
      </c>
      <c r="H993" t="s">
        <v>40</v>
      </c>
      <c r="I993" t="s">
        <v>2614</v>
      </c>
      <c r="J993" t="s">
        <v>2614</v>
      </c>
      <c r="K993" t="s">
        <v>2614</v>
      </c>
      <c r="L993" t="s">
        <v>2614</v>
      </c>
      <c r="M993" t="s">
        <v>2639</v>
      </c>
      <c r="N993" t="s">
        <v>2614</v>
      </c>
      <c r="O993" t="s">
        <v>2614</v>
      </c>
      <c r="P993">
        <v>1955</v>
      </c>
      <c r="Q993" t="s">
        <v>2614</v>
      </c>
      <c r="R993">
        <v>28</v>
      </c>
      <c r="S993" t="s">
        <v>2614</v>
      </c>
      <c r="T993" t="s">
        <v>2614</v>
      </c>
      <c r="U993" s="2" t="s">
        <v>2624</v>
      </c>
      <c r="V993" t="s">
        <v>2910</v>
      </c>
      <c r="W993" s="23" t="s">
        <v>2614</v>
      </c>
      <c r="X993">
        <v>32.200000000000003</v>
      </c>
      <c r="Y993" s="2" t="s">
        <v>2614</v>
      </c>
      <c r="Z993" s="18">
        <f t="shared" si="0"/>
        <v>0.16666666666666666</v>
      </c>
      <c r="AA993" s="2" t="s">
        <v>2614</v>
      </c>
      <c r="AB993" t="s">
        <v>2614</v>
      </c>
      <c r="AC993" s="2" t="s">
        <v>2614</v>
      </c>
      <c r="AD993" s="2" t="s">
        <v>41</v>
      </c>
      <c r="AE993" s="2" t="s">
        <v>2905</v>
      </c>
      <c r="AF993" s="2" t="s">
        <v>40</v>
      </c>
      <c r="AG993" s="2" t="s">
        <v>2614</v>
      </c>
      <c r="AH993" s="2" t="s">
        <v>2614</v>
      </c>
      <c r="AI993" s="2" t="s">
        <v>41</v>
      </c>
      <c r="AJ993" s="2" t="s">
        <v>2616</v>
      </c>
      <c r="AK993">
        <v>2.5</v>
      </c>
      <c r="AL993" s="2" t="s">
        <v>2636</v>
      </c>
      <c r="AM993" s="2">
        <v>0.6</v>
      </c>
      <c r="AN993">
        <v>7</v>
      </c>
      <c r="AO993" s="2" t="s">
        <v>2907</v>
      </c>
      <c r="AP993" s="2" t="s">
        <v>2614</v>
      </c>
      <c r="AQ993" s="2" t="s">
        <v>2614</v>
      </c>
      <c r="AR993" t="s">
        <v>2637</v>
      </c>
      <c r="AS993" t="s">
        <v>2914</v>
      </c>
    </row>
    <row r="994" spans="1:45" x14ac:dyDescent="0.2">
      <c r="A994" t="s">
        <v>943</v>
      </c>
      <c r="B994" t="s">
        <v>2660</v>
      </c>
      <c r="C994" t="s">
        <v>2591</v>
      </c>
      <c r="D994" t="s">
        <v>273</v>
      </c>
      <c r="E994" t="s">
        <v>274</v>
      </c>
      <c r="F994" t="s">
        <v>2614</v>
      </c>
      <c r="G994" t="s">
        <v>41</v>
      </c>
      <c r="H994" t="s">
        <v>40</v>
      </c>
      <c r="I994" t="s">
        <v>2614</v>
      </c>
      <c r="J994" t="s">
        <v>2614</v>
      </c>
      <c r="K994" t="s">
        <v>2614</v>
      </c>
      <c r="L994" t="s">
        <v>2614</v>
      </c>
      <c r="M994" t="s">
        <v>2639</v>
      </c>
      <c r="N994" t="s">
        <v>2614</v>
      </c>
      <c r="O994" t="s">
        <v>2614</v>
      </c>
      <c r="P994">
        <v>1955</v>
      </c>
      <c r="Q994" t="s">
        <v>2614</v>
      </c>
      <c r="R994">
        <v>28</v>
      </c>
      <c r="S994" t="s">
        <v>2614</v>
      </c>
      <c r="T994" t="s">
        <v>2614</v>
      </c>
      <c r="U994" s="2" t="s">
        <v>2916</v>
      </c>
      <c r="V994" t="s">
        <v>2614</v>
      </c>
      <c r="W994" s="23" t="s">
        <v>2614</v>
      </c>
      <c r="X994">
        <v>11.1</v>
      </c>
      <c r="Y994" s="2" t="s">
        <v>2614</v>
      </c>
      <c r="Z994" s="18">
        <f t="shared" si="0"/>
        <v>0.16666666666666666</v>
      </c>
      <c r="AA994" s="2" t="s">
        <v>2614</v>
      </c>
      <c r="AB994" t="s">
        <v>2614</v>
      </c>
      <c r="AC994" s="2" t="s">
        <v>2614</v>
      </c>
      <c r="AD994" s="2" t="s">
        <v>41</v>
      </c>
      <c r="AE994" s="2" t="s">
        <v>2614</v>
      </c>
      <c r="AF994" s="2" t="s">
        <v>40</v>
      </c>
      <c r="AG994" s="2" t="s">
        <v>2614</v>
      </c>
      <c r="AH994" s="2" t="s">
        <v>2614</v>
      </c>
      <c r="AI994" s="2" t="s">
        <v>41</v>
      </c>
      <c r="AJ994" s="2" t="s">
        <v>2616</v>
      </c>
      <c r="AK994">
        <v>14</v>
      </c>
      <c r="AL994" s="2" t="s">
        <v>2636</v>
      </c>
      <c r="AM994" s="2">
        <v>15.8</v>
      </c>
      <c r="AN994">
        <v>3</v>
      </c>
      <c r="AO994" s="2" t="s">
        <v>2907</v>
      </c>
      <c r="AP994" s="2" t="s">
        <v>2614</v>
      </c>
      <c r="AQ994" s="2" t="s">
        <v>2614</v>
      </c>
      <c r="AR994" t="s">
        <v>2637</v>
      </c>
      <c r="AS994" t="s">
        <v>2914</v>
      </c>
    </row>
    <row r="995" spans="1:45" x14ac:dyDescent="0.2">
      <c r="A995" t="s">
        <v>943</v>
      </c>
      <c r="B995" t="s">
        <v>2660</v>
      </c>
      <c r="C995" t="s">
        <v>2591</v>
      </c>
      <c r="D995" t="s">
        <v>273</v>
      </c>
      <c r="E995" t="s">
        <v>274</v>
      </c>
      <c r="F995" t="s">
        <v>2614</v>
      </c>
      <c r="G995" t="s">
        <v>41</v>
      </c>
      <c r="H995" t="s">
        <v>40</v>
      </c>
      <c r="I995" t="s">
        <v>2614</v>
      </c>
      <c r="J995" t="s">
        <v>2614</v>
      </c>
      <c r="K995" t="s">
        <v>2614</v>
      </c>
      <c r="L995" t="s">
        <v>2614</v>
      </c>
      <c r="M995" t="s">
        <v>2639</v>
      </c>
      <c r="N995" t="s">
        <v>2614</v>
      </c>
      <c r="O995" t="s">
        <v>2614</v>
      </c>
      <c r="P995">
        <v>1955</v>
      </c>
      <c r="Q995" t="s">
        <v>2614</v>
      </c>
      <c r="R995">
        <v>28</v>
      </c>
      <c r="S995" t="s">
        <v>2614</v>
      </c>
      <c r="T995" t="s">
        <v>2614</v>
      </c>
      <c r="U995" s="2" t="s">
        <v>2916</v>
      </c>
      <c r="V995" t="s">
        <v>2614</v>
      </c>
      <c r="W995" s="23" t="s">
        <v>2614</v>
      </c>
      <c r="X995">
        <v>12.8</v>
      </c>
      <c r="Y995" s="2" t="s">
        <v>2614</v>
      </c>
      <c r="Z995" s="18">
        <f t="shared" ref="Z995:Z1058" si="1" xml:space="preserve"> 1/6</f>
        <v>0.16666666666666666</v>
      </c>
      <c r="AA995" s="2" t="s">
        <v>2614</v>
      </c>
      <c r="AB995" t="s">
        <v>2614</v>
      </c>
      <c r="AC995" s="2" t="s">
        <v>2614</v>
      </c>
      <c r="AD995" s="2" t="s">
        <v>41</v>
      </c>
      <c r="AE995" s="2" t="s">
        <v>2614</v>
      </c>
      <c r="AF995" s="2" t="s">
        <v>40</v>
      </c>
      <c r="AG995" s="2" t="s">
        <v>2614</v>
      </c>
      <c r="AH995" s="2" t="s">
        <v>2614</v>
      </c>
      <c r="AI995" s="2" t="s">
        <v>41</v>
      </c>
      <c r="AJ995" s="2" t="s">
        <v>2616</v>
      </c>
      <c r="AK995">
        <v>25.7</v>
      </c>
      <c r="AL995" s="2" t="s">
        <v>2636</v>
      </c>
      <c r="AM995" s="2">
        <v>16.899999999999999</v>
      </c>
      <c r="AN995">
        <v>7</v>
      </c>
      <c r="AO995" s="2" t="s">
        <v>2907</v>
      </c>
      <c r="AP995" s="2" t="s">
        <v>2614</v>
      </c>
      <c r="AQ995" s="2" t="s">
        <v>2614</v>
      </c>
      <c r="AR995" t="s">
        <v>2637</v>
      </c>
      <c r="AS995" t="s">
        <v>2914</v>
      </c>
    </row>
    <row r="996" spans="1:45" x14ac:dyDescent="0.2">
      <c r="A996" t="s">
        <v>943</v>
      </c>
      <c r="B996" t="s">
        <v>2660</v>
      </c>
      <c r="C996" t="s">
        <v>2591</v>
      </c>
      <c r="D996" t="s">
        <v>273</v>
      </c>
      <c r="E996" t="s">
        <v>274</v>
      </c>
      <c r="F996" t="s">
        <v>2614</v>
      </c>
      <c r="G996" t="s">
        <v>41</v>
      </c>
      <c r="H996" t="s">
        <v>40</v>
      </c>
      <c r="I996" t="s">
        <v>2614</v>
      </c>
      <c r="J996" t="s">
        <v>2614</v>
      </c>
      <c r="K996" t="s">
        <v>2614</v>
      </c>
      <c r="L996" t="s">
        <v>2614</v>
      </c>
      <c r="M996" t="s">
        <v>2639</v>
      </c>
      <c r="N996" t="s">
        <v>2614</v>
      </c>
      <c r="O996" t="s">
        <v>2614</v>
      </c>
      <c r="P996">
        <v>1955</v>
      </c>
      <c r="Q996" t="s">
        <v>2614</v>
      </c>
      <c r="R996">
        <v>28</v>
      </c>
      <c r="S996" t="s">
        <v>2614</v>
      </c>
      <c r="T996" t="s">
        <v>2614</v>
      </c>
      <c r="U996" s="2" t="s">
        <v>2916</v>
      </c>
      <c r="V996" t="s">
        <v>2614</v>
      </c>
      <c r="W996" s="23" t="s">
        <v>2614</v>
      </c>
      <c r="X996">
        <v>16.7</v>
      </c>
      <c r="Y996" s="2" t="s">
        <v>2614</v>
      </c>
      <c r="Z996" s="18">
        <f t="shared" si="1"/>
        <v>0.16666666666666666</v>
      </c>
      <c r="AA996" s="2" t="s">
        <v>2614</v>
      </c>
      <c r="AB996" t="s">
        <v>2614</v>
      </c>
      <c r="AC996" s="2" t="s">
        <v>2614</v>
      </c>
      <c r="AD996" s="2" t="s">
        <v>41</v>
      </c>
      <c r="AE996" s="2" t="s">
        <v>2614</v>
      </c>
      <c r="AF996" s="2" t="s">
        <v>40</v>
      </c>
      <c r="AG996" s="2" t="s">
        <v>2614</v>
      </c>
      <c r="AH996" s="2" t="s">
        <v>2614</v>
      </c>
      <c r="AI996" s="2" t="s">
        <v>41</v>
      </c>
      <c r="AJ996" s="2" t="s">
        <v>2616</v>
      </c>
      <c r="AK996">
        <v>27.3</v>
      </c>
      <c r="AL996" s="2" t="s">
        <v>2636</v>
      </c>
      <c r="AM996" s="2">
        <v>18.5</v>
      </c>
      <c r="AN996">
        <v>7</v>
      </c>
      <c r="AO996" s="2" t="s">
        <v>2907</v>
      </c>
      <c r="AP996" s="2" t="s">
        <v>2614</v>
      </c>
      <c r="AQ996" s="2" t="s">
        <v>2614</v>
      </c>
      <c r="AR996" t="s">
        <v>2637</v>
      </c>
      <c r="AS996" t="s">
        <v>2914</v>
      </c>
    </row>
    <row r="997" spans="1:45" x14ac:dyDescent="0.2">
      <c r="A997" t="s">
        <v>943</v>
      </c>
      <c r="B997" t="s">
        <v>2660</v>
      </c>
      <c r="C997" t="s">
        <v>2591</v>
      </c>
      <c r="D997" t="s">
        <v>273</v>
      </c>
      <c r="E997" t="s">
        <v>274</v>
      </c>
      <c r="F997" t="s">
        <v>2614</v>
      </c>
      <c r="G997" t="s">
        <v>41</v>
      </c>
      <c r="H997" t="s">
        <v>40</v>
      </c>
      <c r="I997" t="s">
        <v>2614</v>
      </c>
      <c r="J997" t="s">
        <v>2614</v>
      </c>
      <c r="K997" t="s">
        <v>2614</v>
      </c>
      <c r="L997" t="s">
        <v>2614</v>
      </c>
      <c r="M997" t="s">
        <v>2639</v>
      </c>
      <c r="N997" t="s">
        <v>2614</v>
      </c>
      <c r="O997" t="s">
        <v>2614</v>
      </c>
      <c r="P997">
        <v>1955</v>
      </c>
      <c r="Q997" t="s">
        <v>2614</v>
      </c>
      <c r="R997">
        <v>28</v>
      </c>
      <c r="S997" t="s">
        <v>2614</v>
      </c>
      <c r="T997" t="s">
        <v>2614</v>
      </c>
      <c r="U997" s="2" t="s">
        <v>2916</v>
      </c>
      <c r="V997" t="s">
        <v>2614</v>
      </c>
      <c r="W997" s="23" t="s">
        <v>2614</v>
      </c>
      <c r="X997">
        <v>16.7</v>
      </c>
      <c r="Y997" s="2" t="s">
        <v>2614</v>
      </c>
      <c r="Z997" s="18">
        <f t="shared" si="1"/>
        <v>0.16666666666666666</v>
      </c>
      <c r="AA997" s="2" t="s">
        <v>2614</v>
      </c>
      <c r="AB997" t="s">
        <v>2614</v>
      </c>
      <c r="AC997" s="2" t="s">
        <v>2614</v>
      </c>
      <c r="AD997" s="2" t="s">
        <v>41</v>
      </c>
      <c r="AE997" s="2" t="s">
        <v>2614</v>
      </c>
      <c r="AF997" s="2" t="s">
        <v>40</v>
      </c>
      <c r="AG997" s="2" t="s">
        <v>2614</v>
      </c>
      <c r="AH997" s="2" t="s">
        <v>2614</v>
      </c>
      <c r="AI997" s="2" t="s">
        <v>41</v>
      </c>
      <c r="AJ997" s="2" t="s">
        <v>2616</v>
      </c>
      <c r="AK997">
        <v>7.6</v>
      </c>
      <c r="AL997" s="2" t="s">
        <v>2636</v>
      </c>
      <c r="AM997" s="2">
        <v>1.9</v>
      </c>
      <c r="AN997">
        <v>15</v>
      </c>
      <c r="AO997" s="2" t="s">
        <v>2907</v>
      </c>
      <c r="AP997" s="2" t="s">
        <v>2614</v>
      </c>
      <c r="AQ997" s="2" t="s">
        <v>2614</v>
      </c>
      <c r="AR997" t="s">
        <v>2637</v>
      </c>
      <c r="AS997" t="s">
        <v>2914</v>
      </c>
    </row>
    <row r="998" spans="1:45" x14ac:dyDescent="0.2">
      <c r="A998" t="s">
        <v>943</v>
      </c>
      <c r="B998" t="s">
        <v>2660</v>
      </c>
      <c r="C998" t="s">
        <v>2591</v>
      </c>
      <c r="D998" t="s">
        <v>273</v>
      </c>
      <c r="E998" t="s">
        <v>274</v>
      </c>
      <c r="F998" t="s">
        <v>2614</v>
      </c>
      <c r="G998" t="s">
        <v>41</v>
      </c>
      <c r="H998" t="s">
        <v>40</v>
      </c>
      <c r="I998" t="s">
        <v>2614</v>
      </c>
      <c r="J998" t="s">
        <v>2614</v>
      </c>
      <c r="K998" t="s">
        <v>2614</v>
      </c>
      <c r="L998" t="s">
        <v>2614</v>
      </c>
      <c r="M998" t="s">
        <v>2639</v>
      </c>
      <c r="N998" t="s">
        <v>2614</v>
      </c>
      <c r="O998" t="s">
        <v>2614</v>
      </c>
      <c r="P998">
        <v>1955</v>
      </c>
      <c r="Q998" t="s">
        <v>2614</v>
      </c>
      <c r="R998">
        <v>28</v>
      </c>
      <c r="S998" t="s">
        <v>2614</v>
      </c>
      <c r="T998" t="s">
        <v>2614</v>
      </c>
      <c r="U998" s="2" t="s">
        <v>2916</v>
      </c>
      <c r="V998" t="s">
        <v>2614</v>
      </c>
      <c r="W998" s="23" t="s">
        <v>2614</v>
      </c>
      <c r="X998">
        <v>21.1</v>
      </c>
      <c r="Y998" s="2" t="s">
        <v>2614</v>
      </c>
      <c r="Z998" s="18">
        <f t="shared" si="1"/>
        <v>0.16666666666666666</v>
      </c>
      <c r="AA998" s="2" t="s">
        <v>2614</v>
      </c>
      <c r="AB998" t="s">
        <v>2614</v>
      </c>
      <c r="AC998" s="2" t="s">
        <v>2614</v>
      </c>
      <c r="AD998" s="2" t="s">
        <v>41</v>
      </c>
      <c r="AE998" s="2" t="s">
        <v>2614</v>
      </c>
      <c r="AF998" s="2" t="s">
        <v>40</v>
      </c>
      <c r="AG998" s="2" t="s">
        <v>2614</v>
      </c>
      <c r="AH998" s="2" t="s">
        <v>2614</v>
      </c>
      <c r="AI998" s="2" t="s">
        <v>41</v>
      </c>
      <c r="AJ998" s="2" t="s">
        <v>2616</v>
      </c>
      <c r="AK998">
        <v>0</v>
      </c>
      <c r="AL998" s="2" t="s">
        <v>2636</v>
      </c>
      <c r="AM998" s="2" t="s">
        <v>2614</v>
      </c>
      <c r="AN998">
        <v>7</v>
      </c>
      <c r="AO998" s="2" t="s">
        <v>2907</v>
      </c>
      <c r="AP998" s="2" t="s">
        <v>2614</v>
      </c>
      <c r="AQ998" s="2" t="s">
        <v>2614</v>
      </c>
      <c r="AR998" t="s">
        <v>2637</v>
      </c>
      <c r="AS998" t="s">
        <v>2914</v>
      </c>
    </row>
    <row r="999" spans="1:45" x14ac:dyDescent="0.2">
      <c r="A999" t="s">
        <v>943</v>
      </c>
      <c r="B999" t="s">
        <v>2660</v>
      </c>
      <c r="C999" t="s">
        <v>2591</v>
      </c>
      <c r="D999" t="s">
        <v>273</v>
      </c>
      <c r="E999" t="s">
        <v>274</v>
      </c>
      <c r="F999" t="s">
        <v>2614</v>
      </c>
      <c r="G999" t="s">
        <v>41</v>
      </c>
      <c r="H999" t="s">
        <v>40</v>
      </c>
      <c r="I999" t="s">
        <v>2614</v>
      </c>
      <c r="J999" t="s">
        <v>2614</v>
      </c>
      <c r="K999" t="s">
        <v>2614</v>
      </c>
      <c r="L999" t="s">
        <v>2614</v>
      </c>
      <c r="M999" t="s">
        <v>2639</v>
      </c>
      <c r="N999" t="s">
        <v>2614</v>
      </c>
      <c r="O999" t="s">
        <v>2614</v>
      </c>
      <c r="P999">
        <v>1955</v>
      </c>
      <c r="Q999" t="s">
        <v>2614</v>
      </c>
      <c r="R999">
        <v>28</v>
      </c>
      <c r="S999" t="s">
        <v>2614</v>
      </c>
      <c r="T999" t="s">
        <v>2614</v>
      </c>
      <c r="U999" s="2" t="s">
        <v>2916</v>
      </c>
      <c r="V999" t="s">
        <v>2614</v>
      </c>
      <c r="W999" s="23" t="s">
        <v>2614</v>
      </c>
      <c r="X999">
        <v>23.9</v>
      </c>
      <c r="Y999" s="2" t="s">
        <v>2614</v>
      </c>
      <c r="Z999" s="18">
        <f t="shared" si="1"/>
        <v>0.16666666666666666</v>
      </c>
      <c r="AA999" s="2" t="s">
        <v>2614</v>
      </c>
      <c r="AB999" t="s">
        <v>2614</v>
      </c>
      <c r="AC999" s="2" t="s">
        <v>2614</v>
      </c>
      <c r="AD999" s="2" t="s">
        <v>41</v>
      </c>
      <c r="AE999" s="2" t="s">
        <v>2614</v>
      </c>
      <c r="AF999" s="2" t="s">
        <v>40</v>
      </c>
      <c r="AG999" s="2" t="s">
        <v>2614</v>
      </c>
      <c r="AH999" s="2" t="s">
        <v>2614</v>
      </c>
      <c r="AI999" s="2" t="s">
        <v>41</v>
      </c>
      <c r="AJ999" s="2" t="s">
        <v>2616</v>
      </c>
      <c r="AK999">
        <v>0</v>
      </c>
      <c r="AL999" s="2" t="s">
        <v>2636</v>
      </c>
      <c r="AM999" s="2" t="s">
        <v>2614</v>
      </c>
      <c r="AN999">
        <v>7</v>
      </c>
      <c r="AO999" s="2" t="s">
        <v>2907</v>
      </c>
      <c r="AP999" s="2" t="s">
        <v>2614</v>
      </c>
      <c r="AQ999" s="2" t="s">
        <v>2614</v>
      </c>
      <c r="AR999" t="s">
        <v>2637</v>
      </c>
      <c r="AS999" t="s">
        <v>2914</v>
      </c>
    </row>
    <row r="1000" spans="1:45" x14ac:dyDescent="0.2">
      <c r="A1000" t="s">
        <v>943</v>
      </c>
      <c r="B1000" t="s">
        <v>2660</v>
      </c>
      <c r="C1000" t="s">
        <v>2591</v>
      </c>
      <c r="D1000" t="s">
        <v>273</v>
      </c>
      <c r="E1000" t="s">
        <v>274</v>
      </c>
      <c r="F1000" t="s">
        <v>2614</v>
      </c>
      <c r="G1000" t="s">
        <v>41</v>
      </c>
      <c r="H1000" t="s">
        <v>40</v>
      </c>
      <c r="I1000" t="s">
        <v>2614</v>
      </c>
      <c r="J1000" t="s">
        <v>2614</v>
      </c>
      <c r="K1000" t="s">
        <v>2614</v>
      </c>
      <c r="L1000" t="s">
        <v>2614</v>
      </c>
      <c r="M1000" t="s">
        <v>2639</v>
      </c>
      <c r="N1000" t="s">
        <v>2614</v>
      </c>
      <c r="O1000" t="s">
        <v>2614</v>
      </c>
      <c r="P1000">
        <v>1955</v>
      </c>
      <c r="Q1000" t="s">
        <v>2614</v>
      </c>
      <c r="R1000">
        <v>28</v>
      </c>
      <c r="S1000" t="s">
        <v>2614</v>
      </c>
      <c r="T1000" t="s">
        <v>2614</v>
      </c>
      <c r="U1000" s="2" t="s">
        <v>2916</v>
      </c>
      <c r="V1000" t="s">
        <v>2614</v>
      </c>
      <c r="W1000" s="23" t="s">
        <v>2614</v>
      </c>
      <c r="X1000">
        <v>26.7</v>
      </c>
      <c r="Y1000" s="2" t="s">
        <v>2614</v>
      </c>
      <c r="Z1000" s="18">
        <f t="shared" si="1"/>
        <v>0.16666666666666666</v>
      </c>
      <c r="AA1000" s="2" t="s">
        <v>2614</v>
      </c>
      <c r="AB1000" t="s">
        <v>2614</v>
      </c>
      <c r="AC1000" s="2" t="s">
        <v>2614</v>
      </c>
      <c r="AD1000" s="2" t="s">
        <v>41</v>
      </c>
      <c r="AE1000" s="2" t="s">
        <v>2614</v>
      </c>
      <c r="AF1000" s="2" t="s">
        <v>40</v>
      </c>
      <c r="AG1000" s="2" t="s">
        <v>2614</v>
      </c>
      <c r="AH1000" s="2" t="s">
        <v>2614</v>
      </c>
      <c r="AI1000" s="2" t="s">
        <v>41</v>
      </c>
      <c r="AJ1000" s="2" t="s">
        <v>2616</v>
      </c>
      <c r="AK1000">
        <v>0</v>
      </c>
      <c r="AL1000" s="2" t="s">
        <v>2636</v>
      </c>
      <c r="AM1000" s="2" t="s">
        <v>2614</v>
      </c>
      <c r="AN1000">
        <v>7</v>
      </c>
      <c r="AO1000" s="2" t="s">
        <v>2907</v>
      </c>
      <c r="AP1000" s="2" t="s">
        <v>2614</v>
      </c>
      <c r="AQ1000" s="2" t="s">
        <v>2614</v>
      </c>
      <c r="AR1000" t="s">
        <v>2637</v>
      </c>
      <c r="AS1000" t="s">
        <v>2914</v>
      </c>
    </row>
    <row r="1001" spans="1:45" x14ac:dyDescent="0.2">
      <c r="A1001" t="s">
        <v>943</v>
      </c>
      <c r="B1001" t="s">
        <v>2660</v>
      </c>
      <c r="C1001" t="s">
        <v>2591</v>
      </c>
      <c r="D1001" t="s">
        <v>273</v>
      </c>
      <c r="E1001" t="s">
        <v>274</v>
      </c>
      <c r="F1001" t="s">
        <v>2614</v>
      </c>
      <c r="G1001" t="s">
        <v>41</v>
      </c>
      <c r="H1001" t="s">
        <v>40</v>
      </c>
      <c r="I1001" t="s">
        <v>2614</v>
      </c>
      <c r="J1001" t="s">
        <v>2614</v>
      </c>
      <c r="K1001" t="s">
        <v>2614</v>
      </c>
      <c r="L1001" t="s">
        <v>2614</v>
      </c>
      <c r="M1001" t="s">
        <v>2639</v>
      </c>
      <c r="N1001" t="s">
        <v>2614</v>
      </c>
      <c r="O1001" t="s">
        <v>2614</v>
      </c>
      <c r="P1001">
        <v>1955</v>
      </c>
      <c r="Q1001" t="s">
        <v>2614</v>
      </c>
      <c r="R1001">
        <v>28</v>
      </c>
      <c r="S1001" t="s">
        <v>2614</v>
      </c>
      <c r="T1001" t="s">
        <v>2614</v>
      </c>
      <c r="U1001" s="2" t="s">
        <v>2916</v>
      </c>
      <c r="V1001" t="s">
        <v>2614</v>
      </c>
      <c r="W1001" s="23" t="s">
        <v>2614</v>
      </c>
      <c r="X1001">
        <v>29.4</v>
      </c>
      <c r="Y1001" s="2" t="s">
        <v>2614</v>
      </c>
      <c r="Z1001" s="18">
        <f t="shared" si="1"/>
        <v>0.16666666666666666</v>
      </c>
      <c r="AA1001" s="2" t="s">
        <v>2614</v>
      </c>
      <c r="AB1001" t="s">
        <v>2614</v>
      </c>
      <c r="AC1001" s="2" t="s">
        <v>2614</v>
      </c>
      <c r="AD1001" s="2" t="s">
        <v>41</v>
      </c>
      <c r="AE1001" s="2" t="s">
        <v>2614</v>
      </c>
      <c r="AF1001" s="2" t="s">
        <v>40</v>
      </c>
      <c r="AG1001" s="2" t="s">
        <v>2614</v>
      </c>
      <c r="AH1001" s="2" t="s">
        <v>2614</v>
      </c>
      <c r="AI1001" s="2" t="s">
        <v>41</v>
      </c>
      <c r="AJ1001" s="2" t="s">
        <v>2616</v>
      </c>
      <c r="AK1001">
        <v>0</v>
      </c>
      <c r="AL1001" s="2" t="s">
        <v>2636</v>
      </c>
      <c r="AM1001" s="2" t="s">
        <v>2614</v>
      </c>
      <c r="AN1001">
        <v>7</v>
      </c>
      <c r="AO1001" s="2" t="s">
        <v>2907</v>
      </c>
      <c r="AP1001" s="2" t="s">
        <v>2614</v>
      </c>
      <c r="AQ1001" s="2" t="s">
        <v>2614</v>
      </c>
      <c r="AR1001" t="s">
        <v>2637</v>
      </c>
      <c r="AS1001" t="s">
        <v>2914</v>
      </c>
    </row>
    <row r="1002" spans="1:45" x14ac:dyDescent="0.2">
      <c r="A1002" t="s">
        <v>943</v>
      </c>
      <c r="B1002" t="s">
        <v>2660</v>
      </c>
      <c r="C1002" t="s">
        <v>2591</v>
      </c>
      <c r="D1002" t="s">
        <v>273</v>
      </c>
      <c r="E1002" t="s">
        <v>274</v>
      </c>
      <c r="F1002" t="s">
        <v>2614</v>
      </c>
      <c r="G1002" t="s">
        <v>41</v>
      </c>
      <c r="H1002" t="s">
        <v>40</v>
      </c>
      <c r="I1002" t="s">
        <v>2614</v>
      </c>
      <c r="J1002" t="s">
        <v>2614</v>
      </c>
      <c r="K1002" t="s">
        <v>2614</v>
      </c>
      <c r="L1002" t="s">
        <v>2614</v>
      </c>
      <c r="M1002" t="s">
        <v>2639</v>
      </c>
      <c r="N1002" t="s">
        <v>2614</v>
      </c>
      <c r="O1002" t="s">
        <v>2614</v>
      </c>
      <c r="P1002">
        <v>1955</v>
      </c>
      <c r="Q1002" t="s">
        <v>2614</v>
      </c>
      <c r="R1002">
        <v>28</v>
      </c>
      <c r="S1002" t="s">
        <v>2614</v>
      </c>
      <c r="T1002" t="s">
        <v>2614</v>
      </c>
      <c r="U1002" s="2" t="s">
        <v>2916</v>
      </c>
      <c r="V1002" t="s">
        <v>2614</v>
      </c>
      <c r="W1002" s="23" t="s">
        <v>2614</v>
      </c>
      <c r="X1002">
        <v>32.200000000000003</v>
      </c>
      <c r="Y1002" s="2" t="s">
        <v>2614</v>
      </c>
      <c r="Z1002" s="18">
        <f t="shared" si="1"/>
        <v>0.16666666666666666</v>
      </c>
      <c r="AA1002" s="2" t="s">
        <v>2614</v>
      </c>
      <c r="AB1002" t="s">
        <v>2614</v>
      </c>
      <c r="AC1002" s="2" t="s">
        <v>2614</v>
      </c>
      <c r="AD1002" s="2" t="s">
        <v>41</v>
      </c>
      <c r="AE1002" s="2" t="s">
        <v>2905</v>
      </c>
      <c r="AF1002" s="2" t="s">
        <v>40</v>
      </c>
      <c r="AG1002" s="2" t="s">
        <v>2614</v>
      </c>
      <c r="AH1002" s="2" t="s">
        <v>2614</v>
      </c>
      <c r="AI1002" s="2" t="s">
        <v>41</v>
      </c>
      <c r="AJ1002" s="2" t="s">
        <v>2616</v>
      </c>
      <c r="AK1002">
        <v>0</v>
      </c>
      <c r="AL1002" s="2" t="s">
        <v>2636</v>
      </c>
      <c r="AM1002" s="2" t="s">
        <v>2614</v>
      </c>
      <c r="AN1002">
        <v>7</v>
      </c>
      <c r="AO1002" s="2" t="s">
        <v>2907</v>
      </c>
      <c r="AP1002" s="2" t="s">
        <v>2614</v>
      </c>
      <c r="AQ1002" s="2" t="s">
        <v>2614</v>
      </c>
      <c r="AR1002" t="s">
        <v>2637</v>
      </c>
      <c r="AS1002" t="s">
        <v>2914</v>
      </c>
    </row>
    <row r="1003" spans="1:45" x14ac:dyDescent="0.2">
      <c r="A1003" t="s">
        <v>943</v>
      </c>
      <c r="B1003" t="s">
        <v>2660</v>
      </c>
      <c r="C1003" t="s">
        <v>2591</v>
      </c>
      <c r="D1003" t="s">
        <v>273</v>
      </c>
      <c r="E1003" t="s">
        <v>2909</v>
      </c>
      <c r="F1003" t="s">
        <v>2614</v>
      </c>
      <c r="G1003" t="s">
        <v>41</v>
      </c>
      <c r="H1003" t="s">
        <v>40</v>
      </c>
      <c r="I1003" t="s">
        <v>2614</v>
      </c>
      <c r="J1003" t="s">
        <v>2614</v>
      </c>
      <c r="K1003" t="s">
        <v>2614</v>
      </c>
      <c r="L1003" t="s">
        <v>2614</v>
      </c>
      <c r="M1003" t="s">
        <v>2639</v>
      </c>
      <c r="N1003" t="s">
        <v>2614</v>
      </c>
      <c r="O1003" t="s">
        <v>2614</v>
      </c>
      <c r="P1003">
        <v>1955</v>
      </c>
      <c r="Q1003" t="s">
        <v>2614</v>
      </c>
      <c r="R1003">
        <v>28</v>
      </c>
      <c r="S1003" t="s">
        <v>2614</v>
      </c>
      <c r="T1003" t="s">
        <v>2614</v>
      </c>
      <c r="U1003" s="2" t="s">
        <v>2624</v>
      </c>
      <c r="V1003" t="s">
        <v>2910</v>
      </c>
      <c r="W1003" s="23" t="s">
        <v>2614</v>
      </c>
      <c r="X1003">
        <v>12.8</v>
      </c>
      <c r="Y1003" s="2" t="s">
        <v>2614</v>
      </c>
      <c r="Z1003" s="18">
        <f t="shared" si="1"/>
        <v>0.16666666666666666</v>
      </c>
      <c r="AA1003" s="2" t="s">
        <v>2614</v>
      </c>
      <c r="AB1003" t="s">
        <v>2614</v>
      </c>
      <c r="AC1003" s="2" t="s">
        <v>2614</v>
      </c>
      <c r="AD1003" s="2" t="s">
        <v>41</v>
      </c>
      <c r="AE1003" s="2" t="s">
        <v>2905</v>
      </c>
      <c r="AF1003" s="2" t="s">
        <v>40</v>
      </c>
      <c r="AG1003" s="2" t="s">
        <v>2614</v>
      </c>
      <c r="AH1003" s="2" t="s">
        <v>2614</v>
      </c>
      <c r="AI1003" s="2" t="s">
        <v>41</v>
      </c>
      <c r="AJ1003" s="2" t="s">
        <v>2616</v>
      </c>
      <c r="AK1003">
        <v>76.5</v>
      </c>
      <c r="AL1003" s="2" t="s">
        <v>2636</v>
      </c>
      <c r="AM1003" s="2">
        <v>13.9</v>
      </c>
      <c r="AN1003">
        <v>4</v>
      </c>
      <c r="AO1003" s="2" t="s">
        <v>2907</v>
      </c>
      <c r="AP1003" s="2" t="s">
        <v>2614</v>
      </c>
      <c r="AQ1003" s="2" t="s">
        <v>2614</v>
      </c>
      <c r="AR1003" t="s">
        <v>2637</v>
      </c>
      <c r="AS1003" t="s">
        <v>2914</v>
      </c>
    </row>
    <row r="1004" spans="1:45" x14ac:dyDescent="0.2">
      <c r="A1004" t="s">
        <v>943</v>
      </c>
      <c r="B1004" t="s">
        <v>2660</v>
      </c>
      <c r="C1004" t="s">
        <v>2591</v>
      </c>
      <c r="D1004" t="s">
        <v>273</v>
      </c>
      <c r="E1004" t="s">
        <v>2909</v>
      </c>
      <c r="F1004" t="s">
        <v>2614</v>
      </c>
      <c r="G1004" t="s">
        <v>41</v>
      </c>
      <c r="H1004" t="s">
        <v>40</v>
      </c>
      <c r="I1004" t="s">
        <v>2614</v>
      </c>
      <c r="J1004" t="s">
        <v>2614</v>
      </c>
      <c r="K1004" t="s">
        <v>2614</v>
      </c>
      <c r="L1004" t="s">
        <v>2614</v>
      </c>
      <c r="M1004" t="s">
        <v>2639</v>
      </c>
      <c r="N1004" t="s">
        <v>2614</v>
      </c>
      <c r="O1004" t="s">
        <v>2614</v>
      </c>
      <c r="P1004">
        <v>1955</v>
      </c>
      <c r="Q1004" t="s">
        <v>2614</v>
      </c>
      <c r="R1004">
        <v>28</v>
      </c>
      <c r="S1004" t="s">
        <v>2614</v>
      </c>
      <c r="T1004" t="s">
        <v>2614</v>
      </c>
      <c r="U1004" s="2" t="s">
        <v>2624</v>
      </c>
      <c r="V1004" t="s">
        <v>2910</v>
      </c>
      <c r="W1004" s="23" t="s">
        <v>2614</v>
      </c>
      <c r="X1004">
        <v>16.7</v>
      </c>
      <c r="Y1004" s="2" t="s">
        <v>2614</v>
      </c>
      <c r="Z1004" s="18">
        <f t="shared" si="1"/>
        <v>0.16666666666666666</v>
      </c>
      <c r="AA1004" s="2" t="s">
        <v>2614</v>
      </c>
      <c r="AB1004" t="s">
        <v>2614</v>
      </c>
      <c r="AC1004" s="2" t="s">
        <v>2614</v>
      </c>
      <c r="AD1004" s="2" t="s">
        <v>41</v>
      </c>
      <c r="AE1004" s="2" t="s">
        <v>2905</v>
      </c>
      <c r="AF1004" s="2" t="s">
        <v>40</v>
      </c>
      <c r="AG1004" s="2" t="s">
        <v>2614</v>
      </c>
      <c r="AH1004" s="2" t="s">
        <v>2614</v>
      </c>
      <c r="AI1004" s="2" t="s">
        <v>41</v>
      </c>
      <c r="AJ1004" s="2" t="s">
        <v>2616</v>
      </c>
      <c r="AK1004">
        <v>93.4</v>
      </c>
      <c r="AL1004" s="2" t="s">
        <v>2636</v>
      </c>
      <c r="AM1004" s="2">
        <v>6.7</v>
      </c>
      <c r="AN1004">
        <v>4</v>
      </c>
      <c r="AO1004" s="2" t="s">
        <v>2907</v>
      </c>
      <c r="AP1004" s="2" t="s">
        <v>2614</v>
      </c>
      <c r="AQ1004" s="2" t="s">
        <v>2614</v>
      </c>
      <c r="AR1004" t="s">
        <v>2637</v>
      </c>
      <c r="AS1004" t="s">
        <v>2914</v>
      </c>
    </row>
    <row r="1005" spans="1:45" x14ac:dyDescent="0.2">
      <c r="A1005" t="s">
        <v>943</v>
      </c>
      <c r="B1005" t="s">
        <v>2660</v>
      </c>
      <c r="C1005" t="s">
        <v>2591</v>
      </c>
      <c r="D1005" t="s">
        <v>273</v>
      </c>
      <c r="E1005" t="s">
        <v>2909</v>
      </c>
      <c r="F1005" t="s">
        <v>2614</v>
      </c>
      <c r="G1005" t="s">
        <v>41</v>
      </c>
      <c r="H1005" t="s">
        <v>40</v>
      </c>
      <c r="I1005" t="s">
        <v>2614</v>
      </c>
      <c r="J1005" t="s">
        <v>2614</v>
      </c>
      <c r="K1005" t="s">
        <v>2614</v>
      </c>
      <c r="L1005" t="s">
        <v>2614</v>
      </c>
      <c r="M1005" t="s">
        <v>2639</v>
      </c>
      <c r="N1005" t="s">
        <v>2614</v>
      </c>
      <c r="O1005" t="s">
        <v>2614</v>
      </c>
      <c r="P1005">
        <v>1955</v>
      </c>
      <c r="Q1005" t="s">
        <v>2614</v>
      </c>
      <c r="R1005">
        <v>28</v>
      </c>
      <c r="S1005" t="s">
        <v>2614</v>
      </c>
      <c r="T1005" t="s">
        <v>2614</v>
      </c>
      <c r="U1005" s="2" t="s">
        <v>2624</v>
      </c>
      <c r="V1005" t="s">
        <v>2910</v>
      </c>
      <c r="W1005" s="23" t="s">
        <v>2614</v>
      </c>
      <c r="X1005">
        <v>21.1</v>
      </c>
      <c r="Y1005" s="2" t="s">
        <v>2614</v>
      </c>
      <c r="Z1005" s="18">
        <f t="shared" si="1"/>
        <v>0.16666666666666666</v>
      </c>
      <c r="AA1005" s="2" t="s">
        <v>2614</v>
      </c>
      <c r="AB1005" t="s">
        <v>2614</v>
      </c>
      <c r="AC1005" s="2" t="s">
        <v>2614</v>
      </c>
      <c r="AD1005" s="2" t="s">
        <v>41</v>
      </c>
      <c r="AE1005" s="2" t="s">
        <v>2905</v>
      </c>
      <c r="AF1005" s="2" t="s">
        <v>40</v>
      </c>
      <c r="AG1005" s="2" t="s">
        <v>2614</v>
      </c>
      <c r="AH1005" s="2" t="s">
        <v>2614</v>
      </c>
      <c r="AI1005" s="2" t="s">
        <v>41</v>
      </c>
      <c r="AJ1005" s="2" t="s">
        <v>2616</v>
      </c>
      <c r="AK1005">
        <v>88.3</v>
      </c>
      <c r="AL1005" s="2" t="s">
        <v>2636</v>
      </c>
      <c r="AM1005" s="2">
        <v>7.4</v>
      </c>
      <c r="AN1005">
        <v>4</v>
      </c>
      <c r="AO1005" s="2" t="s">
        <v>2907</v>
      </c>
      <c r="AP1005" s="2" t="s">
        <v>2614</v>
      </c>
      <c r="AQ1005" s="2" t="s">
        <v>2614</v>
      </c>
      <c r="AR1005" t="s">
        <v>2637</v>
      </c>
      <c r="AS1005" t="s">
        <v>2914</v>
      </c>
    </row>
    <row r="1006" spans="1:45" x14ac:dyDescent="0.2">
      <c r="A1006" t="s">
        <v>943</v>
      </c>
      <c r="B1006" t="s">
        <v>2660</v>
      </c>
      <c r="C1006" t="s">
        <v>2591</v>
      </c>
      <c r="D1006" t="s">
        <v>273</v>
      </c>
      <c r="E1006" t="s">
        <v>2909</v>
      </c>
      <c r="F1006" t="s">
        <v>2614</v>
      </c>
      <c r="G1006" t="s">
        <v>41</v>
      </c>
      <c r="H1006" t="s">
        <v>40</v>
      </c>
      <c r="I1006" t="s">
        <v>2614</v>
      </c>
      <c r="J1006" t="s">
        <v>2614</v>
      </c>
      <c r="K1006" t="s">
        <v>2614</v>
      </c>
      <c r="L1006" t="s">
        <v>2614</v>
      </c>
      <c r="M1006" t="s">
        <v>2639</v>
      </c>
      <c r="N1006" t="s">
        <v>2614</v>
      </c>
      <c r="O1006" t="s">
        <v>2614</v>
      </c>
      <c r="P1006">
        <v>1955</v>
      </c>
      <c r="Q1006" t="s">
        <v>2614</v>
      </c>
      <c r="R1006">
        <v>28</v>
      </c>
      <c r="S1006" t="s">
        <v>2614</v>
      </c>
      <c r="T1006" t="s">
        <v>2614</v>
      </c>
      <c r="U1006" s="2" t="s">
        <v>2624</v>
      </c>
      <c r="V1006" t="s">
        <v>2910</v>
      </c>
      <c r="W1006" s="23" t="s">
        <v>2614</v>
      </c>
      <c r="X1006">
        <v>23.9</v>
      </c>
      <c r="Y1006" s="2" t="s">
        <v>2614</v>
      </c>
      <c r="Z1006" s="18">
        <f t="shared" si="1"/>
        <v>0.16666666666666666</v>
      </c>
      <c r="AA1006" s="2" t="s">
        <v>2614</v>
      </c>
      <c r="AB1006" t="s">
        <v>2614</v>
      </c>
      <c r="AC1006" s="2" t="s">
        <v>2614</v>
      </c>
      <c r="AD1006" s="2" t="s">
        <v>41</v>
      </c>
      <c r="AE1006" s="2" t="s">
        <v>2905</v>
      </c>
      <c r="AF1006" s="2" t="s">
        <v>40</v>
      </c>
      <c r="AG1006" s="2" t="s">
        <v>2614</v>
      </c>
      <c r="AH1006" s="2" t="s">
        <v>2614</v>
      </c>
      <c r="AI1006" s="2" t="s">
        <v>41</v>
      </c>
      <c r="AJ1006" s="2" t="s">
        <v>2616</v>
      </c>
      <c r="AK1006">
        <v>87</v>
      </c>
      <c r="AL1006" s="2" t="s">
        <v>2636</v>
      </c>
      <c r="AM1006" s="2">
        <v>11.9</v>
      </c>
      <c r="AN1006">
        <v>4</v>
      </c>
      <c r="AO1006" s="2" t="s">
        <v>2907</v>
      </c>
      <c r="AP1006" s="2" t="s">
        <v>2614</v>
      </c>
      <c r="AQ1006" s="2" t="s">
        <v>2614</v>
      </c>
      <c r="AR1006" t="s">
        <v>2637</v>
      </c>
      <c r="AS1006" t="s">
        <v>2914</v>
      </c>
    </row>
    <row r="1007" spans="1:45" x14ac:dyDescent="0.2">
      <c r="A1007" t="s">
        <v>943</v>
      </c>
      <c r="B1007" t="s">
        <v>2660</v>
      </c>
      <c r="C1007" t="s">
        <v>2591</v>
      </c>
      <c r="D1007" t="s">
        <v>273</v>
      </c>
      <c r="E1007" t="s">
        <v>2909</v>
      </c>
      <c r="F1007" t="s">
        <v>2614</v>
      </c>
      <c r="G1007" t="s">
        <v>41</v>
      </c>
      <c r="H1007" t="s">
        <v>40</v>
      </c>
      <c r="I1007" t="s">
        <v>2614</v>
      </c>
      <c r="J1007" t="s">
        <v>2614</v>
      </c>
      <c r="K1007" t="s">
        <v>2614</v>
      </c>
      <c r="L1007" t="s">
        <v>2614</v>
      </c>
      <c r="M1007" t="s">
        <v>2639</v>
      </c>
      <c r="N1007" t="s">
        <v>2614</v>
      </c>
      <c r="O1007" t="s">
        <v>2614</v>
      </c>
      <c r="P1007">
        <v>1955</v>
      </c>
      <c r="Q1007" t="s">
        <v>2614</v>
      </c>
      <c r="R1007">
        <v>28</v>
      </c>
      <c r="S1007" t="s">
        <v>2614</v>
      </c>
      <c r="T1007" t="s">
        <v>2614</v>
      </c>
      <c r="U1007" s="2" t="s">
        <v>2624</v>
      </c>
      <c r="V1007" t="s">
        <v>2910</v>
      </c>
      <c r="W1007" s="23" t="s">
        <v>2614</v>
      </c>
      <c r="X1007">
        <v>26.7</v>
      </c>
      <c r="Y1007" s="2" t="s">
        <v>2614</v>
      </c>
      <c r="Z1007" s="18">
        <f t="shared" si="1"/>
        <v>0.16666666666666666</v>
      </c>
      <c r="AA1007" s="2" t="s">
        <v>2614</v>
      </c>
      <c r="AB1007" t="s">
        <v>2614</v>
      </c>
      <c r="AC1007" s="2" t="s">
        <v>2614</v>
      </c>
      <c r="AD1007" s="2" t="s">
        <v>41</v>
      </c>
      <c r="AE1007" s="2" t="s">
        <v>2905</v>
      </c>
      <c r="AF1007" s="2" t="s">
        <v>40</v>
      </c>
      <c r="AG1007" s="2" t="s">
        <v>2614</v>
      </c>
      <c r="AH1007" s="2" t="s">
        <v>2614</v>
      </c>
      <c r="AI1007" s="2" t="s">
        <v>41</v>
      </c>
      <c r="AJ1007" s="2" t="s">
        <v>2616</v>
      </c>
      <c r="AK1007">
        <v>74.8</v>
      </c>
      <c r="AL1007" s="2" t="s">
        <v>2636</v>
      </c>
      <c r="AM1007" s="2">
        <v>13.3</v>
      </c>
      <c r="AN1007">
        <v>4</v>
      </c>
      <c r="AO1007" s="2" t="s">
        <v>2907</v>
      </c>
      <c r="AP1007" s="2" t="s">
        <v>2614</v>
      </c>
      <c r="AQ1007" s="2" t="s">
        <v>2614</v>
      </c>
      <c r="AR1007" t="s">
        <v>2637</v>
      </c>
      <c r="AS1007" t="s">
        <v>2914</v>
      </c>
    </row>
    <row r="1008" spans="1:45" x14ac:dyDescent="0.2">
      <c r="A1008" t="s">
        <v>943</v>
      </c>
      <c r="B1008" t="s">
        <v>2660</v>
      </c>
      <c r="C1008" t="s">
        <v>2591</v>
      </c>
      <c r="D1008" t="s">
        <v>273</v>
      </c>
      <c r="E1008" t="s">
        <v>2909</v>
      </c>
      <c r="F1008" t="s">
        <v>2614</v>
      </c>
      <c r="G1008" t="s">
        <v>41</v>
      </c>
      <c r="H1008" t="s">
        <v>40</v>
      </c>
      <c r="I1008" t="s">
        <v>2614</v>
      </c>
      <c r="J1008" t="s">
        <v>2614</v>
      </c>
      <c r="K1008" t="s">
        <v>2614</v>
      </c>
      <c r="L1008" t="s">
        <v>2614</v>
      </c>
      <c r="M1008" t="s">
        <v>2639</v>
      </c>
      <c r="N1008" t="s">
        <v>2614</v>
      </c>
      <c r="O1008" t="s">
        <v>2614</v>
      </c>
      <c r="P1008">
        <v>1955</v>
      </c>
      <c r="Q1008" t="s">
        <v>2614</v>
      </c>
      <c r="R1008">
        <v>28</v>
      </c>
      <c r="S1008" t="s">
        <v>2614</v>
      </c>
      <c r="T1008" t="s">
        <v>2614</v>
      </c>
      <c r="U1008" s="2" t="s">
        <v>2624</v>
      </c>
      <c r="V1008" t="s">
        <v>2910</v>
      </c>
      <c r="W1008" s="23" t="s">
        <v>2614</v>
      </c>
      <c r="X1008">
        <v>29.4</v>
      </c>
      <c r="Y1008" s="2" t="s">
        <v>2614</v>
      </c>
      <c r="Z1008" s="18">
        <f t="shared" si="1"/>
        <v>0.16666666666666666</v>
      </c>
      <c r="AA1008" s="2" t="s">
        <v>2614</v>
      </c>
      <c r="AB1008" t="s">
        <v>2614</v>
      </c>
      <c r="AC1008" s="2" t="s">
        <v>2614</v>
      </c>
      <c r="AD1008" s="2" t="s">
        <v>41</v>
      </c>
      <c r="AE1008" s="2" t="s">
        <v>2905</v>
      </c>
      <c r="AF1008" s="2" t="s">
        <v>40</v>
      </c>
      <c r="AG1008" s="2" t="s">
        <v>2614</v>
      </c>
      <c r="AH1008" s="2" t="s">
        <v>2614</v>
      </c>
      <c r="AI1008" s="2" t="s">
        <v>41</v>
      </c>
      <c r="AJ1008" s="2" t="s">
        <v>2616</v>
      </c>
      <c r="AK1008">
        <v>27.3</v>
      </c>
      <c r="AL1008" s="2" t="s">
        <v>2636</v>
      </c>
      <c r="AM1008" s="2">
        <v>20.2</v>
      </c>
      <c r="AN1008">
        <v>4</v>
      </c>
      <c r="AO1008" s="2" t="s">
        <v>2907</v>
      </c>
      <c r="AP1008" s="2" t="s">
        <v>2614</v>
      </c>
      <c r="AQ1008" s="2" t="s">
        <v>2614</v>
      </c>
      <c r="AR1008" t="s">
        <v>2637</v>
      </c>
      <c r="AS1008" t="s">
        <v>2914</v>
      </c>
    </row>
    <row r="1009" spans="1:45" x14ac:dyDescent="0.2">
      <c r="A1009" t="s">
        <v>943</v>
      </c>
      <c r="B1009" t="s">
        <v>2660</v>
      </c>
      <c r="C1009" t="s">
        <v>2591</v>
      </c>
      <c r="D1009" t="s">
        <v>273</v>
      </c>
      <c r="E1009" t="s">
        <v>2909</v>
      </c>
      <c r="F1009" t="s">
        <v>2614</v>
      </c>
      <c r="G1009" t="s">
        <v>41</v>
      </c>
      <c r="H1009" t="s">
        <v>40</v>
      </c>
      <c r="I1009" t="s">
        <v>2614</v>
      </c>
      <c r="J1009" t="s">
        <v>2614</v>
      </c>
      <c r="K1009" t="s">
        <v>2614</v>
      </c>
      <c r="L1009" t="s">
        <v>2614</v>
      </c>
      <c r="M1009" t="s">
        <v>2639</v>
      </c>
      <c r="N1009" t="s">
        <v>2614</v>
      </c>
      <c r="O1009" t="s">
        <v>2614</v>
      </c>
      <c r="P1009">
        <v>1955</v>
      </c>
      <c r="Q1009" t="s">
        <v>2614</v>
      </c>
      <c r="R1009">
        <v>28</v>
      </c>
      <c r="S1009" t="s">
        <v>2614</v>
      </c>
      <c r="T1009" t="s">
        <v>2614</v>
      </c>
      <c r="U1009" s="2" t="s">
        <v>2624</v>
      </c>
      <c r="V1009" t="s">
        <v>2910</v>
      </c>
      <c r="W1009" s="23" t="s">
        <v>2614</v>
      </c>
      <c r="X1009">
        <v>32.200000000000003</v>
      </c>
      <c r="Y1009" s="2" t="s">
        <v>2614</v>
      </c>
      <c r="Z1009" s="18">
        <f t="shared" si="1"/>
        <v>0.16666666666666666</v>
      </c>
      <c r="AA1009" s="2" t="s">
        <v>2614</v>
      </c>
      <c r="AB1009" t="s">
        <v>2614</v>
      </c>
      <c r="AC1009" s="2" t="s">
        <v>2614</v>
      </c>
      <c r="AD1009" s="2" t="s">
        <v>41</v>
      </c>
      <c r="AE1009" s="2" t="s">
        <v>2905</v>
      </c>
      <c r="AF1009" s="2" t="s">
        <v>40</v>
      </c>
      <c r="AG1009" s="2" t="s">
        <v>2614</v>
      </c>
      <c r="AH1009" s="2" t="s">
        <v>2614</v>
      </c>
      <c r="AI1009" s="2" t="s">
        <v>41</v>
      </c>
      <c r="AJ1009" s="2" t="s">
        <v>2616</v>
      </c>
      <c r="AK1009">
        <v>0</v>
      </c>
      <c r="AL1009" s="2" t="s">
        <v>2636</v>
      </c>
      <c r="AM1009" s="2" t="s">
        <v>2614</v>
      </c>
      <c r="AN1009">
        <v>4</v>
      </c>
      <c r="AO1009" s="2" t="s">
        <v>2907</v>
      </c>
      <c r="AP1009" s="2" t="s">
        <v>2614</v>
      </c>
      <c r="AQ1009" s="2" t="s">
        <v>2614</v>
      </c>
      <c r="AR1009" t="s">
        <v>2637</v>
      </c>
      <c r="AS1009" t="s">
        <v>2914</v>
      </c>
    </row>
    <row r="1010" spans="1:45" x14ac:dyDescent="0.2">
      <c r="A1010" t="s">
        <v>943</v>
      </c>
      <c r="B1010" t="s">
        <v>2660</v>
      </c>
      <c r="C1010" t="s">
        <v>2591</v>
      </c>
      <c r="D1010" t="s">
        <v>273</v>
      </c>
      <c r="E1010" t="s">
        <v>274</v>
      </c>
      <c r="F1010" t="s">
        <v>2614</v>
      </c>
      <c r="G1010" t="s">
        <v>41</v>
      </c>
      <c r="H1010" t="s">
        <v>40</v>
      </c>
      <c r="I1010" t="s">
        <v>2614</v>
      </c>
      <c r="J1010" t="s">
        <v>2614</v>
      </c>
      <c r="K1010" t="s">
        <v>2614</v>
      </c>
      <c r="L1010" t="s">
        <v>2614</v>
      </c>
      <c r="M1010" t="s">
        <v>2639</v>
      </c>
      <c r="N1010" t="s">
        <v>2614</v>
      </c>
      <c r="O1010" t="s">
        <v>2614</v>
      </c>
      <c r="P1010">
        <v>1955</v>
      </c>
      <c r="Q1010" t="s">
        <v>2614</v>
      </c>
      <c r="R1010">
        <v>28</v>
      </c>
      <c r="S1010" t="s">
        <v>2614</v>
      </c>
      <c r="T1010" t="s">
        <v>2614</v>
      </c>
      <c r="U1010" s="2" t="s">
        <v>2916</v>
      </c>
      <c r="V1010" t="s">
        <v>2614</v>
      </c>
      <c r="W1010" s="23" t="s">
        <v>2614</v>
      </c>
      <c r="X1010">
        <v>11.1</v>
      </c>
      <c r="Y1010" s="2" t="s">
        <v>2614</v>
      </c>
      <c r="Z1010" s="18">
        <f t="shared" si="1"/>
        <v>0.16666666666666666</v>
      </c>
      <c r="AA1010" s="2" t="s">
        <v>2614</v>
      </c>
      <c r="AB1010" t="s">
        <v>2614</v>
      </c>
      <c r="AC1010" s="2" t="s">
        <v>2614</v>
      </c>
      <c r="AD1010" s="2" t="s">
        <v>41</v>
      </c>
      <c r="AE1010" s="2" t="s">
        <v>2614</v>
      </c>
      <c r="AF1010" s="2" t="s">
        <v>40</v>
      </c>
      <c r="AG1010" s="2" t="s">
        <v>2614</v>
      </c>
      <c r="AH1010" s="2" t="s">
        <v>2614</v>
      </c>
      <c r="AI1010" s="2" t="s">
        <v>41</v>
      </c>
      <c r="AJ1010" s="2" t="s">
        <v>2616</v>
      </c>
      <c r="AK1010">
        <v>4.5</v>
      </c>
      <c r="AL1010" s="2" t="s">
        <v>2636</v>
      </c>
      <c r="AM1010" s="2">
        <v>2.9</v>
      </c>
      <c r="AN1010">
        <v>3</v>
      </c>
      <c r="AO1010" s="2" t="s">
        <v>2907</v>
      </c>
      <c r="AP1010" s="2" t="s">
        <v>2614</v>
      </c>
      <c r="AQ1010" s="2" t="s">
        <v>2614</v>
      </c>
      <c r="AR1010" t="s">
        <v>2637</v>
      </c>
      <c r="AS1010" t="s">
        <v>2914</v>
      </c>
    </row>
    <row r="1011" spans="1:45" x14ac:dyDescent="0.2">
      <c r="A1011" t="s">
        <v>943</v>
      </c>
      <c r="B1011" t="s">
        <v>2660</v>
      </c>
      <c r="C1011" t="s">
        <v>2591</v>
      </c>
      <c r="D1011" t="s">
        <v>273</v>
      </c>
      <c r="E1011" t="s">
        <v>274</v>
      </c>
      <c r="F1011" t="s">
        <v>2614</v>
      </c>
      <c r="G1011" t="s">
        <v>41</v>
      </c>
      <c r="H1011" t="s">
        <v>40</v>
      </c>
      <c r="I1011" t="s">
        <v>2614</v>
      </c>
      <c r="J1011" t="s">
        <v>2614</v>
      </c>
      <c r="K1011" t="s">
        <v>2614</v>
      </c>
      <c r="L1011" t="s">
        <v>2614</v>
      </c>
      <c r="M1011" t="s">
        <v>2639</v>
      </c>
      <c r="N1011" t="s">
        <v>2614</v>
      </c>
      <c r="O1011" t="s">
        <v>2614</v>
      </c>
      <c r="P1011">
        <v>1955</v>
      </c>
      <c r="Q1011" t="s">
        <v>2614</v>
      </c>
      <c r="R1011">
        <v>28</v>
      </c>
      <c r="S1011" t="s">
        <v>2614</v>
      </c>
      <c r="T1011" t="s">
        <v>2614</v>
      </c>
      <c r="U1011" s="2" t="s">
        <v>2916</v>
      </c>
      <c r="V1011" t="s">
        <v>2614</v>
      </c>
      <c r="W1011" s="23" t="s">
        <v>2614</v>
      </c>
      <c r="X1011">
        <v>12.8</v>
      </c>
      <c r="Y1011" s="2" t="s">
        <v>2614</v>
      </c>
      <c r="Z1011" s="18">
        <f t="shared" si="1"/>
        <v>0.16666666666666666</v>
      </c>
      <c r="AA1011" s="2" t="s">
        <v>2614</v>
      </c>
      <c r="AB1011" t="s">
        <v>2614</v>
      </c>
      <c r="AC1011" s="2" t="s">
        <v>2614</v>
      </c>
      <c r="AD1011" s="2" t="s">
        <v>41</v>
      </c>
      <c r="AE1011" s="2" t="s">
        <v>2614</v>
      </c>
      <c r="AF1011" s="2" t="s">
        <v>40</v>
      </c>
      <c r="AG1011" s="2" t="s">
        <v>2614</v>
      </c>
      <c r="AH1011" s="2" t="s">
        <v>2614</v>
      </c>
      <c r="AI1011" s="2" t="s">
        <v>41</v>
      </c>
      <c r="AJ1011" s="2" t="s">
        <v>2616</v>
      </c>
      <c r="AK1011">
        <v>26.9</v>
      </c>
      <c r="AL1011" s="2" t="s">
        <v>2636</v>
      </c>
      <c r="AM1011" s="2">
        <v>8.3000000000000007</v>
      </c>
      <c r="AN1011">
        <v>7</v>
      </c>
      <c r="AO1011" s="2" t="s">
        <v>2907</v>
      </c>
      <c r="AP1011" s="2" t="s">
        <v>2614</v>
      </c>
      <c r="AQ1011" s="2" t="s">
        <v>2614</v>
      </c>
      <c r="AR1011" t="s">
        <v>2637</v>
      </c>
      <c r="AS1011" t="s">
        <v>2914</v>
      </c>
    </row>
    <row r="1012" spans="1:45" x14ac:dyDescent="0.2">
      <c r="A1012" t="s">
        <v>943</v>
      </c>
      <c r="B1012" t="s">
        <v>2660</v>
      </c>
      <c r="C1012" t="s">
        <v>2591</v>
      </c>
      <c r="D1012" t="s">
        <v>273</v>
      </c>
      <c r="E1012" t="s">
        <v>274</v>
      </c>
      <c r="F1012" t="s">
        <v>2614</v>
      </c>
      <c r="G1012" t="s">
        <v>41</v>
      </c>
      <c r="H1012" t="s">
        <v>40</v>
      </c>
      <c r="I1012" t="s">
        <v>2614</v>
      </c>
      <c r="J1012" t="s">
        <v>2614</v>
      </c>
      <c r="K1012" t="s">
        <v>2614</v>
      </c>
      <c r="L1012" t="s">
        <v>2614</v>
      </c>
      <c r="M1012" t="s">
        <v>2639</v>
      </c>
      <c r="N1012" t="s">
        <v>2614</v>
      </c>
      <c r="O1012" t="s">
        <v>2614</v>
      </c>
      <c r="P1012">
        <v>1955</v>
      </c>
      <c r="Q1012" t="s">
        <v>2614</v>
      </c>
      <c r="R1012">
        <v>28</v>
      </c>
      <c r="S1012" t="s">
        <v>2614</v>
      </c>
      <c r="T1012" t="s">
        <v>2614</v>
      </c>
      <c r="U1012" s="2" t="s">
        <v>2916</v>
      </c>
      <c r="V1012" t="s">
        <v>2614</v>
      </c>
      <c r="W1012" s="23" t="s">
        <v>2614</v>
      </c>
      <c r="X1012">
        <v>16.7</v>
      </c>
      <c r="Y1012" s="2" t="s">
        <v>2614</v>
      </c>
      <c r="Z1012" s="18">
        <f t="shared" si="1"/>
        <v>0.16666666666666666</v>
      </c>
      <c r="AA1012" s="2" t="s">
        <v>2614</v>
      </c>
      <c r="AB1012" t="s">
        <v>2614</v>
      </c>
      <c r="AC1012" s="2" t="s">
        <v>2614</v>
      </c>
      <c r="AD1012" s="2" t="s">
        <v>41</v>
      </c>
      <c r="AE1012" s="2" t="s">
        <v>2614</v>
      </c>
      <c r="AF1012" s="2" t="s">
        <v>40</v>
      </c>
      <c r="AG1012" s="2" t="s">
        <v>2614</v>
      </c>
      <c r="AH1012" s="2" t="s">
        <v>2614</v>
      </c>
      <c r="AI1012" s="2" t="s">
        <v>41</v>
      </c>
      <c r="AJ1012" s="2" t="s">
        <v>2616</v>
      </c>
      <c r="AK1012">
        <v>35.4</v>
      </c>
      <c r="AL1012" s="2" t="s">
        <v>2636</v>
      </c>
      <c r="AM1012" s="2">
        <v>11.9</v>
      </c>
      <c r="AN1012">
        <v>7</v>
      </c>
      <c r="AO1012" s="2" t="s">
        <v>2907</v>
      </c>
      <c r="AP1012" s="2" t="s">
        <v>2614</v>
      </c>
      <c r="AQ1012" s="2" t="s">
        <v>2614</v>
      </c>
      <c r="AR1012" t="s">
        <v>2637</v>
      </c>
      <c r="AS1012" t="s">
        <v>2914</v>
      </c>
    </row>
    <row r="1013" spans="1:45" x14ac:dyDescent="0.2">
      <c r="A1013" t="s">
        <v>943</v>
      </c>
      <c r="B1013" t="s">
        <v>2660</v>
      </c>
      <c r="C1013" t="s">
        <v>2591</v>
      </c>
      <c r="D1013" t="s">
        <v>273</v>
      </c>
      <c r="E1013" t="s">
        <v>274</v>
      </c>
      <c r="F1013" t="s">
        <v>2614</v>
      </c>
      <c r="G1013" t="s">
        <v>41</v>
      </c>
      <c r="H1013" t="s">
        <v>40</v>
      </c>
      <c r="I1013" t="s">
        <v>2614</v>
      </c>
      <c r="J1013" t="s">
        <v>2614</v>
      </c>
      <c r="K1013" t="s">
        <v>2614</v>
      </c>
      <c r="L1013" t="s">
        <v>2614</v>
      </c>
      <c r="M1013" t="s">
        <v>2639</v>
      </c>
      <c r="N1013" t="s">
        <v>2614</v>
      </c>
      <c r="O1013" t="s">
        <v>2614</v>
      </c>
      <c r="P1013">
        <v>1955</v>
      </c>
      <c r="Q1013" t="s">
        <v>2614</v>
      </c>
      <c r="R1013">
        <v>28</v>
      </c>
      <c r="S1013" t="s">
        <v>2614</v>
      </c>
      <c r="T1013" t="s">
        <v>2614</v>
      </c>
      <c r="U1013" s="2" t="s">
        <v>2916</v>
      </c>
      <c r="V1013" t="s">
        <v>2614</v>
      </c>
      <c r="W1013" s="23" t="s">
        <v>2614</v>
      </c>
      <c r="X1013">
        <v>21.1</v>
      </c>
      <c r="Y1013" s="2" t="s">
        <v>2614</v>
      </c>
      <c r="Z1013" s="18">
        <f t="shared" si="1"/>
        <v>0.16666666666666666</v>
      </c>
      <c r="AA1013" s="2" t="s">
        <v>2614</v>
      </c>
      <c r="AB1013" t="s">
        <v>2614</v>
      </c>
      <c r="AC1013" s="2" t="s">
        <v>2614</v>
      </c>
      <c r="AD1013" s="2" t="s">
        <v>41</v>
      </c>
      <c r="AE1013" s="2" t="s">
        <v>2614</v>
      </c>
      <c r="AF1013" s="2" t="s">
        <v>40</v>
      </c>
      <c r="AG1013" s="2" t="s">
        <v>2614</v>
      </c>
      <c r="AH1013" s="2" t="s">
        <v>2614</v>
      </c>
      <c r="AI1013" s="2" t="s">
        <v>41</v>
      </c>
      <c r="AJ1013" s="2" t="s">
        <v>2616</v>
      </c>
      <c r="AK1013">
        <v>11.6</v>
      </c>
      <c r="AL1013" s="2" t="s">
        <v>2636</v>
      </c>
      <c r="AM1013" s="2">
        <v>4.8</v>
      </c>
      <c r="AN1013">
        <v>15</v>
      </c>
      <c r="AO1013" s="2" t="s">
        <v>2907</v>
      </c>
      <c r="AP1013" s="2" t="s">
        <v>2614</v>
      </c>
      <c r="AQ1013" s="2" t="s">
        <v>2614</v>
      </c>
      <c r="AR1013" t="s">
        <v>2637</v>
      </c>
      <c r="AS1013" t="s">
        <v>2914</v>
      </c>
    </row>
    <row r="1014" spans="1:45" x14ac:dyDescent="0.2">
      <c r="A1014" t="s">
        <v>943</v>
      </c>
      <c r="B1014" t="s">
        <v>2660</v>
      </c>
      <c r="C1014" t="s">
        <v>2591</v>
      </c>
      <c r="D1014" t="s">
        <v>273</v>
      </c>
      <c r="E1014" t="s">
        <v>274</v>
      </c>
      <c r="F1014" t="s">
        <v>2614</v>
      </c>
      <c r="G1014" t="s">
        <v>41</v>
      </c>
      <c r="H1014" t="s">
        <v>40</v>
      </c>
      <c r="I1014" t="s">
        <v>2614</v>
      </c>
      <c r="J1014" t="s">
        <v>2614</v>
      </c>
      <c r="K1014" t="s">
        <v>2614</v>
      </c>
      <c r="L1014" t="s">
        <v>2614</v>
      </c>
      <c r="M1014" t="s">
        <v>2639</v>
      </c>
      <c r="N1014" t="s">
        <v>2614</v>
      </c>
      <c r="O1014" t="s">
        <v>2614</v>
      </c>
      <c r="P1014">
        <v>1955</v>
      </c>
      <c r="Q1014" t="s">
        <v>2614</v>
      </c>
      <c r="R1014">
        <v>28</v>
      </c>
      <c r="S1014" t="s">
        <v>2614</v>
      </c>
      <c r="T1014" t="s">
        <v>2614</v>
      </c>
      <c r="U1014" s="2" t="s">
        <v>2916</v>
      </c>
      <c r="V1014" t="s">
        <v>2614</v>
      </c>
      <c r="W1014" s="23" t="s">
        <v>2614</v>
      </c>
      <c r="X1014">
        <v>23.9</v>
      </c>
      <c r="Y1014" s="2" t="s">
        <v>2614</v>
      </c>
      <c r="Z1014" s="18">
        <f t="shared" si="1"/>
        <v>0.16666666666666666</v>
      </c>
      <c r="AA1014" s="2" t="s">
        <v>2614</v>
      </c>
      <c r="AB1014" t="s">
        <v>2614</v>
      </c>
      <c r="AC1014" s="2" t="s">
        <v>2614</v>
      </c>
      <c r="AD1014" s="2" t="s">
        <v>41</v>
      </c>
      <c r="AE1014" s="2" t="s">
        <v>2614</v>
      </c>
      <c r="AF1014" s="2" t="s">
        <v>40</v>
      </c>
      <c r="AG1014" s="2" t="s">
        <v>2614</v>
      </c>
      <c r="AH1014" s="2" t="s">
        <v>2614</v>
      </c>
      <c r="AI1014" s="2" t="s">
        <v>41</v>
      </c>
      <c r="AJ1014" s="2" t="s">
        <v>2616</v>
      </c>
      <c r="AK1014">
        <v>0</v>
      </c>
      <c r="AL1014" s="2" t="s">
        <v>2636</v>
      </c>
      <c r="AM1014" s="2" t="s">
        <v>2614</v>
      </c>
      <c r="AN1014">
        <v>7</v>
      </c>
      <c r="AO1014" s="2" t="s">
        <v>2907</v>
      </c>
      <c r="AP1014" s="2" t="s">
        <v>2614</v>
      </c>
      <c r="AQ1014" s="2" t="s">
        <v>2614</v>
      </c>
      <c r="AR1014" t="s">
        <v>2637</v>
      </c>
      <c r="AS1014" t="s">
        <v>2914</v>
      </c>
    </row>
    <row r="1015" spans="1:45" x14ac:dyDescent="0.2">
      <c r="A1015" t="s">
        <v>943</v>
      </c>
      <c r="B1015" t="s">
        <v>2660</v>
      </c>
      <c r="C1015" t="s">
        <v>2591</v>
      </c>
      <c r="D1015" t="s">
        <v>273</v>
      </c>
      <c r="E1015" t="s">
        <v>274</v>
      </c>
      <c r="F1015" t="s">
        <v>2614</v>
      </c>
      <c r="G1015" t="s">
        <v>41</v>
      </c>
      <c r="H1015" t="s">
        <v>40</v>
      </c>
      <c r="I1015" t="s">
        <v>2614</v>
      </c>
      <c r="J1015" t="s">
        <v>2614</v>
      </c>
      <c r="K1015" t="s">
        <v>2614</v>
      </c>
      <c r="L1015" t="s">
        <v>2614</v>
      </c>
      <c r="M1015" t="s">
        <v>2639</v>
      </c>
      <c r="N1015" t="s">
        <v>2614</v>
      </c>
      <c r="O1015" t="s">
        <v>2614</v>
      </c>
      <c r="P1015">
        <v>1955</v>
      </c>
      <c r="Q1015" t="s">
        <v>2614</v>
      </c>
      <c r="R1015">
        <v>28</v>
      </c>
      <c r="S1015" t="s">
        <v>2614</v>
      </c>
      <c r="T1015" t="s">
        <v>2614</v>
      </c>
      <c r="U1015" s="2" t="s">
        <v>2916</v>
      </c>
      <c r="V1015" t="s">
        <v>2614</v>
      </c>
      <c r="W1015" s="23" t="s">
        <v>2614</v>
      </c>
      <c r="X1015">
        <v>26.7</v>
      </c>
      <c r="Y1015" s="2" t="s">
        <v>2614</v>
      </c>
      <c r="Z1015" s="18">
        <f t="shared" si="1"/>
        <v>0.16666666666666666</v>
      </c>
      <c r="AA1015" s="2" t="s">
        <v>2614</v>
      </c>
      <c r="AB1015" t="s">
        <v>2614</v>
      </c>
      <c r="AC1015" s="2" t="s">
        <v>2614</v>
      </c>
      <c r="AD1015" s="2" t="s">
        <v>41</v>
      </c>
      <c r="AE1015" s="2" t="s">
        <v>2614</v>
      </c>
      <c r="AF1015" s="2" t="s">
        <v>40</v>
      </c>
      <c r="AG1015" s="2" t="s">
        <v>2614</v>
      </c>
      <c r="AH1015" s="2" t="s">
        <v>2614</v>
      </c>
      <c r="AI1015" s="2" t="s">
        <v>41</v>
      </c>
      <c r="AJ1015" s="2" t="s">
        <v>2616</v>
      </c>
      <c r="AK1015">
        <v>0</v>
      </c>
      <c r="AL1015" s="2" t="s">
        <v>2636</v>
      </c>
      <c r="AM1015" s="2" t="s">
        <v>2614</v>
      </c>
      <c r="AN1015">
        <v>7</v>
      </c>
      <c r="AO1015" s="2" t="s">
        <v>2907</v>
      </c>
      <c r="AP1015" s="2" t="s">
        <v>2614</v>
      </c>
      <c r="AQ1015" s="2" t="s">
        <v>2614</v>
      </c>
      <c r="AR1015" t="s">
        <v>2637</v>
      </c>
      <c r="AS1015" t="s">
        <v>2914</v>
      </c>
    </row>
    <row r="1016" spans="1:45" x14ac:dyDescent="0.2">
      <c r="A1016" t="s">
        <v>943</v>
      </c>
      <c r="B1016" t="s">
        <v>2660</v>
      </c>
      <c r="C1016" t="s">
        <v>2591</v>
      </c>
      <c r="D1016" t="s">
        <v>273</v>
      </c>
      <c r="E1016" t="s">
        <v>274</v>
      </c>
      <c r="F1016" t="s">
        <v>2614</v>
      </c>
      <c r="G1016" t="s">
        <v>41</v>
      </c>
      <c r="H1016" t="s">
        <v>40</v>
      </c>
      <c r="I1016" t="s">
        <v>2614</v>
      </c>
      <c r="J1016" t="s">
        <v>2614</v>
      </c>
      <c r="K1016" t="s">
        <v>2614</v>
      </c>
      <c r="L1016" t="s">
        <v>2614</v>
      </c>
      <c r="M1016" t="s">
        <v>2639</v>
      </c>
      <c r="N1016" t="s">
        <v>2614</v>
      </c>
      <c r="O1016" t="s">
        <v>2614</v>
      </c>
      <c r="P1016">
        <v>1955</v>
      </c>
      <c r="Q1016" t="s">
        <v>2614</v>
      </c>
      <c r="R1016">
        <v>28</v>
      </c>
      <c r="S1016" t="s">
        <v>2614</v>
      </c>
      <c r="T1016" t="s">
        <v>2614</v>
      </c>
      <c r="U1016" s="2" t="s">
        <v>2916</v>
      </c>
      <c r="V1016" t="s">
        <v>2614</v>
      </c>
      <c r="W1016" s="23" t="s">
        <v>2614</v>
      </c>
      <c r="X1016">
        <v>29.4</v>
      </c>
      <c r="Y1016" s="2" t="s">
        <v>2614</v>
      </c>
      <c r="Z1016" s="18">
        <f t="shared" si="1"/>
        <v>0.16666666666666666</v>
      </c>
      <c r="AA1016" s="2" t="s">
        <v>2614</v>
      </c>
      <c r="AB1016" t="s">
        <v>2614</v>
      </c>
      <c r="AC1016" s="2" t="s">
        <v>2614</v>
      </c>
      <c r="AD1016" s="2" t="s">
        <v>41</v>
      </c>
      <c r="AE1016" s="2" t="s">
        <v>2614</v>
      </c>
      <c r="AF1016" s="2" t="s">
        <v>40</v>
      </c>
      <c r="AG1016" s="2" t="s">
        <v>2614</v>
      </c>
      <c r="AH1016" s="2" t="s">
        <v>2614</v>
      </c>
      <c r="AI1016" s="2" t="s">
        <v>41</v>
      </c>
      <c r="AJ1016" s="2" t="s">
        <v>2616</v>
      </c>
      <c r="AK1016">
        <v>0</v>
      </c>
      <c r="AL1016" s="2" t="s">
        <v>2636</v>
      </c>
      <c r="AM1016" s="2" t="s">
        <v>2614</v>
      </c>
      <c r="AN1016">
        <v>7</v>
      </c>
      <c r="AO1016" s="2" t="s">
        <v>2907</v>
      </c>
      <c r="AP1016" s="2" t="s">
        <v>2614</v>
      </c>
      <c r="AQ1016" s="2" t="s">
        <v>2614</v>
      </c>
      <c r="AR1016" t="s">
        <v>2637</v>
      </c>
      <c r="AS1016" t="s">
        <v>2914</v>
      </c>
    </row>
    <row r="1017" spans="1:45" x14ac:dyDescent="0.2">
      <c r="A1017" t="s">
        <v>943</v>
      </c>
      <c r="B1017" t="s">
        <v>2660</v>
      </c>
      <c r="C1017" t="s">
        <v>2591</v>
      </c>
      <c r="D1017" t="s">
        <v>273</v>
      </c>
      <c r="E1017" t="s">
        <v>274</v>
      </c>
      <c r="F1017" t="s">
        <v>2614</v>
      </c>
      <c r="G1017" t="s">
        <v>41</v>
      </c>
      <c r="H1017" t="s">
        <v>40</v>
      </c>
      <c r="I1017" t="s">
        <v>2614</v>
      </c>
      <c r="J1017" t="s">
        <v>2614</v>
      </c>
      <c r="K1017" t="s">
        <v>2614</v>
      </c>
      <c r="L1017" t="s">
        <v>2614</v>
      </c>
      <c r="M1017" t="s">
        <v>2639</v>
      </c>
      <c r="N1017" t="s">
        <v>2614</v>
      </c>
      <c r="O1017" t="s">
        <v>2614</v>
      </c>
      <c r="P1017">
        <v>1955</v>
      </c>
      <c r="Q1017" t="s">
        <v>2614</v>
      </c>
      <c r="R1017">
        <v>28</v>
      </c>
      <c r="S1017" t="s">
        <v>2614</v>
      </c>
      <c r="T1017" t="s">
        <v>2614</v>
      </c>
      <c r="U1017" s="2" t="s">
        <v>2916</v>
      </c>
      <c r="V1017" t="s">
        <v>2614</v>
      </c>
      <c r="W1017" s="23" t="s">
        <v>2614</v>
      </c>
      <c r="X1017">
        <v>32.200000000000003</v>
      </c>
      <c r="Y1017" s="2" t="s">
        <v>2614</v>
      </c>
      <c r="Z1017" s="18">
        <f t="shared" si="1"/>
        <v>0.16666666666666666</v>
      </c>
      <c r="AA1017" s="2" t="s">
        <v>2614</v>
      </c>
      <c r="AB1017" t="s">
        <v>2614</v>
      </c>
      <c r="AC1017" s="2" t="s">
        <v>2614</v>
      </c>
      <c r="AD1017" s="2" t="s">
        <v>41</v>
      </c>
      <c r="AE1017" s="2" t="s">
        <v>2614</v>
      </c>
      <c r="AF1017" s="2" t="s">
        <v>40</v>
      </c>
      <c r="AG1017" s="2" t="s">
        <v>2614</v>
      </c>
      <c r="AH1017" s="2" t="s">
        <v>2614</v>
      </c>
      <c r="AI1017" s="2" t="s">
        <v>41</v>
      </c>
      <c r="AJ1017" s="2" t="s">
        <v>2616</v>
      </c>
      <c r="AK1017">
        <v>0</v>
      </c>
      <c r="AL1017" s="2" t="s">
        <v>2636</v>
      </c>
      <c r="AM1017" s="2" t="s">
        <v>2614</v>
      </c>
      <c r="AN1017">
        <v>7</v>
      </c>
      <c r="AO1017" s="2" t="s">
        <v>2907</v>
      </c>
      <c r="AP1017" s="2" t="s">
        <v>2614</v>
      </c>
      <c r="AQ1017" s="2" t="s">
        <v>2614</v>
      </c>
      <c r="AR1017" t="s">
        <v>2637</v>
      </c>
      <c r="AS1017" t="s">
        <v>2914</v>
      </c>
    </row>
    <row r="1018" spans="1:45" x14ac:dyDescent="0.2">
      <c r="A1018" t="s">
        <v>943</v>
      </c>
      <c r="B1018" t="s">
        <v>2661</v>
      </c>
      <c r="C1018" t="s">
        <v>2591</v>
      </c>
      <c r="D1018" t="s">
        <v>273</v>
      </c>
      <c r="E1018" t="s">
        <v>2917</v>
      </c>
      <c r="F1018" t="s">
        <v>2614</v>
      </c>
      <c r="G1018" t="s">
        <v>41</v>
      </c>
      <c r="H1018" t="s">
        <v>40</v>
      </c>
      <c r="I1018" t="s">
        <v>2614</v>
      </c>
      <c r="J1018" t="s">
        <v>2614</v>
      </c>
      <c r="K1018" t="s">
        <v>2614</v>
      </c>
      <c r="L1018" t="s">
        <v>2614</v>
      </c>
      <c r="M1018" t="s">
        <v>2639</v>
      </c>
      <c r="N1018" t="s">
        <v>2614</v>
      </c>
      <c r="O1018" t="s">
        <v>2614</v>
      </c>
      <c r="P1018">
        <v>1955</v>
      </c>
      <c r="Q1018" t="s">
        <v>2614</v>
      </c>
      <c r="R1018">
        <v>28</v>
      </c>
      <c r="S1018" t="s">
        <v>2614</v>
      </c>
      <c r="T1018" t="s">
        <v>2614</v>
      </c>
      <c r="U1018" s="2" t="s">
        <v>2918</v>
      </c>
      <c r="V1018" t="s">
        <v>2910</v>
      </c>
      <c r="W1018" s="23">
        <v>42</v>
      </c>
      <c r="X1018">
        <v>23.9</v>
      </c>
      <c r="Y1018" s="2" t="s">
        <v>2614</v>
      </c>
      <c r="Z1018" s="18">
        <f t="shared" si="1"/>
        <v>0.16666666666666666</v>
      </c>
      <c r="AA1018" s="2" t="s">
        <v>2614</v>
      </c>
      <c r="AB1018" t="s">
        <v>2614</v>
      </c>
      <c r="AC1018" s="2" t="s">
        <v>2614</v>
      </c>
      <c r="AD1018" s="2" t="s">
        <v>41</v>
      </c>
      <c r="AE1018" s="2" t="s">
        <v>2614</v>
      </c>
      <c r="AF1018" s="2" t="s">
        <v>40</v>
      </c>
      <c r="AG1018" s="2" t="s">
        <v>2614</v>
      </c>
      <c r="AH1018" s="2" t="s">
        <v>2614</v>
      </c>
      <c r="AI1018" s="2" t="s">
        <v>41</v>
      </c>
      <c r="AJ1018" s="2" t="s">
        <v>2616</v>
      </c>
      <c r="AK1018">
        <v>30.248999999999999</v>
      </c>
      <c r="AL1018" s="2" t="s">
        <v>2614</v>
      </c>
      <c r="AM1018" s="2" t="s">
        <v>2614</v>
      </c>
      <c r="AN1018">
        <v>10</v>
      </c>
      <c r="AO1018" s="2" t="s">
        <v>2907</v>
      </c>
      <c r="AP1018" s="23">
        <v>2.0420000000000003</v>
      </c>
      <c r="AQ1018" s="2" t="s">
        <v>2614</v>
      </c>
      <c r="AR1018" t="s">
        <v>2919</v>
      </c>
      <c r="AS1018" t="s">
        <v>2921</v>
      </c>
    </row>
    <row r="1019" spans="1:45" x14ac:dyDescent="0.2">
      <c r="A1019" t="s">
        <v>943</v>
      </c>
      <c r="B1019" t="s">
        <v>2661</v>
      </c>
      <c r="C1019" t="s">
        <v>2591</v>
      </c>
      <c r="D1019" t="s">
        <v>273</v>
      </c>
      <c r="E1019" t="s">
        <v>2917</v>
      </c>
      <c r="F1019" t="s">
        <v>2614</v>
      </c>
      <c r="G1019" t="s">
        <v>41</v>
      </c>
      <c r="H1019" t="s">
        <v>40</v>
      </c>
      <c r="I1019" t="s">
        <v>2614</v>
      </c>
      <c r="J1019" t="s">
        <v>2614</v>
      </c>
      <c r="K1019" t="s">
        <v>2614</v>
      </c>
      <c r="L1019" t="s">
        <v>2614</v>
      </c>
      <c r="M1019" t="s">
        <v>2639</v>
      </c>
      <c r="N1019" t="s">
        <v>2614</v>
      </c>
      <c r="O1019" t="s">
        <v>2614</v>
      </c>
      <c r="P1019">
        <v>1955</v>
      </c>
      <c r="Q1019" t="s">
        <v>2614</v>
      </c>
      <c r="R1019">
        <v>28</v>
      </c>
      <c r="S1019" t="s">
        <v>2614</v>
      </c>
      <c r="T1019" t="s">
        <v>2614</v>
      </c>
      <c r="U1019" s="2" t="s">
        <v>2918</v>
      </c>
      <c r="V1019" t="s">
        <v>2910</v>
      </c>
      <c r="W1019" s="23">
        <v>42</v>
      </c>
      <c r="X1019">
        <v>23.9</v>
      </c>
      <c r="Y1019" s="2" t="s">
        <v>2614</v>
      </c>
      <c r="Z1019" s="18">
        <f t="shared" si="1"/>
        <v>0.16666666666666666</v>
      </c>
      <c r="AA1019" s="2" t="s">
        <v>2614</v>
      </c>
      <c r="AB1019" t="s">
        <v>2614</v>
      </c>
      <c r="AC1019" s="2" t="s">
        <v>2614</v>
      </c>
      <c r="AD1019" s="2" t="s">
        <v>41</v>
      </c>
      <c r="AE1019" s="2" t="s">
        <v>2614</v>
      </c>
      <c r="AF1019" s="2" t="s">
        <v>40</v>
      </c>
      <c r="AG1019" s="2" t="s">
        <v>2614</v>
      </c>
      <c r="AH1019" s="2" t="s">
        <v>2614</v>
      </c>
      <c r="AI1019" s="2" t="s">
        <v>41</v>
      </c>
      <c r="AJ1019" s="2" t="s">
        <v>2616</v>
      </c>
      <c r="AK1019">
        <v>60.29</v>
      </c>
      <c r="AL1019" s="2" t="s">
        <v>2614</v>
      </c>
      <c r="AM1019" s="2" t="s">
        <v>2614</v>
      </c>
      <c r="AN1019">
        <v>10</v>
      </c>
      <c r="AO1019" s="2" t="s">
        <v>2907</v>
      </c>
      <c r="AP1019" s="23">
        <v>3.2526250000000001</v>
      </c>
      <c r="AQ1019" s="2" t="s">
        <v>2614</v>
      </c>
      <c r="AR1019" t="s">
        <v>2919</v>
      </c>
      <c r="AS1019" t="s">
        <v>2921</v>
      </c>
    </row>
    <row r="1020" spans="1:45" x14ac:dyDescent="0.2">
      <c r="A1020" t="s">
        <v>943</v>
      </c>
      <c r="B1020" t="s">
        <v>2661</v>
      </c>
      <c r="C1020" t="s">
        <v>2591</v>
      </c>
      <c r="D1020" t="s">
        <v>273</v>
      </c>
      <c r="E1020" t="s">
        <v>2917</v>
      </c>
      <c r="F1020" t="s">
        <v>2614</v>
      </c>
      <c r="G1020" t="s">
        <v>41</v>
      </c>
      <c r="H1020" t="s">
        <v>40</v>
      </c>
      <c r="I1020" t="s">
        <v>2614</v>
      </c>
      <c r="J1020" t="s">
        <v>2614</v>
      </c>
      <c r="K1020" t="s">
        <v>2614</v>
      </c>
      <c r="L1020" t="s">
        <v>2614</v>
      </c>
      <c r="M1020" t="s">
        <v>2639</v>
      </c>
      <c r="N1020" t="s">
        <v>2614</v>
      </c>
      <c r="O1020" t="s">
        <v>2614</v>
      </c>
      <c r="P1020">
        <v>1955</v>
      </c>
      <c r="Q1020" t="s">
        <v>2614</v>
      </c>
      <c r="R1020">
        <v>28</v>
      </c>
      <c r="S1020" t="s">
        <v>2614</v>
      </c>
      <c r="T1020" t="s">
        <v>2614</v>
      </c>
      <c r="U1020" s="2" t="s">
        <v>2918</v>
      </c>
      <c r="V1020" t="s">
        <v>2910</v>
      </c>
      <c r="W1020" s="23">
        <v>42</v>
      </c>
      <c r="X1020">
        <v>23.9</v>
      </c>
      <c r="Y1020" s="2" t="s">
        <v>2614</v>
      </c>
      <c r="Z1020" s="18">
        <f t="shared" si="1"/>
        <v>0.16666666666666666</v>
      </c>
      <c r="AA1020" s="2" t="s">
        <v>2614</v>
      </c>
      <c r="AB1020" t="s">
        <v>2614</v>
      </c>
      <c r="AC1020" s="2" t="s">
        <v>2614</v>
      </c>
      <c r="AD1020" s="2" t="s">
        <v>41</v>
      </c>
      <c r="AE1020" s="2" t="s">
        <v>2614</v>
      </c>
      <c r="AF1020" s="2" t="s">
        <v>40</v>
      </c>
      <c r="AG1020" s="2" t="s">
        <v>2614</v>
      </c>
      <c r="AH1020" s="2" t="s">
        <v>2614</v>
      </c>
      <c r="AI1020" s="2" t="s">
        <v>41</v>
      </c>
      <c r="AJ1020" s="2" t="s">
        <v>2616</v>
      </c>
      <c r="AK1020">
        <v>74.838999999999999</v>
      </c>
      <c r="AL1020" s="2" t="s">
        <v>2614</v>
      </c>
      <c r="AM1020" s="2" t="s">
        <v>2614</v>
      </c>
      <c r="AN1020">
        <v>10</v>
      </c>
      <c r="AO1020" s="2" t="s">
        <v>2907</v>
      </c>
      <c r="AP1020" s="23">
        <v>4.1861249999999997</v>
      </c>
      <c r="AQ1020" s="2" t="s">
        <v>2614</v>
      </c>
      <c r="AR1020" t="s">
        <v>2919</v>
      </c>
      <c r="AS1020" t="s">
        <v>2921</v>
      </c>
    </row>
    <row r="1021" spans="1:45" x14ac:dyDescent="0.2">
      <c r="A1021" t="s">
        <v>943</v>
      </c>
      <c r="B1021" t="s">
        <v>2661</v>
      </c>
      <c r="C1021" t="s">
        <v>2591</v>
      </c>
      <c r="D1021" t="s">
        <v>273</v>
      </c>
      <c r="E1021" t="s">
        <v>2917</v>
      </c>
      <c r="F1021" t="s">
        <v>2614</v>
      </c>
      <c r="G1021" t="s">
        <v>41</v>
      </c>
      <c r="H1021" t="s">
        <v>40</v>
      </c>
      <c r="I1021" t="s">
        <v>2614</v>
      </c>
      <c r="J1021" t="s">
        <v>2614</v>
      </c>
      <c r="K1021" t="s">
        <v>2614</v>
      </c>
      <c r="L1021" t="s">
        <v>2614</v>
      </c>
      <c r="M1021" t="s">
        <v>2639</v>
      </c>
      <c r="N1021" t="s">
        <v>2614</v>
      </c>
      <c r="O1021" t="s">
        <v>2614</v>
      </c>
      <c r="P1021">
        <v>1955</v>
      </c>
      <c r="Q1021" t="s">
        <v>2614</v>
      </c>
      <c r="R1021">
        <v>28</v>
      </c>
      <c r="S1021" t="s">
        <v>2614</v>
      </c>
      <c r="T1021" t="s">
        <v>2614</v>
      </c>
      <c r="U1021" s="2" t="s">
        <v>2918</v>
      </c>
      <c r="V1021" t="s">
        <v>2910</v>
      </c>
      <c r="W1021" s="23">
        <v>42</v>
      </c>
      <c r="X1021">
        <v>23.9</v>
      </c>
      <c r="Y1021" s="2" t="s">
        <v>2614</v>
      </c>
      <c r="Z1021" s="18">
        <f t="shared" si="1"/>
        <v>0.16666666666666666</v>
      </c>
      <c r="AA1021" s="2" t="s">
        <v>2614</v>
      </c>
      <c r="AB1021" t="s">
        <v>2614</v>
      </c>
      <c r="AC1021" s="2" t="s">
        <v>2614</v>
      </c>
      <c r="AD1021" s="2" t="s">
        <v>41</v>
      </c>
      <c r="AE1021" s="2" t="s">
        <v>2614</v>
      </c>
      <c r="AF1021" s="2" t="s">
        <v>40</v>
      </c>
      <c r="AG1021" s="2" t="s">
        <v>2614</v>
      </c>
      <c r="AH1021" s="2" t="s">
        <v>2614</v>
      </c>
      <c r="AI1021" s="2" t="s">
        <v>41</v>
      </c>
      <c r="AJ1021" s="2" t="s">
        <v>2616</v>
      </c>
      <c r="AK1021">
        <v>86.625</v>
      </c>
      <c r="AL1021" s="2" t="s">
        <v>2614</v>
      </c>
      <c r="AM1021" s="2" t="s">
        <v>2614</v>
      </c>
      <c r="AN1021">
        <v>10</v>
      </c>
      <c r="AO1021" s="2" t="s">
        <v>2907</v>
      </c>
      <c r="AP1021" s="23">
        <v>5.3140833333333335</v>
      </c>
      <c r="AQ1021" s="2" t="s">
        <v>2614</v>
      </c>
      <c r="AR1021" t="s">
        <v>2919</v>
      </c>
      <c r="AS1021" t="s">
        <v>2921</v>
      </c>
    </row>
    <row r="1022" spans="1:45" x14ac:dyDescent="0.2">
      <c r="A1022" t="s">
        <v>943</v>
      </c>
      <c r="B1022" t="s">
        <v>2661</v>
      </c>
      <c r="C1022" t="s">
        <v>2591</v>
      </c>
      <c r="D1022" t="s">
        <v>273</v>
      </c>
      <c r="E1022" t="s">
        <v>2917</v>
      </c>
      <c r="F1022" t="s">
        <v>2614</v>
      </c>
      <c r="G1022" t="s">
        <v>41</v>
      </c>
      <c r="H1022" t="s">
        <v>40</v>
      </c>
      <c r="I1022" t="s">
        <v>2614</v>
      </c>
      <c r="J1022" t="s">
        <v>2614</v>
      </c>
      <c r="K1022" t="s">
        <v>2614</v>
      </c>
      <c r="L1022" t="s">
        <v>2614</v>
      </c>
      <c r="M1022" t="s">
        <v>2639</v>
      </c>
      <c r="N1022" t="s">
        <v>2614</v>
      </c>
      <c r="O1022" t="s">
        <v>2614</v>
      </c>
      <c r="P1022">
        <v>1955</v>
      </c>
      <c r="Q1022" t="s">
        <v>2614</v>
      </c>
      <c r="R1022">
        <v>28</v>
      </c>
      <c r="S1022" t="s">
        <v>2614</v>
      </c>
      <c r="T1022" t="s">
        <v>2614</v>
      </c>
      <c r="U1022" s="2" t="s">
        <v>2918</v>
      </c>
      <c r="V1022" t="s">
        <v>2910</v>
      </c>
      <c r="W1022" s="23">
        <v>42</v>
      </c>
      <c r="X1022">
        <v>23.9</v>
      </c>
      <c r="Y1022" s="2" t="s">
        <v>2614</v>
      </c>
      <c r="Z1022" s="18">
        <f t="shared" si="1"/>
        <v>0.16666666666666666</v>
      </c>
      <c r="AA1022" s="2" t="s">
        <v>2614</v>
      </c>
      <c r="AB1022" t="s">
        <v>2614</v>
      </c>
      <c r="AC1022" s="2" t="s">
        <v>2614</v>
      </c>
      <c r="AD1022" s="2" t="s">
        <v>41</v>
      </c>
      <c r="AE1022" s="2" t="s">
        <v>2614</v>
      </c>
      <c r="AF1022" s="2" t="s">
        <v>40</v>
      </c>
      <c r="AG1022" s="2" t="s">
        <v>2614</v>
      </c>
      <c r="AH1022" s="2" t="s">
        <v>2614</v>
      </c>
      <c r="AI1022" s="2" t="s">
        <v>41</v>
      </c>
      <c r="AJ1022" s="2" t="s">
        <v>2616</v>
      </c>
      <c r="AK1022">
        <v>91.597999999999999</v>
      </c>
      <c r="AL1022" s="2" t="s">
        <v>2614</v>
      </c>
      <c r="AM1022" s="2" t="s">
        <v>2614</v>
      </c>
      <c r="AN1022">
        <v>10</v>
      </c>
      <c r="AO1022" s="2" t="s">
        <v>2907</v>
      </c>
      <c r="AP1022" s="23">
        <v>6.286458333333333</v>
      </c>
      <c r="AQ1022" s="2" t="s">
        <v>2614</v>
      </c>
      <c r="AR1022" t="s">
        <v>2919</v>
      </c>
      <c r="AS1022" t="s">
        <v>2921</v>
      </c>
    </row>
    <row r="1023" spans="1:45" x14ac:dyDescent="0.2">
      <c r="A1023" t="s">
        <v>943</v>
      </c>
      <c r="B1023" t="s">
        <v>2661</v>
      </c>
      <c r="C1023" t="s">
        <v>2591</v>
      </c>
      <c r="D1023" t="s">
        <v>273</v>
      </c>
      <c r="E1023" t="s">
        <v>2917</v>
      </c>
      <c r="F1023" t="s">
        <v>2614</v>
      </c>
      <c r="G1023" t="s">
        <v>41</v>
      </c>
      <c r="H1023" t="s">
        <v>40</v>
      </c>
      <c r="I1023" t="s">
        <v>2614</v>
      </c>
      <c r="J1023" t="s">
        <v>2614</v>
      </c>
      <c r="K1023" t="s">
        <v>2614</v>
      </c>
      <c r="L1023" t="s">
        <v>2614</v>
      </c>
      <c r="M1023" t="s">
        <v>2639</v>
      </c>
      <c r="N1023" t="s">
        <v>2614</v>
      </c>
      <c r="O1023" t="s">
        <v>2614</v>
      </c>
      <c r="P1023">
        <v>1955</v>
      </c>
      <c r="Q1023" t="s">
        <v>2614</v>
      </c>
      <c r="R1023">
        <v>28</v>
      </c>
      <c r="S1023" t="s">
        <v>2614</v>
      </c>
      <c r="T1023" t="s">
        <v>2614</v>
      </c>
      <c r="U1023" s="2" t="s">
        <v>2918</v>
      </c>
      <c r="V1023" t="s">
        <v>2910</v>
      </c>
      <c r="W1023" s="23">
        <v>42</v>
      </c>
      <c r="X1023">
        <v>23.9</v>
      </c>
      <c r="Y1023" s="2" t="s">
        <v>2614</v>
      </c>
      <c r="Z1023" s="18">
        <f t="shared" si="1"/>
        <v>0.16666666666666666</v>
      </c>
      <c r="AA1023" s="2" t="s">
        <v>2614</v>
      </c>
      <c r="AB1023" t="s">
        <v>2614</v>
      </c>
      <c r="AC1023" s="2" t="s">
        <v>2614</v>
      </c>
      <c r="AD1023" s="2" t="s">
        <v>41</v>
      </c>
      <c r="AE1023" s="2" t="s">
        <v>2614</v>
      </c>
      <c r="AF1023" s="2" t="s">
        <v>40</v>
      </c>
      <c r="AG1023" s="2" t="s">
        <v>2614</v>
      </c>
      <c r="AH1023" s="2" t="s">
        <v>2614</v>
      </c>
      <c r="AI1023" s="2" t="s">
        <v>41</v>
      </c>
      <c r="AJ1023" s="2" t="s">
        <v>2616</v>
      </c>
      <c r="AK1023">
        <v>93.623000000000005</v>
      </c>
      <c r="AL1023" s="2" t="s">
        <v>2614</v>
      </c>
      <c r="AM1023" s="2" t="s">
        <v>2614</v>
      </c>
      <c r="AN1023">
        <v>10</v>
      </c>
      <c r="AO1023" s="2" t="s">
        <v>2907</v>
      </c>
      <c r="AP1023" s="23">
        <v>7.3366250000000006</v>
      </c>
      <c r="AQ1023" s="2" t="s">
        <v>2614</v>
      </c>
      <c r="AR1023" t="s">
        <v>2919</v>
      </c>
      <c r="AS1023" t="s">
        <v>2921</v>
      </c>
    </row>
    <row r="1024" spans="1:45" x14ac:dyDescent="0.2">
      <c r="A1024" t="s">
        <v>943</v>
      </c>
      <c r="B1024" t="s">
        <v>2661</v>
      </c>
      <c r="C1024" t="s">
        <v>2591</v>
      </c>
      <c r="D1024" t="s">
        <v>273</v>
      </c>
      <c r="E1024" t="s">
        <v>2917</v>
      </c>
      <c r="F1024" t="s">
        <v>2614</v>
      </c>
      <c r="G1024" t="s">
        <v>41</v>
      </c>
      <c r="H1024" t="s">
        <v>40</v>
      </c>
      <c r="I1024" t="s">
        <v>2614</v>
      </c>
      <c r="J1024" t="s">
        <v>2614</v>
      </c>
      <c r="K1024" t="s">
        <v>2614</v>
      </c>
      <c r="L1024" t="s">
        <v>2614</v>
      </c>
      <c r="M1024" t="s">
        <v>2639</v>
      </c>
      <c r="N1024" t="s">
        <v>2614</v>
      </c>
      <c r="O1024" t="s">
        <v>2614</v>
      </c>
      <c r="P1024">
        <v>1955</v>
      </c>
      <c r="Q1024" t="s">
        <v>2614</v>
      </c>
      <c r="R1024">
        <v>28</v>
      </c>
      <c r="S1024" t="s">
        <v>2614</v>
      </c>
      <c r="T1024" t="s">
        <v>2614</v>
      </c>
      <c r="U1024" s="2" t="s">
        <v>2918</v>
      </c>
      <c r="V1024" t="s">
        <v>2910</v>
      </c>
      <c r="W1024" s="23">
        <v>42</v>
      </c>
      <c r="X1024">
        <v>23.9</v>
      </c>
      <c r="Y1024" s="2" t="s">
        <v>2614</v>
      </c>
      <c r="Z1024" s="18">
        <f t="shared" si="1"/>
        <v>0.16666666666666666</v>
      </c>
      <c r="AA1024" s="2" t="s">
        <v>2614</v>
      </c>
      <c r="AB1024" t="s">
        <v>2614</v>
      </c>
      <c r="AC1024" s="2" t="s">
        <v>2614</v>
      </c>
      <c r="AD1024" s="2" t="s">
        <v>41</v>
      </c>
      <c r="AE1024" s="2" t="s">
        <v>2614</v>
      </c>
      <c r="AF1024" s="2" t="s">
        <v>40</v>
      </c>
      <c r="AG1024" s="2" t="s">
        <v>2614</v>
      </c>
      <c r="AH1024" s="2" t="s">
        <v>2614</v>
      </c>
      <c r="AI1024" s="2" t="s">
        <v>41</v>
      </c>
      <c r="AJ1024" s="2" t="s">
        <v>2616</v>
      </c>
      <c r="AK1024">
        <v>93.992000000000004</v>
      </c>
      <c r="AL1024" s="2" t="s">
        <v>2614</v>
      </c>
      <c r="AM1024" s="2" t="s">
        <v>2614</v>
      </c>
      <c r="AN1024">
        <v>10</v>
      </c>
      <c r="AO1024" s="2" t="s">
        <v>2907</v>
      </c>
      <c r="AP1024" s="23">
        <v>8.5035000000000007</v>
      </c>
      <c r="AQ1024" s="2" t="s">
        <v>2614</v>
      </c>
      <c r="AR1024" t="s">
        <v>2919</v>
      </c>
      <c r="AS1024" t="s">
        <v>2921</v>
      </c>
    </row>
    <row r="1025" spans="1:45" x14ac:dyDescent="0.2">
      <c r="A1025" t="s">
        <v>943</v>
      </c>
      <c r="B1025" t="s">
        <v>2661</v>
      </c>
      <c r="C1025" t="s">
        <v>2591</v>
      </c>
      <c r="D1025" t="s">
        <v>273</v>
      </c>
      <c r="E1025" t="s">
        <v>2917</v>
      </c>
      <c r="F1025" t="s">
        <v>2614</v>
      </c>
      <c r="G1025" t="s">
        <v>41</v>
      </c>
      <c r="H1025" t="s">
        <v>40</v>
      </c>
      <c r="I1025" t="s">
        <v>2614</v>
      </c>
      <c r="J1025" t="s">
        <v>2614</v>
      </c>
      <c r="K1025" t="s">
        <v>2614</v>
      </c>
      <c r="L1025" t="s">
        <v>2614</v>
      </c>
      <c r="M1025" t="s">
        <v>2639</v>
      </c>
      <c r="N1025" t="s">
        <v>2614</v>
      </c>
      <c r="O1025" t="s">
        <v>2614</v>
      </c>
      <c r="P1025">
        <v>1955</v>
      </c>
      <c r="Q1025" t="s">
        <v>2614</v>
      </c>
      <c r="R1025">
        <v>28</v>
      </c>
      <c r="S1025" t="s">
        <v>2614</v>
      </c>
      <c r="T1025" t="s">
        <v>2614</v>
      </c>
      <c r="U1025" s="2" t="s">
        <v>2918</v>
      </c>
      <c r="V1025" t="s">
        <v>2910</v>
      </c>
      <c r="W1025" s="23">
        <v>42</v>
      </c>
      <c r="X1025">
        <v>23.9</v>
      </c>
      <c r="Y1025" s="2" t="s">
        <v>2614</v>
      </c>
      <c r="Z1025" s="18">
        <f t="shared" si="1"/>
        <v>0.16666666666666666</v>
      </c>
      <c r="AA1025" s="2" t="s">
        <v>2614</v>
      </c>
      <c r="AB1025" t="s">
        <v>2614</v>
      </c>
      <c r="AC1025" s="2" t="s">
        <v>2614</v>
      </c>
      <c r="AD1025" s="2" t="s">
        <v>41</v>
      </c>
      <c r="AE1025" s="2" t="s">
        <v>2614</v>
      </c>
      <c r="AF1025" s="2" t="s">
        <v>40</v>
      </c>
      <c r="AG1025" s="2" t="s">
        <v>2614</v>
      </c>
      <c r="AH1025" s="2" t="s">
        <v>2614</v>
      </c>
      <c r="AI1025" s="2" t="s">
        <v>41</v>
      </c>
      <c r="AJ1025" s="2" t="s">
        <v>2616</v>
      </c>
      <c r="AK1025">
        <v>94.176000000000002</v>
      </c>
      <c r="AL1025" s="2" t="s">
        <v>2614</v>
      </c>
      <c r="AM1025" s="2" t="s">
        <v>2614</v>
      </c>
      <c r="AN1025">
        <v>10</v>
      </c>
      <c r="AO1025" s="2" t="s">
        <v>2907</v>
      </c>
      <c r="AP1025" s="23">
        <v>9.6314583333333328</v>
      </c>
      <c r="AQ1025" s="2" t="s">
        <v>2614</v>
      </c>
      <c r="AR1025" t="s">
        <v>2919</v>
      </c>
      <c r="AS1025" t="s">
        <v>2921</v>
      </c>
    </row>
    <row r="1026" spans="1:45" x14ac:dyDescent="0.2">
      <c r="A1026" t="s">
        <v>943</v>
      </c>
      <c r="B1026" t="s">
        <v>2661</v>
      </c>
      <c r="C1026" t="s">
        <v>2591</v>
      </c>
      <c r="D1026" t="s">
        <v>273</v>
      </c>
      <c r="E1026" t="s">
        <v>2917</v>
      </c>
      <c r="F1026" t="s">
        <v>2614</v>
      </c>
      <c r="G1026" t="s">
        <v>41</v>
      </c>
      <c r="H1026" t="s">
        <v>40</v>
      </c>
      <c r="I1026" t="s">
        <v>2614</v>
      </c>
      <c r="J1026" t="s">
        <v>2614</v>
      </c>
      <c r="K1026" t="s">
        <v>2614</v>
      </c>
      <c r="L1026" t="s">
        <v>2614</v>
      </c>
      <c r="M1026" t="s">
        <v>2639</v>
      </c>
      <c r="N1026" t="s">
        <v>2614</v>
      </c>
      <c r="O1026" t="s">
        <v>2614</v>
      </c>
      <c r="P1026">
        <v>1955</v>
      </c>
      <c r="Q1026" t="s">
        <v>2614</v>
      </c>
      <c r="R1026">
        <v>28</v>
      </c>
      <c r="S1026" t="s">
        <v>2614</v>
      </c>
      <c r="T1026" t="s">
        <v>2614</v>
      </c>
      <c r="U1026" s="2" t="s">
        <v>2918</v>
      </c>
      <c r="V1026" t="s">
        <v>2910</v>
      </c>
      <c r="W1026" s="23">
        <v>42</v>
      </c>
      <c r="X1026">
        <v>23.9</v>
      </c>
      <c r="Y1026" s="2" t="s">
        <v>2614</v>
      </c>
      <c r="Z1026" s="18">
        <f t="shared" si="1"/>
        <v>0.16666666666666666</v>
      </c>
      <c r="AA1026" s="2" t="s">
        <v>2614</v>
      </c>
      <c r="AB1026" t="s">
        <v>2614</v>
      </c>
      <c r="AC1026" s="2" t="s">
        <v>2614</v>
      </c>
      <c r="AD1026" s="2" t="s">
        <v>41</v>
      </c>
      <c r="AE1026" s="2" t="s">
        <v>2614</v>
      </c>
      <c r="AF1026" s="2" t="s">
        <v>40</v>
      </c>
      <c r="AG1026" s="2" t="s">
        <v>2614</v>
      </c>
      <c r="AH1026" s="2" t="s">
        <v>2614</v>
      </c>
      <c r="AI1026" s="2" t="s">
        <v>41</v>
      </c>
      <c r="AJ1026" s="2" t="s">
        <v>2616</v>
      </c>
      <c r="AK1026">
        <v>94.36</v>
      </c>
      <c r="AL1026" s="2" t="s">
        <v>2614</v>
      </c>
      <c r="AM1026" s="2" t="s">
        <v>2614</v>
      </c>
      <c r="AN1026">
        <v>10</v>
      </c>
      <c r="AO1026" s="2" t="s">
        <v>2907</v>
      </c>
      <c r="AP1026" s="23">
        <v>10.681624999999999</v>
      </c>
      <c r="AQ1026" s="2" t="s">
        <v>2614</v>
      </c>
      <c r="AR1026" t="s">
        <v>2919</v>
      </c>
      <c r="AS1026" t="s">
        <v>2921</v>
      </c>
    </row>
    <row r="1027" spans="1:45" x14ac:dyDescent="0.2">
      <c r="A1027" t="s">
        <v>943</v>
      </c>
      <c r="B1027" t="s">
        <v>2661</v>
      </c>
      <c r="C1027" t="s">
        <v>2591</v>
      </c>
      <c r="D1027" t="s">
        <v>273</v>
      </c>
      <c r="E1027" t="s">
        <v>2917</v>
      </c>
      <c r="F1027" t="s">
        <v>2614</v>
      </c>
      <c r="G1027" t="s">
        <v>41</v>
      </c>
      <c r="H1027" t="s">
        <v>40</v>
      </c>
      <c r="I1027" t="s">
        <v>2614</v>
      </c>
      <c r="J1027" t="s">
        <v>2614</v>
      </c>
      <c r="K1027" t="s">
        <v>2614</v>
      </c>
      <c r="L1027" t="s">
        <v>2614</v>
      </c>
      <c r="M1027" t="s">
        <v>2639</v>
      </c>
      <c r="N1027" t="s">
        <v>2614</v>
      </c>
      <c r="O1027" t="s">
        <v>2614</v>
      </c>
      <c r="P1027">
        <v>1955</v>
      </c>
      <c r="Q1027" t="s">
        <v>2614</v>
      </c>
      <c r="R1027">
        <v>28</v>
      </c>
      <c r="S1027" t="s">
        <v>2614</v>
      </c>
      <c r="T1027" t="s">
        <v>2614</v>
      </c>
      <c r="U1027" s="2" t="s">
        <v>2920</v>
      </c>
      <c r="V1027" t="s">
        <v>2910</v>
      </c>
      <c r="W1027" s="23">
        <v>42</v>
      </c>
      <c r="X1027">
        <v>23.9</v>
      </c>
      <c r="Y1027" s="2" t="s">
        <v>2614</v>
      </c>
      <c r="Z1027" s="18">
        <f t="shared" si="1"/>
        <v>0.16666666666666666</v>
      </c>
      <c r="AA1027" s="2" t="s">
        <v>2614</v>
      </c>
      <c r="AB1027" t="s">
        <v>2614</v>
      </c>
      <c r="AC1027" s="2" t="s">
        <v>2614</v>
      </c>
      <c r="AD1027" s="2" t="s">
        <v>41</v>
      </c>
      <c r="AE1027" s="2" t="s">
        <v>2614</v>
      </c>
      <c r="AF1027" s="2" t="s">
        <v>40</v>
      </c>
      <c r="AG1027" s="2" t="s">
        <v>2614</v>
      </c>
      <c r="AH1027" s="2" t="s">
        <v>2614</v>
      </c>
      <c r="AI1027" s="2" t="s">
        <v>41</v>
      </c>
      <c r="AJ1027" s="2" t="s">
        <v>2616</v>
      </c>
      <c r="AK1027">
        <v>12.154999999999999</v>
      </c>
      <c r="AL1027" s="2" t="s">
        <v>2614</v>
      </c>
      <c r="AM1027" s="2" t="s">
        <v>2614</v>
      </c>
      <c r="AN1027">
        <v>10</v>
      </c>
      <c r="AO1027" s="2" t="s">
        <v>2907</v>
      </c>
      <c r="AP1027" s="24">
        <v>1.9253333333333333</v>
      </c>
      <c r="AQ1027" s="2" t="s">
        <v>2614</v>
      </c>
      <c r="AR1027" t="s">
        <v>2919</v>
      </c>
      <c r="AS1027" t="s">
        <v>2921</v>
      </c>
    </row>
    <row r="1028" spans="1:45" x14ac:dyDescent="0.2">
      <c r="A1028" t="s">
        <v>943</v>
      </c>
      <c r="B1028" t="s">
        <v>2661</v>
      </c>
      <c r="C1028" t="s">
        <v>2591</v>
      </c>
      <c r="D1028" t="s">
        <v>273</v>
      </c>
      <c r="E1028" t="s">
        <v>2917</v>
      </c>
      <c r="F1028" t="s">
        <v>2614</v>
      </c>
      <c r="G1028" t="s">
        <v>41</v>
      </c>
      <c r="H1028" t="s">
        <v>40</v>
      </c>
      <c r="I1028" t="s">
        <v>2614</v>
      </c>
      <c r="J1028" t="s">
        <v>2614</v>
      </c>
      <c r="K1028" t="s">
        <v>2614</v>
      </c>
      <c r="L1028" t="s">
        <v>2614</v>
      </c>
      <c r="M1028" t="s">
        <v>2639</v>
      </c>
      <c r="N1028" t="s">
        <v>2614</v>
      </c>
      <c r="O1028" t="s">
        <v>2614</v>
      </c>
      <c r="P1028">
        <v>1955</v>
      </c>
      <c r="Q1028" t="s">
        <v>2614</v>
      </c>
      <c r="R1028">
        <v>28</v>
      </c>
      <c r="S1028" t="s">
        <v>2614</v>
      </c>
      <c r="T1028" t="s">
        <v>2614</v>
      </c>
      <c r="U1028" s="2" t="s">
        <v>2920</v>
      </c>
      <c r="V1028" t="s">
        <v>2910</v>
      </c>
      <c r="W1028" s="23">
        <v>42</v>
      </c>
      <c r="X1028">
        <v>23.9</v>
      </c>
      <c r="Y1028" s="2" t="s">
        <v>2614</v>
      </c>
      <c r="Z1028" s="18">
        <f t="shared" si="1"/>
        <v>0.16666666666666666</v>
      </c>
      <c r="AA1028" s="2" t="s">
        <v>2614</v>
      </c>
      <c r="AB1028" t="s">
        <v>2614</v>
      </c>
      <c r="AC1028" s="2" t="s">
        <v>2614</v>
      </c>
      <c r="AD1028" s="2" t="s">
        <v>41</v>
      </c>
      <c r="AE1028" s="2" t="s">
        <v>2614</v>
      </c>
      <c r="AF1028" s="2" t="s">
        <v>40</v>
      </c>
      <c r="AG1028" s="2" t="s">
        <v>2614</v>
      </c>
      <c r="AH1028" s="2" t="s">
        <v>2614</v>
      </c>
      <c r="AI1028" s="2" t="s">
        <v>41</v>
      </c>
      <c r="AJ1028" s="2" t="s">
        <v>2616</v>
      </c>
      <c r="AK1028">
        <v>32.113</v>
      </c>
      <c r="AL1028" s="2" t="s">
        <v>2614</v>
      </c>
      <c r="AM1028" s="2" t="s">
        <v>2614</v>
      </c>
      <c r="AN1028">
        <v>10</v>
      </c>
      <c r="AO1028" s="2" t="s">
        <v>2907</v>
      </c>
      <c r="AP1028" s="24">
        <v>3.1359583333333334</v>
      </c>
      <c r="AQ1028" s="2" t="s">
        <v>2614</v>
      </c>
      <c r="AR1028" t="s">
        <v>2919</v>
      </c>
      <c r="AS1028" t="s">
        <v>2921</v>
      </c>
    </row>
    <row r="1029" spans="1:45" x14ac:dyDescent="0.2">
      <c r="A1029" t="s">
        <v>943</v>
      </c>
      <c r="B1029" t="s">
        <v>2661</v>
      </c>
      <c r="C1029" t="s">
        <v>2591</v>
      </c>
      <c r="D1029" t="s">
        <v>273</v>
      </c>
      <c r="E1029" t="s">
        <v>2917</v>
      </c>
      <c r="F1029" t="s">
        <v>2614</v>
      </c>
      <c r="G1029" t="s">
        <v>41</v>
      </c>
      <c r="H1029" t="s">
        <v>40</v>
      </c>
      <c r="I1029" t="s">
        <v>2614</v>
      </c>
      <c r="J1029" t="s">
        <v>2614</v>
      </c>
      <c r="K1029" t="s">
        <v>2614</v>
      </c>
      <c r="L1029" t="s">
        <v>2614</v>
      </c>
      <c r="M1029" t="s">
        <v>2639</v>
      </c>
      <c r="N1029" t="s">
        <v>2614</v>
      </c>
      <c r="O1029" t="s">
        <v>2614</v>
      </c>
      <c r="P1029">
        <v>1955</v>
      </c>
      <c r="Q1029" t="s">
        <v>2614</v>
      </c>
      <c r="R1029">
        <v>28</v>
      </c>
      <c r="S1029" t="s">
        <v>2614</v>
      </c>
      <c r="T1029" t="s">
        <v>2614</v>
      </c>
      <c r="U1029" s="2" t="s">
        <v>2920</v>
      </c>
      <c r="V1029" t="s">
        <v>2910</v>
      </c>
      <c r="W1029" s="23">
        <v>42</v>
      </c>
      <c r="X1029">
        <v>23.9</v>
      </c>
      <c r="Y1029" s="2" t="s">
        <v>2614</v>
      </c>
      <c r="Z1029" s="18">
        <f t="shared" si="1"/>
        <v>0.16666666666666666</v>
      </c>
      <c r="AA1029" s="2" t="s">
        <v>2614</v>
      </c>
      <c r="AB1029" t="s">
        <v>2614</v>
      </c>
      <c r="AC1029" s="2" t="s">
        <v>2614</v>
      </c>
      <c r="AD1029" s="2" t="s">
        <v>41</v>
      </c>
      <c r="AE1029" s="2" t="s">
        <v>2614</v>
      </c>
      <c r="AF1029" s="2" t="s">
        <v>40</v>
      </c>
      <c r="AG1029" s="2" t="s">
        <v>2614</v>
      </c>
      <c r="AH1029" s="2" t="s">
        <v>2614</v>
      </c>
      <c r="AI1029" s="2" t="s">
        <v>41</v>
      </c>
      <c r="AJ1029" s="2" t="s">
        <v>2616</v>
      </c>
      <c r="AK1029">
        <v>42.978999999999999</v>
      </c>
      <c r="AL1029" s="2" t="s">
        <v>2614</v>
      </c>
      <c r="AM1029" s="2" t="s">
        <v>2614</v>
      </c>
      <c r="AN1029">
        <v>10</v>
      </c>
      <c r="AO1029" s="2" t="s">
        <v>2907</v>
      </c>
      <c r="AP1029" s="24">
        <v>4.1083333333333334</v>
      </c>
      <c r="AQ1029" s="2" t="s">
        <v>2614</v>
      </c>
      <c r="AR1029" t="s">
        <v>2919</v>
      </c>
      <c r="AS1029" t="s">
        <v>2921</v>
      </c>
    </row>
    <row r="1030" spans="1:45" x14ac:dyDescent="0.2">
      <c r="A1030" t="s">
        <v>943</v>
      </c>
      <c r="B1030" t="s">
        <v>2661</v>
      </c>
      <c r="C1030" t="s">
        <v>2591</v>
      </c>
      <c r="D1030" t="s">
        <v>273</v>
      </c>
      <c r="E1030" t="s">
        <v>2917</v>
      </c>
      <c r="F1030" t="s">
        <v>2614</v>
      </c>
      <c r="G1030" t="s">
        <v>41</v>
      </c>
      <c r="H1030" t="s">
        <v>40</v>
      </c>
      <c r="I1030" t="s">
        <v>2614</v>
      </c>
      <c r="J1030" t="s">
        <v>2614</v>
      </c>
      <c r="K1030" t="s">
        <v>2614</v>
      </c>
      <c r="L1030" t="s">
        <v>2614</v>
      </c>
      <c r="M1030" t="s">
        <v>2639</v>
      </c>
      <c r="N1030" t="s">
        <v>2614</v>
      </c>
      <c r="O1030" t="s">
        <v>2614</v>
      </c>
      <c r="P1030">
        <v>1955</v>
      </c>
      <c r="Q1030" t="s">
        <v>2614</v>
      </c>
      <c r="R1030">
        <v>28</v>
      </c>
      <c r="S1030" t="s">
        <v>2614</v>
      </c>
      <c r="T1030" t="s">
        <v>2614</v>
      </c>
      <c r="U1030" s="2" t="s">
        <v>2920</v>
      </c>
      <c r="V1030" t="s">
        <v>2910</v>
      </c>
      <c r="W1030" s="23">
        <v>42</v>
      </c>
      <c r="X1030">
        <v>23.9</v>
      </c>
      <c r="Y1030" s="2" t="s">
        <v>2614</v>
      </c>
      <c r="Z1030" s="18">
        <f t="shared" si="1"/>
        <v>0.16666666666666666</v>
      </c>
      <c r="AA1030" s="2" t="s">
        <v>2614</v>
      </c>
      <c r="AB1030" t="s">
        <v>2614</v>
      </c>
      <c r="AC1030" s="2" t="s">
        <v>2614</v>
      </c>
      <c r="AD1030" s="2" t="s">
        <v>41</v>
      </c>
      <c r="AE1030" s="2" t="s">
        <v>2614</v>
      </c>
      <c r="AF1030" s="2" t="s">
        <v>40</v>
      </c>
      <c r="AG1030" s="2" t="s">
        <v>2614</v>
      </c>
      <c r="AH1030" s="2" t="s">
        <v>2614</v>
      </c>
      <c r="AI1030" s="2" t="s">
        <v>41</v>
      </c>
      <c r="AJ1030" s="2" t="s">
        <v>2616</v>
      </c>
      <c r="AK1030">
        <v>60.29</v>
      </c>
      <c r="AL1030" s="2" t="s">
        <v>2614</v>
      </c>
      <c r="AM1030" s="2" t="s">
        <v>2614</v>
      </c>
      <c r="AN1030">
        <v>10</v>
      </c>
      <c r="AO1030" s="2" t="s">
        <v>2907</v>
      </c>
      <c r="AP1030" s="24">
        <v>6.1308749999999996</v>
      </c>
      <c r="AQ1030" s="2" t="s">
        <v>2614</v>
      </c>
      <c r="AR1030" t="s">
        <v>2919</v>
      </c>
      <c r="AS1030" t="s">
        <v>2921</v>
      </c>
    </row>
    <row r="1031" spans="1:45" x14ac:dyDescent="0.2">
      <c r="A1031" t="s">
        <v>943</v>
      </c>
      <c r="B1031" t="s">
        <v>2661</v>
      </c>
      <c r="C1031" t="s">
        <v>2591</v>
      </c>
      <c r="D1031" t="s">
        <v>273</v>
      </c>
      <c r="E1031" t="s">
        <v>2917</v>
      </c>
      <c r="F1031" t="s">
        <v>2614</v>
      </c>
      <c r="G1031" t="s">
        <v>41</v>
      </c>
      <c r="H1031" t="s">
        <v>40</v>
      </c>
      <c r="I1031" t="s">
        <v>2614</v>
      </c>
      <c r="J1031" t="s">
        <v>2614</v>
      </c>
      <c r="K1031" t="s">
        <v>2614</v>
      </c>
      <c r="L1031" t="s">
        <v>2614</v>
      </c>
      <c r="M1031" t="s">
        <v>2639</v>
      </c>
      <c r="N1031" t="s">
        <v>2614</v>
      </c>
      <c r="O1031" t="s">
        <v>2614</v>
      </c>
      <c r="P1031">
        <v>1955</v>
      </c>
      <c r="Q1031" t="s">
        <v>2614</v>
      </c>
      <c r="R1031">
        <v>28</v>
      </c>
      <c r="S1031" t="s">
        <v>2614</v>
      </c>
      <c r="T1031" t="s">
        <v>2614</v>
      </c>
      <c r="U1031" s="2" t="s">
        <v>2920</v>
      </c>
      <c r="V1031" t="s">
        <v>2910</v>
      </c>
      <c r="W1031" s="23">
        <v>42</v>
      </c>
      <c r="X1031">
        <v>23.9</v>
      </c>
      <c r="Y1031" s="2" t="s">
        <v>2614</v>
      </c>
      <c r="Z1031" s="18">
        <f t="shared" si="1"/>
        <v>0.16666666666666666</v>
      </c>
      <c r="AA1031" s="2" t="s">
        <v>2614</v>
      </c>
      <c r="AB1031" t="s">
        <v>2614</v>
      </c>
      <c r="AC1031" s="2" t="s">
        <v>2614</v>
      </c>
      <c r="AD1031" s="2" t="s">
        <v>41</v>
      </c>
      <c r="AE1031" s="2" t="s">
        <v>2614</v>
      </c>
      <c r="AF1031" s="2" t="s">
        <v>40</v>
      </c>
      <c r="AG1031" s="2" t="s">
        <v>2614</v>
      </c>
      <c r="AH1031" s="2" t="s">
        <v>2614</v>
      </c>
      <c r="AI1031" s="2" t="s">
        <v>41</v>
      </c>
      <c r="AJ1031" s="2" t="s">
        <v>2616</v>
      </c>
      <c r="AK1031">
        <v>68.762</v>
      </c>
      <c r="AL1031" s="2" t="s">
        <v>2614</v>
      </c>
      <c r="AM1031" s="2" t="s">
        <v>2614</v>
      </c>
      <c r="AN1031">
        <v>10</v>
      </c>
      <c r="AO1031" s="2" t="s">
        <v>2907</v>
      </c>
      <c r="AP1031" s="24">
        <v>7.2199583333333335</v>
      </c>
      <c r="AQ1031" s="2" t="s">
        <v>2614</v>
      </c>
      <c r="AR1031" t="s">
        <v>2919</v>
      </c>
      <c r="AS1031" t="s">
        <v>2921</v>
      </c>
    </row>
    <row r="1032" spans="1:45" x14ac:dyDescent="0.2">
      <c r="A1032" t="s">
        <v>943</v>
      </c>
      <c r="B1032" t="s">
        <v>2661</v>
      </c>
      <c r="C1032" t="s">
        <v>2591</v>
      </c>
      <c r="D1032" t="s">
        <v>273</v>
      </c>
      <c r="E1032" t="s">
        <v>2917</v>
      </c>
      <c r="F1032" t="s">
        <v>2614</v>
      </c>
      <c r="G1032" t="s">
        <v>41</v>
      </c>
      <c r="H1032" t="s">
        <v>40</v>
      </c>
      <c r="I1032" t="s">
        <v>2614</v>
      </c>
      <c r="J1032" t="s">
        <v>2614</v>
      </c>
      <c r="K1032" t="s">
        <v>2614</v>
      </c>
      <c r="L1032" t="s">
        <v>2614</v>
      </c>
      <c r="M1032" t="s">
        <v>2639</v>
      </c>
      <c r="N1032" t="s">
        <v>2614</v>
      </c>
      <c r="O1032" t="s">
        <v>2614</v>
      </c>
      <c r="P1032">
        <v>1955</v>
      </c>
      <c r="Q1032" t="s">
        <v>2614</v>
      </c>
      <c r="R1032">
        <v>28</v>
      </c>
      <c r="S1032" t="s">
        <v>2614</v>
      </c>
      <c r="T1032" t="s">
        <v>2614</v>
      </c>
      <c r="U1032" s="2" t="s">
        <v>2920</v>
      </c>
      <c r="V1032" t="s">
        <v>2910</v>
      </c>
      <c r="W1032" s="23">
        <v>42</v>
      </c>
      <c r="X1032">
        <v>23.9</v>
      </c>
      <c r="Y1032" s="2" t="s">
        <v>2614</v>
      </c>
      <c r="Z1032" s="18">
        <f t="shared" si="1"/>
        <v>0.16666666666666666</v>
      </c>
      <c r="AA1032" s="2" t="s">
        <v>2614</v>
      </c>
      <c r="AB1032" t="s">
        <v>2614</v>
      </c>
      <c r="AC1032" s="2" t="s">
        <v>2614</v>
      </c>
      <c r="AD1032" s="2" t="s">
        <v>41</v>
      </c>
      <c r="AE1032" s="2" t="s">
        <v>2614</v>
      </c>
      <c r="AF1032" s="2" t="s">
        <v>40</v>
      </c>
      <c r="AG1032" s="2" t="s">
        <v>2614</v>
      </c>
      <c r="AH1032" s="2" t="s">
        <v>2614</v>
      </c>
      <c r="AI1032" s="2" t="s">
        <v>41</v>
      </c>
      <c r="AJ1032" s="2" t="s">
        <v>2616</v>
      </c>
      <c r="AK1032">
        <v>75.391000000000005</v>
      </c>
      <c r="AL1032" s="2" t="s">
        <v>2614</v>
      </c>
      <c r="AM1032" s="2" t="s">
        <v>2614</v>
      </c>
      <c r="AN1032">
        <v>10</v>
      </c>
      <c r="AO1032" s="2" t="s">
        <v>2907</v>
      </c>
      <c r="AP1032" s="24">
        <v>8.3479166666666664</v>
      </c>
      <c r="AQ1032" s="2" t="s">
        <v>2614</v>
      </c>
      <c r="AR1032" t="s">
        <v>2919</v>
      </c>
      <c r="AS1032" t="s">
        <v>2921</v>
      </c>
    </row>
    <row r="1033" spans="1:45" x14ac:dyDescent="0.2">
      <c r="A1033" t="s">
        <v>943</v>
      </c>
      <c r="B1033" t="s">
        <v>2661</v>
      </c>
      <c r="C1033" t="s">
        <v>2591</v>
      </c>
      <c r="D1033" t="s">
        <v>273</v>
      </c>
      <c r="E1033" t="s">
        <v>2917</v>
      </c>
      <c r="F1033" t="s">
        <v>2614</v>
      </c>
      <c r="G1033" t="s">
        <v>41</v>
      </c>
      <c r="H1033" t="s">
        <v>40</v>
      </c>
      <c r="I1033" t="s">
        <v>2614</v>
      </c>
      <c r="J1033" t="s">
        <v>2614</v>
      </c>
      <c r="K1033" t="s">
        <v>2614</v>
      </c>
      <c r="L1033" t="s">
        <v>2614</v>
      </c>
      <c r="M1033" t="s">
        <v>2639</v>
      </c>
      <c r="N1033" t="s">
        <v>2614</v>
      </c>
      <c r="O1033" t="s">
        <v>2614</v>
      </c>
      <c r="P1033">
        <v>1955</v>
      </c>
      <c r="Q1033" t="s">
        <v>2614</v>
      </c>
      <c r="R1033">
        <v>28</v>
      </c>
      <c r="S1033" t="s">
        <v>2614</v>
      </c>
      <c r="T1033" t="s">
        <v>2614</v>
      </c>
      <c r="U1033" s="2" t="s">
        <v>2920</v>
      </c>
      <c r="V1033" t="s">
        <v>2910</v>
      </c>
      <c r="W1033" s="23">
        <v>42</v>
      </c>
      <c r="X1033">
        <v>23.9</v>
      </c>
      <c r="Y1033" s="2" t="s">
        <v>2614</v>
      </c>
      <c r="Z1033" s="18">
        <f t="shared" si="1"/>
        <v>0.16666666666666666</v>
      </c>
      <c r="AA1033" s="2" t="s">
        <v>2614</v>
      </c>
      <c r="AB1033" t="s">
        <v>2614</v>
      </c>
      <c r="AC1033" s="2" t="s">
        <v>2614</v>
      </c>
      <c r="AD1033" s="2" t="s">
        <v>41</v>
      </c>
      <c r="AE1033" s="2" t="s">
        <v>2614</v>
      </c>
      <c r="AF1033" s="2" t="s">
        <v>40</v>
      </c>
      <c r="AG1033" s="2" t="s">
        <v>2614</v>
      </c>
      <c r="AH1033" s="2" t="s">
        <v>2614</v>
      </c>
      <c r="AI1033" s="2" t="s">
        <v>41</v>
      </c>
      <c r="AJ1033" s="2" t="s">
        <v>2616</v>
      </c>
      <c r="AK1033">
        <v>82.39</v>
      </c>
      <c r="AL1033" s="2" t="s">
        <v>2614</v>
      </c>
      <c r="AM1033" s="2" t="s">
        <v>2614</v>
      </c>
      <c r="AN1033">
        <v>10</v>
      </c>
      <c r="AO1033" s="2" t="s">
        <v>2907</v>
      </c>
      <c r="AP1033" s="24">
        <v>9.5536666666666665</v>
      </c>
      <c r="AQ1033" s="2" t="s">
        <v>2614</v>
      </c>
      <c r="AR1033" t="s">
        <v>2919</v>
      </c>
      <c r="AS1033" t="s">
        <v>2921</v>
      </c>
    </row>
    <row r="1034" spans="1:45" x14ac:dyDescent="0.2">
      <c r="A1034" t="s">
        <v>943</v>
      </c>
      <c r="B1034" t="s">
        <v>2661</v>
      </c>
      <c r="C1034" t="s">
        <v>2591</v>
      </c>
      <c r="D1034" t="s">
        <v>273</v>
      </c>
      <c r="E1034" t="s">
        <v>2917</v>
      </c>
      <c r="F1034" t="s">
        <v>2614</v>
      </c>
      <c r="G1034" t="s">
        <v>41</v>
      </c>
      <c r="H1034" t="s">
        <v>40</v>
      </c>
      <c r="I1034" t="s">
        <v>2614</v>
      </c>
      <c r="J1034" t="s">
        <v>2614</v>
      </c>
      <c r="K1034" t="s">
        <v>2614</v>
      </c>
      <c r="L1034" t="s">
        <v>2614</v>
      </c>
      <c r="M1034" t="s">
        <v>2639</v>
      </c>
      <c r="N1034" t="s">
        <v>2614</v>
      </c>
      <c r="O1034" t="s">
        <v>2614</v>
      </c>
      <c r="P1034">
        <v>1955</v>
      </c>
      <c r="Q1034" t="s">
        <v>2614</v>
      </c>
      <c r="R1034">
        <v>28</v>
      </c>
      <c r="S1034" t="s">
        <v>2614</v>
      </c>
      <c r="T1034" t="s">
        <v>2614</v>
      </c>
      <c r="U1034" s="2" t="s">
        <v>2920</v>
      </c>
      <c r="V1034" t="s">
        <v>2910</v>
      </c>
      <c r="W1034" s="23">
        <v>42</v>
      </c>
      <c r="X1034">
        <v>23.9</v>
      </c>
      <c r="Y1034" s="2" t="s">
        <v>2614</v>
      </c>
      <c r="Z1034" s="18">
        <f t="shared" si="1"/>
        <v>0.16666666666666666</v>
      </c>
      <c r="AA1034" s="2" t="s">
        <v>2614</v>
      </c>
      <c r="AB1034" t="s">
        <v>2614</v>
      </c>
      <c r="AC1034" s="2" t="s">
        <v>2614</v>
      </c>
      <c r="AD1034" s="2" t="s">
        <v>41</v>
      </c>
      <c r="AE1034" s="2" t="s">
        <v>2614</v>
      </c>
      <c r="AF1034" s="2" t="s">
        <v>40</v>
      </c>
      <c r="AG1034" s="2" t="s">
        <v>2614</v>
      </c>
      <c r="AH1034" s="2" t="s">
        <v>2614</v>
      </c>
      <c r="AI1034" s="2" t="s">
        <v>41</v>
      </c>
      <c r="AJ1034" s="2" t="s">
        <v>2616</v>
      </c>
      <c r="AK1034">
        <v>84.784000000000006</v>
      </c>
      <c r="AL1034" s="2" t="s">
        <v>2614</v>
      </c>
      <c r="AM1034" s="2" t="s">
        <v>2614</v>
      </c>
      <c r="AN1034">
        <v>10</v>
      </c>
      <c r="AO1034" s="2" t="s">
        <v>2907</v>
      </c>
      <c r="AP1034" s="24">
        <v>10.681624999999999</v>
      </c>
      <c r="AQ1034" s="2" t="s">
        <v>2614</v>
      </c>
      <c r="AR1034" t="s">
        <v>2919</v>
      </c>
      <c r="AS1034" t="s">
        <v>2921</v>
      </c>
    </row>
    <row r="1035" spans="1:45" x14ac:dyDescent="0.2">
      <c r="A1035" t="s">
        <v>943</v>
      </c>
      <c r="B1035" t="s">
        <v>2661</v>
      </c>
      <c r="C1035" t="s">
        <v>2591</v>
      </c>
      <c r="D1035" t="s">
        <v>273</v>
      </c>
      <c r="E1035" t="s">
        <v>2917</v>
      </c>
      <c r="F1035" t="s">
        <v>2614</v>
      </c>
      <c r="G1035" t="s">
        <v>41</v>
      </c>
      <c r="H1035" t="s">
        <v>40</v>
      </c>
      <c r="I1035" t="s">
        <v>2614</v>
      </c>
      <c r="J1035" t="s">
        <v>2614</v>
      </c>
      <c r="K1035" t="s">
        <v>2614</v>
      </c>
      <c r="L1035" t="s">
        <v>2614</v>
      </c>
      <c r="M1035" t="s">
        <v>2639</v>
      </c>
      <c r="N1035" t="s">
        <v>2614</v>
      </c>
      <c r="O1035" t="s">
        <v>2614</v>
      </c>
      <c r="P1035">
        <v>1955</v>
      </c>
      <c r="Q1035" t="s">
        <v>2614</v>
      </c>
      <c r="R1035">
        <v>28</v>
      </c>
      <c r="S1035" t="s">
        <v>2614</v>
      </c>
      <c r="T1035" t="s">
        <v>2614</v>
      </c>
      <c r="U1035" s="2" t="s">
        <v>2920</v>
      </c>
      <c r="V1035" t="s">
        <v>2910</v>
      </c>
      <c r="W1035" s="23">
        <v>42</v>
      </c>
      <c r="X1035">
        <v>23.9</v>
      </c>
      <c r="Y1035" s="2" t="s">
        <v>2614</v>
      </c>
      <c r="Z1035" s="18">
        <f t="shared" si="1"/>
        <v>0.16666666666666666</v>
      </c>
      <c r="AA1035" s="2" t="s">
        <v>2614</v>
      </c>
      <c r="AB1035" t="s">
        <v>2614</v>
      </c>
      <c r="AC1035" s="2" t="s">
        <v>2614</v>
      </c>
      <c r="AD1035" s="2" t="s">
        <v>41</v>
      </c>
      <c r="AE1035" s="2" t="s">
        <v>2614</v>
      </c>
      <c r="AF1035" s="2" t="s">
        <v>40</v>
      </c>
      <c r="AG1035" s="2" t="s">
        <v>2614</v>
      </c>
      <c r="AH1035" s="2" t="s">
        <v>2614</v>
      </c>
      <c r="AI1035" s="2" t="s">
        <v>41</v>
      </c>
      <c r="AJ1035" s="2" t="s">
        <v>2616</v>
      </c>
      <c r="AK1035">
        <v>86.625</v>
      </c>
      <c r="AL1035" s="2" t="s">
        <v>2614</v>
      </c>
      <c r="AM1035" s="2" t="s">
        <v>2614</v>
      </c>
      <c r="AN1035">
        <v>10</v>
      </c>
      <c r="AO1035" s="2" t="s">
        <v>2907</v>
      </c>
      <c r="AP1035" s="24">
        <v>11.770708333333333</v>
      </c>
      <c r="AQ1035" s="2" t="s">
        <v>2614</v>
      </c>
      <c r="AR1035" t="s">
        <v>2919</v>
      </c>
      <c r="AS1035" t="s">
        <v>2921</v>
      </c>
    </row>
    <row r="1036" spans="1:45" x14ac:dyDescent="0.2">
      <c r="A1036" t="s">
        <v>943</v>
      </c>
      <c r="B1036" t="s">
        <v>2661</v>
      </c>
      <c r="C1036" t="s">
        <v>2591</v>
      </c>
      <c r="D1036" t="s">
        <v>273</v>
      </c>
      <c r="E1036" t="s">
        <v>2917</v>
      </c>
      <c r="F1036" t="s">
        <v>2614</v>
      </c>
      <c r="G1036" t="s">
        <v>41</v>
      </c>
      <c r="H1036" t="s">
        <v>40</v>
      </c>
      <c r="I1036" t="s">
        <v>2614</v>
      </c>
      <c r="J1036" t="s">
        <v>2614</v>
      </c>
      <c r="K1036" t="s">
        <v>2614</v>
      </c>
      <c r="L1036" t="s">
        <v>2614</v>
      </c>
      <c r="M1036" t="s">
        <v>2639</v>
      </c>
      <c r="N1036" t="s">
        <v>2614</v>
      </c>
      <c r="O1036" t="s">
        <v>2614</v>
      </c>
      <c r="P1036">
        <v>1955</v>
      </c>
      <c r="Q1036" t="s">
        <v>2614</v>
      </c>
      <c r="R1036">
        <v>28</v>
      </c>
      <c r="S1036" t="s">
        <v>2614</v>
      </c>
      <c r="T1036" t="s">
        <v>2614</v>
      </c>
      <c r="U1036" s="2" t="s">
        <v>2920</v>
      </c>
      <c r="V1036" t="s">
        <v>2910</v>
      </c>
      <c r="W1036" s="23">
        <v>42</v>
      </c>
      <c r="X1036">
        <v>23.9</v>
      </c>
      <c r="Y1036" s="2" t="s">
        <v>2614</v>
      </c>
      <c r="Z1036" s="18">
        <f t="shared" si="1"/>
        <v>0.16666666666666666</v>
      </c>
      <c r="AA1036" s="2" t="s">
        <v>2614</v>
      </c>
      <c r="AB1036" t="s">
        <v>2614</v>
      </c>
      <c r="AC1036" s="2" t="s">
        <v>2614</v>
      </c>
      <c r="AD1036" s="2" t="s">
        <v>41</v>
      </c>
      <c r="AE1036" s="2" t="s">
        <v>2614</v>
      </c>
      <c r="AF1036" s="2" t="s">
        <v>40</v>
      </c>
      <c r="AG1036" s="2" t="s">
        <v>2614</v>
      </c>
      <c r="AH1036" s="2" t="s">
        <v>2614</v>
      </c>
      <c r="AI1036" s="2" t="s">
        <v>41</v>
      </c>
      <c r="AJ1036" s="2" t="s">
        <v>2616</v>
      </c>
      <c r="AK1036">
        <v>88.283000000000001</v>
      </c>
      <c r="AL1036" s="2" t="s">
        <v>2614</v>
      </c>
      <c r="AM1036" s="2" t="s">
        <v>2614</v>
      </c>
      <c r="AN1036">
        <v>10</v>
      </c>
      <c r="AO1036" s="2" t="s">
        <v>2907</v>
      </c>
      <c r="AP1036" s="24">
        <v>12.743083333333333</v>
      </c>
      <c r="AQ1036" s="2" t="s">
        <v>2614</v>
      </c>
      <c r="AR1036" t="s">
        <v>2919</v>
      </c>
      <c r="AS1036" t="s">
        <v>2921</v>
      </c>
    </row>
    <row r="1037" spans="1:45" x14ac:dyDescent="0.2">
      <c r="A1037" t="s">
        <v>943</v>
      </c>
      <c r="B1037" t="s">
        <v>2661</v>
      </c>
      <c r="C1037" t="s">
        <v>2591</v>
      </c>
      <c r="D1037" t="s">
        <v>273</v>
      </c>
      <c r="E1037" t="s">
        <v>2917</v>
      </c>
      <c r="F1037" t="s">
        <v>2614</v>
      </c>
      <c r="G1037" t="s">
        <v>41</v>
      </c>
      <c r="H1037" t="s">
        <v>40</v>
      </c>
      <c r="I1037" t="s">
        <v>2614</v>
      </c>
      <c r="J1037" t="s">
        <v>2614</v>
      </c>
      <c r="K1037" t="s">
        <v>2614</v>
      </c>
      <c r="L1037" t="s">
        <v>2614</v>
      </c>
      <c r="M1037" t="s">
        <v>2639</v>
      </c>
      <c r="N1037" t="s">
        <v>2614</v>
      </c>
      <c r="O1037" t="s">
        <v>2614</v>
      </c>
      <c r="P1037">
        <v>1955</v>
      </c>
      <c r="Q1037" t="s">
        <v>2614</v>
      </c>
      <c r="R1037">
        <v>28</v>
      </c>
      <c r="S1037" t="s">
        <v>2614</v>
      </c>
      <c r="T1037" t="s">
        <v>2614</v>
      </c>
      <c r="U1037" s="2" t="s">
        <v>2920</v>
      </c>
      <c r="V1037" t="s">
        <v>2910</v>
      </c>
      <c r="W1037" s="23">
        <v>42</v>
      </c>
      <c r="X1037">
        <v>23.9</v>
      </c>
      <c r="Y1037" s="2" t="s">
        <v>2614</v>
      </c>
      <c r="Z1037" s="18">
        <f t="shared" si="1"/>
        <v>0.16666666666666666</v>
      </c>
      <c r="AA1037" s="2" t="s">
        <v>2614</v>
      </c>
      <c r="AB1037" t="s">
        <v>2614</v>
      </c>
      <c r="AC1037" s="2" t="s">
        <v>2614</v>
      </c>
      <c r="AD1037" s="2" t="s">
        <v>41</v>
      </c>
      <c r="AE1037" s="2" t="s">
        <v>2614</v>
      </c>
      <c r="AF1037" s="2" t="s">
        <v>40</v>
      </c>
      <c r="AG1037" s="2" t="s">
        <v>2614</v>
      </c>
      <c r="AH1037" s="2" t="s">
        <v>2614</v>
      </c>
      <c r="AI1037" s="2" t="s">
        <v>41</v>
      </c>
      <c r="AJ1037" s="2" t="s">
        <v>2616</v>
      </c>
      <c r="AK1037">
        <v>89.019000000000005</v>
      </c>
      <c r="AL1037" s="2" t="s">
        <v>2614</v>
      </c>
      <c r="AM1037" s="2" t="s">
        <v>2614</v>
      </c>
      <c r="AN1037">
        <v>10</v>
      </c>
      <c r="AO1037" s="2" t="s">
        <v>2907</v>
      </c>
      <c r="AP1037" s="24">
        <v>14.182208333333334</v>
      </c>
      <c r="AQ1037" s="2" t="s">
        <v>2614</v>
      </c>
      <c r="AR1037" t="s">
        <v>2919</v>
      </c>
      <c r="AS1037" t="s">
        <v>2921</v>
      </c>
    </row>
    <row r="1038" spans="1:45" x14ac:dyDescent="0.2">
      <c r="A1038" t="s">
        <v>943</v>
      </c>
      <c r="B1038" t="s">
        <v>2661</v>
      </c>
      <c r="C1038" t="s">
        <v>2591</v>
      </c>
      <c r="D1038" t="s">
        <v>273</v>
      </c>
      <c r="E1038" t="s">
        <v>2917</v>
      </c>
      <c r="F1038" t="s">
        <v>2614</v>
      </c>
      <c r="G1038" t="s">
        <v>41</v>
      </c>
      <c r="H1038" t="s">
        <v>40</v>
      </c>
      <c r="I1038" t="s">
        <v>2614</v>
      </c>
      <c r="J1038" t="s">
        <v>2614</v>
      </c>
      <c r="K1038" t="s">
        <v>2614</v>
      </c>
      <c r="L1038" t="s">
        <v>2614</v>
      </c>
      <c r="M1038" t="s">
        <v>2639</v>
      </c>
      <c r="N1038" t="s">
        <v>2614</v>
      </c>
      <c r="O1038" t="s">
        <v>2614</v>
      </c>
      <c r="P1038">
        <v>1955</v>
      </c>
      <c r="Q1038" t="s">
        <v>2614</v>
      </c>
      <c r="R1038">
        <v>28</v>
      </c>
      <c r="S1038" t="s">
        <v>2614</v>
      </c>
      <c r="T1038" t="s">
        <v>2614</v>
      </c>
      <c r="U1038" s="2" t="s">
        <v>2920</v>
      </c>
      <c r="V1038" t="s">
        <v>2910</v>
      </c>
      <c r="W1038" s="23">
        <v>42</v>
      </c>
      <c r="X1038">
        <v>23.9</v>
      </c>
      <c r="Y1038" s="2" t="s">
        <v>2614</v>
      </c>
      <c r="Z1038" s="18">
        <f t="shared" si="1"/>
        <v>0.16666666666666666</v>
      </c>
      <c r="AA1038" s="2" t="s">
        <v>2614</v>
      </c>
      <c r="AB1038" t="s">
        <v>2614</v>
      </c>
      <c r="AC1038" s="2" t="s">
        <v>2614</v>
      </c>
      <c r="AD1038" s="2" t="s">
        <v>41</v>
      </c>
      <c r="AE1038" s="2" t="s">
        <v>2614</v>
      </c>
      <c r="AF1038" s="2" t="s">
        <v>40</v>
      </c>
      <c r="AG1038" s="2" t="s">
        <v>2614</v>
      </c>
      <c r="AH1038" s="2" t="s">
        <v>2614</v>
      </c>
      <c r="AI1038" s="2" t="s">
        <v>41</v>
      </c>
      <c r="AJ1038" s="2" t="s">
        <v>2616</v>
      </c>
      <c r="AK1038">
        <v>89.388000000000005</v>
      </c>
      <c r="AL1038" s="2" t="s">
        <v>2614</v>
      </c>
      <c r="AM1038" s="2" t="s">
        <v>2614</v>
      </c>
      <c r="AN1038">
        <v>10</v>
      </c>
      <c r="AO1038" s="2" t="s">
        <v>2907</v>
      </c>
      <c r="AP1038" s="24">
        <v>16.088083333333334</v>
      </c>
      <c r="AQ1038" s="2" t="s">
        <v>2614</v>
      </c>
      <c r="AR1038" t="s">
        <v>2919</v>
      </c>
      <c r="AS1038" t="s">
        <v>2921</v>
      </c>
    </row>
    <row r="1039" spans="1:45" x14ac:dyDescent="0.2">
      <c r="A1039" t="s">
        <v>943</v>
      </c>
      <c r="B1039" t="s">
        <v>2661</v>
      </c>
      <c r="C1039" t="s">
        <v>2591</v>
      </c>
      <c r="D1039" t="s">
        <v>273</v>
      </c>
      <c r="E1039" t="s">
        <v>2917</v>
      </c>
      <c r="F1039" t="s">
        <v>2614</v>
      </c>
      <c r="G1039" t="s">
        <v>41</v>
      </c>
      <c r="H1039" t="s">
        <v>40</v>
      </c>
      <c r="I1039" t="s">
        <v>2614</v>
      </c>
      <c r="J1039" t="s">
        <v>2614</v>
      </c>
      <c r="K1039" t="s">
        <v>2614</v>
      </c>
      <c r="L1039" t="s">
        <v>2614</v>
      </c>
      <c r="M1039" t="s">
        <v>2639</v>
      </c>
      <c r="N1039" t="s">
        <v>2614</v>
      </c>
      <c r="O1039" t="s">
        <v>2614</v>
      </c>
      <c r="P1039">
        <v>1955</v>
      </c>
      <c r="Q1039" t="s">
        <v>2614</v>
      </c>
      <c r="R1039">
        <v>28</v>
      </c>
      <c r="S1039" t="s">
        <v>2614</v>
      </c>
      <c r="T1039" t="s">
        <v>2614</v>
      </c>
      <c r="U1039" s="2" t="s">
        <v>2916</v>
      </c>
      <c r="V1039" t="s">
        <v>2614</v>
      </c>
      <c r="W1039" s="23" t="s">
        <v>2614</v>
      </c>
      <c r="X1039">
        <v>12.78</v>
      </c>
      <c r="Y1039" s="2" t="s">
        <v>2614</v>
      </c>
      <c r="Z1039" s="18">
        <f t="shared" si="1"/>
        <v>0.16666666666666666</v>
      </c>
      <c r="AA1039" s="2" t="s">
        <v>2614</v>
      </c>
      <c r="AB1039" t="s">
        <v>2614</v>
      </c>
      <c r="AC1039" s="2" t="s">
        <v>2614</v>
      </c>
      <c r="AD1039" s="2" t="s">
        <v>41</v>
      </c>
      <c r="AE1039" s="2" t="s">
        <v>2614</v>
      </c>
      <c r="AF1039" s="2" t="s">
        <v>40</v>
      </c>
      <c r="AG1039" s="2" t="s">
        <v>2614</v>
      </c>
      <c r="AH1039" s="2" t="s">
        <v>2614</v>
      </c>
      <c r="AI1039" s="2" t="s">
        <v>41</v>
      </c>
      <c r="AJ1039" s="2" t="s">
        <v>2616</v>
      </c>
      <c r="AK1039">
        <v>2.21</v>
      </c>
      <c r="AL1039" s="2" t="s">
        <v>2614</v>
      </c>
      <c r="AM1039" s="2" t="s">
        <v>2614</v>
      </c>
      <c r="AN1039">
        <v>10</v>
      </c>
      <c r="AO1039" s="2" t="s">
        <v>2907</v>
      </c>
      <c r="AP1039" s="24">
        <v>8.0513333333333339</v>
      </c>
      <c r="AQ1039" s="2" t="s">
        <v>2614</v>
      </c>
      <c r="AR1039" t="s">
        <v>2919</v>
      </c>
      <c r="AS1039" t="s">
        <v>2921</v>
      </c>
    </row>
    <row r="1040" spans="1:45" x14ac:dyDescent="0.2">
      <c r="A1040" t="s">
        <v>943</v>
      </c>
      <c r="B1040" t="s">
        <v>2661</v>
      </c>
      <c r="C1040" t="s">
        <v>2591</v>
      </c>
      <c r="D1040" t="s">
        <v>273</v>
      </c>
      <c r="E1040" t="s">
        <v>2917</v>
      </c>
      <c r="F1040" t="s">
        <v>2614</v>
      </c>
      <c r="G1040" t="s">
        <v>41</v>
      </c>
      <c r="H1040" t="s">
        <v>40</v>
      </c>
      <c r="I1040" t="s">
        <v>2614</v>
      </c>
      <c r="J1040" t="s">
        <v>2614</v>
      </c>
      <c r="K1040" t="s">
        <v>2614</v>
      </c>
      <c r="L1040" t="s">
        <v>2614</v>
      </c>
      <c r="M1040" t="s">
        <v>2639</v>
      </c>
      <c r="N1040" t="s">
        <v>2614</v>
      </c>
      <c r="O1040" t="s">
        <v>2614</v>
      </c>
      <c r="P1040">
        <v>1955</v>
      </c>
      <c r="Q1040" t="s">
        <v>2614</v>
      </c>
      <c r="R1040">
        <v>28</v>
      </c>
      <c r="S1040" t="s">
        <v>2614</v>
      </c>
      <c r="T1040" t="s">
        <v>2614</v>
      </c>
      <c r="U1040" s="2" t="s">
        <v>2916</v>
      </c>
      <c r="V1040" t="s">
        <v>2614</v>
      </c>
      <c r="W1040" s="23" t="s">
        <v>2614</v>
      </c>
      <c r="X1040">
        <v>12.78</v>
      </c>
      <c r="Y1040" s="2" t="s">
        <v>2614</v>
      </c>
      <c r="Z1040" s="18">
        <f t="shared" si="1"/>
        <v>0.16666666666666666</v>
      </c>
      <c r="AA1040" s="2" t="s">
        <v>2614</v>
      </c>
      <c r="AB1040" t="s">
        <v>2614</v>
      </c>
      <c r="AC1040" s="2" t="s">
        <v>2614</v>
      </c>
      <c r="AD1040" s="2" t="s">
        <v>41</v>
      </c>
      <c r="AE1040" s="2" t="s">
        <v>2614</v>
      </c>
      <c r="AF1040" s="2" t="s">
        <v>40</v>
      </c>
      <c r="AG1040" s="2" t="s">
        <v>2614</v>
      </c>
      <c r="AH1040" s="2" t="s">
        <v>2614</v>
      </c>
      <c r="AI1040" s="2" t="s">
        <v>41</v>
      </c>
      <c r="AJ1040" s="2" t="s">
        <v>2616</v>
      </c>
      <c r="AK1040">
        <v>15.907</v>
      </c>
      <c r="AL1040" s="2" t="s">
        <v>2614</v>
      </c>
      <c r="AM1040" s="2" t="s">
        <v>2614</v>
      </c>
      <c r="AN1040">
        <v>10</v>
      </c>
      <c r="AO1040" s="2" t="s">
        <v>2907</v>
      </c>
      <c r="AP1040" s="24">
        <v>8.9313333333333329</v>
      </c>
      <c r="AQ1040" s="2" t="s">
        <v>2614</v>
      </c>
      <c r="AR1040" t="s">
        <v>2919</v>
      </c>
      <c r="AS1040" t="s">
        <v>2921</v>
      </c>
    </row>
    <row r="1041" spans="1:45" x14ac:dyDescent="0.2">
      <c r="A1041" t="s">
        <v>943</v>
      </c>
      <c r="B1041" t="s">
        <v>2661</v>
      </c>
      <c r="C1041" t="s">
        <v>2591</v>
      </c>
      <c r="D1041" t="s">
        <v>273</v>
      </c>
      <c r="E1041" t="s">
        <v>2917</v>
      </c>
      <c r="F1041" t="s">
        <v>2614</v>
      </c>
      <c r="G1041" t="s">
        <v>41</v>
      </c>
      <c r="H1041" t="s">
        <v>40</v>
      </c>
      <c r="I1041" t="s">
        <v>2614</v>
      </c>
      <c r="J1041" t="s">
        <v>2614</v>
      </c>
      <c r="K1041" t="s">
        <v>2614</v>
      </c>
      <c r="L1041" t="s">
        <v>2614</v>
      </c>
      <c r="M1041" t="s">
        <v>2639</v>
      </c>
      <c r="N1041" t="s">
        <v>2614</v>
      </c>
      <c r="O1041" t="s">
        <v>2614</v>
      </c>
      <c r="P1041">
        <v>1955</v>
      </c>
      <c r="Q1041" t="s">
        <v>2614</v>
      </c>
      <c r="R1041">
        <v>28</v>
      </c>
      <c r="S1041" t="s">
        <v>2614</v>
      </c>
      <c r="T1041" t="s">
        <v>2614</v>
      </c>
      <c r="U1041" s="2" t="s">
        <v>2916</v>
      </c>
      <c r="V1041" t="s">
        <v>2614</v>
      </c>
      <c r="W1041" s="23" t="s">
        <v>2614</v>
      </c>
      <c r="X1041">
        <v>12.78</v>
      </c>
      <c r="Y1041" s="2" t="s">
        <v>2614</v>
      </c>
      <c r="Z1041" s="18">
        <f t="shared" si="1"/>
        <v>0.16666666666666666</v>
      </c>
      <c r="AA1041" s="2" t="s">
        <v>2614</v>
      </c>
      <c r="AB1041" t="s">
        <v>2614</v>
      </c>
      <c r="AC1041" s="2" t="s">
        <v>2614</v>
      </c>
      <c r="AD1041" s="2" t="s">
        <v>41</v>
      </c>
      <c r="AE1041" s="2" t="s">
        <v>2614</v>
      </c>
      <c r="AF1041" s="2" t="s">
        <v>40</v>
      </c>
      <c r="AG1041" s="2" t="s">
        <v>2614</v>
      </c>
      <c r="AH1041" s="2" t="s">
        <v>2614</v>
      </c>
      <c r="AI1041" s="2" t="s">
        <v>41</v>
      </c>
      <c r="AJ1041" s="2" t="s">
        <v>2616</v>
      </c>
      <c r="AK1041">
        <v>26.036000000000001</v>
      </c>
      <c r="AL1041" s="2" t="s">
        <v>2614</v>
      </c>
      <c r="AM1041" s="2" t="s">
        <v>2614</v>
      </c>
      <c r="AN1041">
        <v>10</v>
      </c>
      <c r="AO1041" s="2" t="s">
        <v>2907</v>
      </c>
      <c r="AP1041" s="24">
        <v>9.9815416666666668</v>
      </c>
      <c r="AQ1041" s="2" t="s">
        <v>2614</v>
      </c>
      <c r="AR1041" t="s">
        <v>2919</v>
      </c>
      <c r="AS1041" t="s">
        <v>2921</v>
      </c>
    </row>
    <row r="1042" spans="1:45" x14ac:dyDescent="0.2">
      <c r="A1042" t="s">
        <v>943</v>
      </c>
      <c r="B1042" t="s">
        <v>2661</v>
      </c>
      <c r="C1042" t="s">
        <v>2591</v>
      </c>
      <c r="D1042" t="s">
        <v>273</v>
      </c>
      <c r="E1042" t="s">
        <v>2917</v>
      </c>
      <c r="F1042" t="s">
        <v>2614</v>
      </c>
      <c r="G1042" t="s">
        <v>41</v>
      </c>
      <c r="H1042" t="s">
        <v>40</v>
      </c>
      <c r="I1042" t="s">
        <v>2614</v>
      </c>
      <c r="J1042" t="s">
        <v>2614</v>
      </c>
      <c r="K1042" t="s">
        <v>2614</v>
      </c>
      <c r="L1042" t="s">
        <v>2614</v>
      </c>
      <c r="M1042" t="s">
        <v>2639</v>
      </c>
      <c r="N1042" t="s">
        <v>2614</v>
      </c>
      <c r="O1042" t="s">
        <v>2614</v>
      </c>
      <c r="P1042">
        <v>1955</v>
      </c>
      <c r="Q1042" t="s">
        <v>2614</v>
      </c>
      <c r="R1042">
        <v>28</v>
      </c>
      <c r="S1042" t="s">
        <v>2614</v>
      </c>
      <c r="T1042" t="s">
        <v>2614</v>
      </c>
      <c r="U1042" s="2" t="s">
        <v>2916</v>
      </c>
      <c r="V1042" t="s">
        <v>2614</v>
      </c>
      <c r="W1042" s="23" t="s">
        <v>2614</v>
      </c>
      <c r="X1042">
        <v>12.78</v>
      </c>
      <c r="Y1042" s="2" t="s">
        <v>2614</v>
      </c>
      <c r="Z1042" s="18">
        <f t="shared" si="1"/>
        <v>0.16666666666666666</v>
      </c>
      <c r="AA1042" s="2" t="s">
        <v>2614</v>
      </c>
      <c r="AB1042" t="s">
        <v>2614</v>
      </c>
      <c r="AC1042" s="2" t="s">
        <v>2614</v>
      </c>
      <c r="AD1042" s="2" t="s">
        <v>41</v>
      </c>
      <c r="AE1042" s="2" t="s">
        <v>2614</v>
      </c>
      <c r="AF1042" s="2" t="s">
        <v>40</v>
      </c>
      <c r="AG1042" s="2" t="s">
        <v>2614</v>
      </c>
      <c r="AH1042" s="2" t="s">
        <v>2614</v>
      </c>
      <c r="AI1042" s="2" t="s">
        <v>41</v>
      </c>
      <c r="AJ1042" s="2" t="s">
        <v>2616</v>
      </c>
      <c r="AK1042">
        <v>40.401000000000003</v>
      </c>
      <c r="AL1042" s="2" t="s">
        <v>2614</v>
      </c>
      <c r="AM1042" s="2" t="s">
        <v>2614</v>
      </c>
      <c r="AN1042">
        <v>10</v>
      </c>
      <c r="AO1042" s="2" t="s">
        <v>2907</v>
      </c>
      <c r="AP1042" s="24">
        <v>11.226166666666666</v>
      </c>
      <c r="AQ1042" s="2" t="s">
        <v>2614</v>
      </c>
      <c r="AR1042" t="s">
        <v>2919</v>
      </c>
      <c r="AS1042" t="s">
        <v>2921</v>
      </c>
    </row>
    <row r="1043" spans="1:45" x14ac:dyDescent="0.2">
      <c r="A1043" t="s">
        <v>943</v>
      </c>
      <c r="B1043" t="s">
        <v>2661</v>
      </c>
      <c r="C1043" t="s">
        <v>2591</v>
      </c>
      <c r="D1043" t="s">
        <v>273</v>
      </c>
      <c r="E1043" t="s">
        <v>2917</v>
      </c>
      <c r="F1043" t="s">
        <v>2614</v>
      </c>
      <c r="G1043" t="s">
        <v>41</v>
      </c>
      <c r="H1043" t="s">
        <v>40</v>
      </c>
      <c r="I1043" t="s">
        <v>2614</v>
      </c>
      <c r="J1043" t="s">
        <v>2614</v>
      </c>
      <c r="K1043" t="s">
        <v>2614</v>
      </c>
      <c r="L1043" t="s">
        <v>2614</v>
      </c>
      <c r="M1043" t="s">
        <v>2639</v>
      </c>
      <c r="N1043" t="s">
        <v>2614</v>
      </c>
      <c r="O1043" t="s">
        <v>2614</v>
      </c>
      <c r="P1043">
        <v>1955</v>
      </c>
      <c r="Q1043" t="s">
        <v>2614</v>
      </c>
      <c r="R1043">
        <v>28</v>
      </c>
      <c r="S1043" t="s">
        <v>2614</v>
      </c>
      <c r="T1043" t="s">
        <v>2614</v>
      </c>
      <c r="U1043" s="2" t="s">
        <v>2916</v>
      </c>
      <c r="V1043" t="s">
        <v>2614</v>
      </c>
      <c r="W1043" s="23" t="s">
        <v>2614</v>
      </c>
      <c r="X1043">
        <v>12.78</v>
      </c>
      <c r="Y1043" s="2" t="s">
        <v>2614</v>
      </c>
      <c r="Z1043" s="18">
        <f t="shared" si="1"/>
        <v>0.16666666666666666</v>
      </c>
      <c r="AA1043" s="2" t="s">
        <v>2614</v>
      </c>
      <c r="AB1043" t="s">
        <v>2614</v>
      </c>
      <c r="AC1043" s="2" t="s">
        <v>2614</v>
      </c>
      <c r="AD1043" s="2" t="s">
        <v>41</v>
      </c>
      <c r="AE1043" s="2" t="s">
        <v>2614</v>
      </c>
      <c r="AF1043" s="2" t="s">
        <v>40</v>
      </c>
      <c r="AG1043" s="2" t="s">
        <v>2614</v>
      </c>
      <c r="AH1043" s="2" t="s">
        <v>2614</v>
      </c>
      <c r="AI1043" s="2" t="s">
        <v>41</v>
      </c>
      <c r="AJ1043" s="2" t="s">
        <v>2616</v>
      </c>
      <c r="AK1043">
        <v>56.790999999999997</v>
      </c>
      <c r="AL1043" s="2" t="s">
        <v>2614</v>
      </c>
      <c r="AM1043" s="2" t="s">
        <v>2614</v>
      </c>
      <c r="AN1043">
        <v>10</v>
      </c>
      <c r="AO1043" s="2" t="s">
        <v>2907</v>
      </c>
      <c r="AP1043" s="24">
        <v>12.120750000000001</v>
      </c>
      <c r="AQ1043" s="2" t="s">
        <v>2614</v>
      </c>
      <c r="AR1043" t="s">
        <v>2919</v>
      </c>
      <c r="AS1043" t="s">
        <v>2921</v>
      </c>
    </row>
    <row r="1044" spans="1:45" x14ac:dyDescent="0.2">
      <c r="A1044" t="s">
        <v>943</v>
      </c>
      <c r="B1044" t="s">
        <v>2661</v>
      </c>
      <c r="C1044" t="s">
        <v>2591</v>
      </c>
      <c r="D1044" t="s">
        <v>273</v>
      </c>
      <c r="E1044" t="s">
        <v>2917</v>
      </c>
      <c r="F1044" t="s">
        <v>2614</v>
      </c>
      <c r="G1044" t="s">
        <v>41</v>
      </c>
      <c r="H1044" t="s">
        <v>40</v>
      </c>
      <c r="I1044" t="s">
        <v>2614</v>
      </c>
      <c r="J1044" t="s">
        <v>2614</v>
      </c>
      <c r="K1044" t="s">
        <v>2614</v>
      </c>
      <c r="L1044" t="s">
        <v>2614</v>
      </c>
      <c r="M1044" t="s">
        <v>2639</v>
      </c>
      <c r="N1044" t="s">
        <v>2614</v>
      </c>
      <c r="O1044" t="s">
        <v>2614</v>
      </c>
      <c r="P1044">
        <v>1955</v>
      </c>
      <c r="Q1044" t="s">
        <v>2614</v>
      </c>
      <c r="R1044">
        <v>28</v>
      </c>
      <c r="S1044" t="s">
        <v>2614</v>
      </c>
      <c r="T1044" t="s">
        <v>2614</v>
      </c>
      <c r="U1044" s="2" t="s">
        <v>2916</v>
      </c>
      <c r="V1044" t="s">
        <v>2614</v>
      </c>
      <c r="W1044" s="23" t="s">
        <v>2614</v>
      </c>
      <c r="X1044">
        <v>12.78</v>
      </c>
      <c r="Y1044" s="2" t="s">
        <v>2614</v>
      </c>
      <c r="Z1044" s="18">
        <f t="shared" si="1"/>
        <v>0.16666666666666666</v>
      </c>
      <c r="AA1044" s="2" t="s">
        <v>2614</v>
      </c>
      <c r="AB1044" t="s">
        <v>2614</v>
      </c>
      <c r="AC1044" s="2" t="s">
        <v>2614</v>
      </c>
      <c r="AD1044" s="2" t="s">
        <v>41</v>
      </c>
      <c r="AE1044" s="2" t="s">
        <v>2614</v>
      </c>
      <c r="AF1044" s="2" t="s">
        <v>40</v>
      </c>
      <c r="AG1044" s="2" t="s">
        <v>2614</v>
      </c>
      <c r="AH1044" s="2" t="s">
        <v>2614</v>
      </c>
      <c r="AI1044" s="2" t="s">
        <v>41</v>
      </c>
      <c r="AJ1044" s="2" t="s">
        <v>2616</v>
      </c>
      <c r="AK1044">
        <v>64.525999999999996</v>
      </c>
      <c r="AL1044" s="2" t="s">
        <v>2614</v>
      </c>
      <c r="AM1044" s="2" t="s">
        <v>2614</v>
      </c>
      <c r="AN1044">
        <v>10</v>
      </c>
      <c r="AO1044" s="2" t="s">
        <v>2907</v>
      </c>
      <c r="AP1044" s="24">
        <v>12.976458333333333</v>
      </c>
      <c r="AQ1044" s="2" t="s">
        <v>2614</v>
      </c>
      <c r="AR1044" t="s">
        <v>2919</v>
      </c>
      <c r="AS1044" t="s">
        <v>2921</v>
      </c>
    </row>
    <row r="1045" spans="1:45" x14ac:dyDescent="0.2">
      <c r="A1045" t="s">
        <v>943</v>
      </c>
      <c r="B1045" t="s">
        <v>2661</v>
      </c>
      <c r="C1045" t="s">
        <v>2591</v>
      </c>
      <c r="D1045" t="s">
        <v>273</v>
      </c>
      <c r="E1045" t="s">
        <v>2917</v>
      </c>
      <c r="F1045" t="s">
        <v>2614</v>
      </c>
      <c r="G1045" t="s">
        <v>41</v>
      </c>
      <c r="H1045" t="s">
        <v>40</v>
      </c>
      <c r="I1045" t="s">
        <v>2614</v>
      </c>
      <c r="J1045" t="s">
        <v>2614</v>
      </c>
      <c r="K1045" t="s">
        <v>2614</v>
      </c>
      <c r="L1045" t="s">
        <v>2614</v>
      </c>
      <c r="M1045" t="s">
        <v>2639</v>
      </c>
      <c r="N1045" t="s">
        <v>2614</v>
      </c>
      <c r="O1045" t="s">
        <v>2614</v>
      </c>
      <c r="P1045">
        <v>1955</v>
      </c>
      <c r="Q1045" t="s">
        <v>2614</v>
      </c>
      <c r="R1045">
        <v>28</v>
      </c>
      <c r="S1045" t="s">
        <v>2614</v>
      </c>
      <c r="T1045" t="s">
        <v>2614</v>
      </c>
      <c r="U1045" s="2" t="s">
        <v>2916</v>
      </c>
      <c r="V1045" t="s">
        <v>2614</v>
      </c>
      <c r="W1045" s="23" t="s">
        <v>2614</v>
      </c>
      <c r="X1045">
        <v>12.78</v>
      </c>
      <c r="Y1045" s="2" t="s">
        <v>2614</v>
      </c>
      <c r="Z1045" s="18">
        <f t="shared" si="1"/>
        <v>0.16666666666666666</v>
      </c>
      <c r="AA1045" s="2" t="s">
        <v>2614</v>
      </c>
      <c r="AB1045" t="s">
        <v>2614</v>
      </c>
      <c r="AC1045" s="2" t="s">
        <v>2614</v>
      </c>
      <c r="AD1045" s="2" t="s">
        <v>41</v>
      </c>
      <c r="AE1045" s="2" t="s">
        <v>2614</v>
      </c>
      <c r="AF1045" s="2" t="s">
        <v>40</v>
      </c>
      <c r="AG1045" s="2" t="s">
        <v>2614</v>
      </c>
      <c r="AH1045" s="2" t="s">
        <v>2614</v>
      </c>
      <c r="AI1045" s="2" t="s">
        <v>41</v>
      </c>
      <c r="AJ1045" s="2" t="s">
        <v>2616</v>
      </c>
      <c r="AK1045">
        <v>82.39</v>
      </c>
      <c r="AL1045" s="2" t="s">
        <v>2614</v>
      </c>
      <c r="AM1045" s="2" t="s">
        <v>2614</v>
      </c>
      <c r="AN1045">
        <v>10</v>
      </c>
      <c r="AO1045" s="2" t="s">
        <v>2907</v>
      </c>
      <c r="AP1045" s="24">
        <v>14.960125</v>
      </c>
      <c r="AQ1045" s="2" t="s">
        <v>2614</v>
      </c>
      <c r="AR1045" t="s">
        <v>2919</v>
      </c>
      <c r="AS1045" t="s">
        <v>2921</v>
      </c>
    </row>
    <row r="1046" spans="1:45" x14ac:dyDescent="0.2">
      <c r="A1046" t="s">
        <v>943</v>
      </c>
      <c r="B1046" t="s">
        <v>2661</v>
      </c>
      <c r="C1046" t="s">
        <v>2591</v>
      </c>
      <c r="D1046" t="s">
        <v>273</v>
      </c>
      <c r="E1046" t="s">
        <v>2917</v>
      </c>
      <c r="F1046" t="s">
        <v>2614</v>
      </c>
      <c r="G1046" t="s">
        <v>41</v>
      </c>
      <c r="H1046" t="s">
        <v>40</v>
      </c>
      <c r="I1046" t="s">
        <v>2614</v>
      </c>
      <c r="J1046" t="s">
        <v>2614</v>
      </c>
      <c r="K1046" t="s">
        <v>2614</v>
      </c>
      <c r="L1046" t="s">
        <v>2614</v>
      </c>
      <c r="M1046" t="s">
        <v>2639</v>
      </c>
      <c r="N1046" t="s">
        <v>2614</v>
      </c>
      <c r="O1046" t="s">
        <v>2614</v>
      </c>
      <c r="P1046">
        <v>1955</v>
      </c>
      <c r="Q1046" t="s">
        <v>2614</v>
      </c>
      <c r="R1046">
        <v>28</v>
      </c>
      <c r="S1046" t="s">
        <v>2614</v>
      </c>
      <c r="T1046" t="s">
        <v>2614</v>
      </c>
      <c r="U1046" s="2" t="s">
        <v>2916</v>
      </c>
      <c r="V1046" t="s">
        <v>2614</v>
      </c>
      <c r="W1046" s="23" t="s">
        <v>2614</v>
      </c>
      <c r="X1046">
        <v>12.78</v>
      </c>
      <c r="Y1046" s="2" t="s">
        <v>2614</v>
      </c>
      <c r="Z1046" s="18">
        <f t="shared" si="1"/>
        <v>0.16666666666666666</v>
      </c>
      <c r="AA1046" s="2" t="s">
        <v>2614</v>
      </c>
      <c r="AB1046" t="s">
        <v>2614</v>
      </c>
      <c r="AC1046" s="2" t="s">
        <v>2614</v>
      </c>
      <c r="AD1046" s="2" t="s">
        <v>41</v>
      </c>
      <c r="AE1046" s="2" t="s">
        <v>2614</v>
      </c>
      <c r="AF1046" s="2" t="s">
        <v>40</v>
      </c>
      <c r="AG1046" s="2" t="s">
        <v>2614</v>
      </c>
      <c r="AH1046" s="2" t="s">
        <v>2614</v>
      </c>
      <c r="AI1046" s="2" t="s">
        <v>41</v>
      </c>
      <c r="AJ1046" s="2" t="s">
        <v>2616</v>
      </c>
      <c r="AK1046">
        <v>84.968000000000004</v>
      </c>
      <c r="AL1046" s="2" t="s">
        <v>2614</v>
      </c>
      <c r="AM1046" s="2" t="s">
        <v>2614</v>
      </c>
      <c r="AN1046">
        <v>10</v>
      </c>
      <c r="AO1046" s="2" t="s">
        <v>2907</v>
      </c>
      <c r="AP1046" s="24">
        <v>16.165875</v>
      </c>
      <c r="AQ1046" s="2" t="s">
        <v>2614</v>
      </c>
      <c r="AR1046" t="s">
        <v>2919</v>
      </c>
      <c r="AS1046" t="s">
        <v>2921</v>
      </c>
    </row>
    <row r="1047" spans="1:45" x14ac:dyDescent="0.2">
      <c r="A1047" t="s">
        <v>943</v>
      </c>
      <c r="B1047" t="s">
        <v>2661</v>
      </c>
      <c r="C1047" t="s">
        <v>2591</v>
      </c>
      <c r="D1047" t="s">
        <v>273</v>
      </c>
      <c r="E1047" t="s">
        <v>2917</v>
      </c>
      <c r="F1047" t="s">
        <v>2614</v>
      </c>
      <c r="G1047" t="s">
        <v>41</v>
      </c>
      <c r="H1047" t="s">
        <v>40</v>
      </c>
      <c r="I1047" t="s">
        <v>2614</v>
      </c>
      <c r="J1047" t="s">
        <v>2614</v>
      </c>
      <c r="K1047" t="s">
        <v>2614</v>
      </c>
      <c r="L1047" t="s">
        <v>2614</v>
      </c>
      <c r="M1047" t="s">
        <v>2639</v>
      </c>
      <c r="N1047" t="s">
        <v>2614</v>
      </c>
      <c r="O1047" t="s">
        <v>2614</v>
      </c>
      <c r="P1047">
        <v>1955</v>
      </c>
      <c r="Q1047" t="s">
        <v>2614</v>
      </c>
      <c r="R1047">
        <v>28</v>
      </c>
      <c r="S1047" t="s">
        <v>2614</v>
      </c>
      <c r="T1047" t="s">
        <v>2614</v>
      </c>
      <c r="U1047" s="2" t="s">
        <v>2916</v>
      </c>
      <c r="V1047" t="s">
        <v>2614</v>
      </c>
      <c r="W1047" s="23" t="s">
        <v>2614</v>
      </c>
      <c r="X1047">
        <v>12.78</v>
      </c>
      <c r="Y1047" s="2" t="s">
        <v>2614</v>
      </c>
      <c r="Z1047" s="18">
        <f t="shared" si="1"/>
        <v>0.16666666666666666</v>
      </c>
      <c r="AA1047" s="2" t="s">
        <v>2614</v>
      </c>
      <c r="AB1047" t="s">
        <v>2614</v>
      </c>
      <c r="AC1047" s="2" t="s">
        <v>2614</v>
      </c>
      <c r="AD1047" s="2" t="s">
        <v>41</v>
      </c>
      <c r="AE1047" s="2" t="s">
        <v>2614</v>
      </c>
      <c r="AF1047" s="2" t="s">
        <v>40</v>
      </c>
      <c r="AG1047" s="2" t="s">
        <v>2614</v>
      </c>
      <c r="AH1047" s="2" t="s">
        <v>2614</v>
      </c>
      <c r="AI1047" s="2" t="s">
        <v>41</v>
      </c>
      <c r="AJ1047" s="2" t="s">
        <v>2616</v>
      </c>
      <c r="AK1047">
        <v>87.914000000000001</v>
      </c>
      <c r="AL1047" s="2" t="s">
        <v>2614</v>
      </c>
      <c r="AM1047" s="2" t="s">
        <v>2614</v>
      </c>
      <c r="AN1047">
        <v>10</v>
      </c>
      <c r="AO1047" s="2" t="s">
        <v>2907</v>
      </c>
      <c r="AP1047" s="24">
        <v>17.371624999999998</v>
      </c>
      <c r="AQ1047" s="2" t="s">
        <v>2614</v>
      </c>
      <c r="AR1047" t="s">
        <v>2919</v>
      </c>
      <c r="AS1047" t="s">
        <v>2921</v>
      </c>
    </row>
    <row r="1048" spans="1:45" x14ac:dyDescent="0.2">
      <c r="A1048" t="s">
        <v>943</v>
      </c>
      <c r="B1048" t="s">
        <v>2661</v>
      </c>
      <c r="C1048" t="s">
        <v>2591</v>
      </c>
      <c r="D1048" t="s">
        <v>273</v>
      </c>
      <c r="E1048" t="s">
        <v>2917</v>
      </c>
      <c r="F1048" t="s">
        <v>2614</v>
      </c>
      <c r="G1048" t="s">
        <v>41</v>
      </c>
      <c r="H1048" t="s">
        <v>40</v>
      </c>
      <c r="I1048" t="s">
        <v>2614</v>
      </c>
      <c r="J1048" t="s">
        <v>2614</v>
      </c>
      <c r="K1048" t="s">
        <v>2614</v>
      </c>
      <c r="L1048" t="s">
        <v>2614</v>
      </c>
      <c r="M1048" t="s">
        <v>2639</v>
      </c>
      <c r="N1048" t="s">
        <v>2614</v>
      </c>
      <c r="O1048" t="s">
        <v>2614</v>
      </c>
      <c r="P1048">
        <v>1955</v>
      </c>
      <c r="Q1048" t="s">
        <v>2614</v>
      </c>
      <c r="R1048">
        <v>28</v>
      </c>
      <c r="S1048" t="s">
        <v>2614</v>
      </c>
      <c r="T1048" t="s">
        <v>2614</v>
      </c>
      <c r="U1048" s="2" t="s">
        <v>2916</v>
      </c>
      <c r="V1048" t="s">
        <v>2614</v>
      </c>
      <c r="W1048" s="23" t="s">
        <v>2614</v>
      </c>
      <c r="X1048">
        <v>12.78</v>
      </c>
      <c r="Y1048" s="2" t="s">
        <v>2614</v>
      </c>
      <c r="Z1048" s="18">
        <f t="shared" si="1"/>
        <v>0.16666666666666666</v>
      </c>
      <c r="AA1048" s="2" t="s">
        <v>2614</v>
      </c>
      <c r="AB1048" t="s">
        <v>2614</v>
      </c>
      <c r="AC1048" s="2" t="s">
        <v>2614</v>
      </c>
      <c r="AD1048" s="2" t="s">
        <v>41</v>
      </c>
      <c r="AE1048" s="2" t="s">
        <v>2614</v>
      </c>
      <c r="AF1048" s="2" t="s">
        <v>40</v>
      </c>
      <c r="AG1048" s="2" t="s">
        <v>2614</v>
      </c>
      <c r="AH1048" s="2" t="s">
        <v>2614</v>
      </c>
      <c r="AI1048" s="2" t="s">
        <v>41</v>
      </c>
      <c r="AJ1048" s="2" t="s">
        <v>2616</v>
      </c>
      <c r="AK1048">
        <v>90.123999999999995</v>
      </c>
      <c r="AL1048" s="2" t="s">
        <v>2614</v>
      </c>
      <c r="AM1048" s="2" t="s">
        <v>2614</v>
      </c>
      <c r="AN1048">
        <v>10</v>
      </c>
      <c r="AO1048" s="2" t="s">
        <v>2907</v>
      </c>
      <c r="AP1048" s="24">
        <v>19.083041666666666</v>
      </c>
      <c r="AQ1048" s="2" t="s">
        <v>2614</v>
      </c>
      <c r="AR1048" t="s">
        <v>2919</v>
      </c>
      <c r="AS1048" t="s">
        <v>2921</v>
      </c>
    </row>
    <row r="1049" spans="1:45" x14ac:dyDescent="0.2">
      <c r="A1049" t="s">
        <v>943</v>
      </c>
      <c r="B1049" t="s">
        <v>2661</v>
      </c>
      <c r="C1049" t="s">
        <v>2591</v>
      </c>
      <c r="D1049" t="s">
        <v>273</v>
      </c>
      <c r="E1049" t="s">
        <v>2917</v>
      </c>
      <c r="F1049" t="s">
        <v>2614</v>
      </c>
      <c r="G1049" t="s">
        <v>41</v>
      </c>
      <c r="H1049" t="s">
        <v>40</v>
      </c>
      <c r="I1049" t="s">
        <v>2614</v>
      </c>
      <c r="J1049" t="s">
        <v>2614</v>
      </c>
      <c r="K1049" t="s">
        <v>2614</v>
      </c>
      <c r="L1049" t="s">
        <v>2614</v>
      </c>
      <c r="M1049" t="s">
        <v>2639</v>
      </c>
      <c r="N1049" t="s">
        <v>2614</v>
      </c>
      <c r="O1049" t="s">
        <v>2614</v>
      </c>
      <c r="P1049">
        <v>1955</v>
      </c>
      <c r="Q1049" t="s">
        <v>2614</v>
      </c>
      <c r="R1049">
        <v>28</v>
      </c>
      <c r="S1049" t="s">
        <v>2614</v>
      </c>
      <c r="T1049" t="s">
        <v>2614</v>
      </c>
      <c r="U1049" s="2" t="s">
        <v>2916</v>
      </c>
      <c r="V1049" t="s">
        <v>2614</v>
      </c>
      <c r="W1049" s="23" t="s">
        <v>2614</v>
      </c>
      <c r="X1049">
        <v>12.78</v>
      </c>
      <c r="Y1049" s="2" t="s">
        <v>2614</v>
      </c>
      <c r="Z1049" s="18">
        <f t="shared" si="1"/>
        <v>0.16666666666666666</v>
      </c>
      <c r="AA1049" s="2" t="s">
        <v>2614</v>
      </c>
      <c r="AB1049" t="s">
        <v>2614</v>
      </c>
      <c r="AC1049" s="2" t="s">
        <v>2614</v>
      </c>
      <c r="AD1049" s="2" t="s">
        <v>41</v>
      </c>
      <c r="AE1049" s="2" t="s">
        <v>2614</v>
      </c>
      <c r="AF1049" s="2" t="s">
        <v>40</v>
      </c>
      <c r="AG1049" s="2" t="s">
        <v>2614</v>
      </c>
      <c r="AH1049" s="2" t="s">
        <v>2614</v>
      </c>
      <c r="AI1049" s="2" t="s">
        <v>41</v>
      </c>
      <c r="AJ1049" s="2" t="s">
        <v>2616</v>
      </c>
      <c r="AK1049">
        <v>90.677000000000007</v>
      </c>
      <c r="AL1049" s="2" t="s">
        <v>2614</v>
      </c>
      <c r="AM1049" s="2" t="s">
        <v>2614</v>
      </c>
      <c r="AN1049">
        <v>10</v>
      </c>
      <c r="AO1049" s="2" t="s">
        <v>2907</v>
      </c>
      <c r="AP1049" s="24">
        <v>21.338958333333334</v>
      </c>
      <c r="AQ1049" s="2" t="s">
        <v>2614</v>
      </c>
      <c r="AR1049" t="s">
        <v>2919</v>
      </c>
      <c r="AS1049" t="s">
        <v>2921</v>
      </c>
    </row>
    <row r="1050" spans="1:45" x14ac:dyDescent="0.2">
      <c r="A1050" t="s">
        <v>943</v>
      </c>
      <c r="B1050" t="s">
        <v>2661</v>
      </c>
      <c r="C1050" t="s">
        <v>2591</v>
      </c>
      <c r="D1050" t="s">
        <v>273</v>
      </c>
      <c r="E1050" t="s">
        <v>2917</v>
      </c>
      <c r="F1050" t="s">
        <v>2614</v>
      </c>
      <c r="G1050" t="s">
        <v>41</v>
      </c>
      <c r="H1050" t="s">
        <v>40</v>
      </c>
      <c r="I1050" t="s">
        <v>2614</v>
      </c>
      <c r="J1050" t="s">
        <v>2614</v>
      </c>
      <c r="K1050" t="s">
        <v>2614</v>
      </c>
      <c r="L1050" t="s">
        <v>2614</v>
      </c>
      <c r="M1050" t="s">
        <v>2639</v>
      </c>
      <c r="N1050" t="s">
        <v>2614</v>
      </c>
      <c r="O1050" t="s">
        <v>2614</v>
      </c>
      <c r="P1050">
        <v>1955</v>
      </c>
      <c r="Q1050" t="s">
        <v>2614</v>
      </c>
      <c r="R1050">
        <v>28</v>
      </c>
      <c r="S1050" t="s">
        <v>2614</v>
      </c>
      <c r="T1050" t="s">
        <v>2614</v>
      </c>
      <c r="U1050" s="2" t="s">
        <v>2916</v>
      </c>
      <c r="V1050" t="s">
        <v>2614</v>
      </c>
      <c r="W1050" s="23" t="s">
        <v>2614</v>
      </c>
      <c r="X1050">
        <v>15.56</v>
      </c>
      <c r="Y1050" s="2" t="s">
        <v>2614</v>
      </c>
      <c r="Z1050" s="18">
        <f t="shared" si="1"/>
        <v>0.16666666666666666</v>
      </c>
      <c r="AA1050" s="2" t="s">
        <v>2614</v>
      </c>
      <c r="AB1050" t="s">
        <v>2614</v>
      </c>
      <c r="AC1050" s="2" t="s">
        <v>2614</v>
      </c>
      <c r="AD1050" s="2" t="s">
        <v>41</v>
      </c>
      <c r="AE1050" s="2" t="s">
        <v>2614</v>
      </c>
      <c r="AF1050" s="2" t="s">
        <v>40</v>
      </c>
      <c r="AG1050" s="2" t="s">
        <v>2614</v>
      </c>
      <c r="AH1050" s="2" t="s">
        <v>2614</v>
      </c>
      <c r="AI1050" s="2" t="s">
        <v>41</v>
      </c>
      <c r="AJ1050" s="2" t="s">
        <v>2616</v>
      </c>
      <c r="AK1050">
        <v>9.2539999999999996</v>
      </c>
      <c r="AL1050" s="2" t="s">
        <v>2614</v>
      </c>
      <c r="AM1050" s="2" t="s">
        <v>2614</v>
      </c>
      <c r="AN1050">
        <v>10</v>
      </c>
      <c r="AO1050" s="2" t="s">
        <v>2907</v>
      </c>
      <c r="AP1050" s="24">
        <v>6.9428333333333327</v>
      </c>
      <c r="AQ1050" s="2" t="s">
        <v>2614</v>
      </c>
      <c r="AR1050" t="s">
        <v>2919</v>
      </c>
      <c r="AS1050" t="s">
        <v>2921</v>
      </c>
    </row>
    <row r="1051" spans="1:45" x14ac:dyDescent="0.2">
      <c r="A1051" t="s">
        <v>943</v>
      </c>
      <c r="B1051" t="s">
        <v>2661</v>
      </c>
      <c r="C1051" t="s">
        <v>2591</v>
      </c>
      <c r="D1051" t="s">
        <v>273</v>
      </c>
      <c r="E1051" t="s">
        <v>2917</v>
      </c>
      <c r="F1051" t="s">
        <v>2614</v>
      </c>
      <c r="G1051" t="s">
        <v>41</v>
      </c>
      <c r="H1051" t="s">
        <v>40</v>
      </c>
      <c r="I1051" t="s">
        <v>2614</v>
      </c>
      <c r="J1051" t="s">
        <v>2614</v>
      </c>
      <c r="K1051" t="s">
        <v>2614</v>
      </c>
      <c r="L1051" t="s">
        <v>2614</v>
      </c>
      <c r="M1051" t="s">
        <v>2639</v>
      </c>
      <c r="N1051" t="s">
        <v>2614</v>
      </c>
      <c r="O1051" t="s">
        <v>2614</v>
      </c>
      <c r="P1051">
        <v>1955</v>
      </c>
      <c r="Q1051" t="s">
        <v>2614</v>
      </c>
      <c r="R1051">
        <v>28</v>
      </c>
      <c r="S1051" t="s">
        <v>2614</v>
      </c>
      <c r="T1051" t="s">
        <v>2614</v>
      </c>
      <c r="U1051" s="2" t="s">
        <v>2916</v>
      </c>
      <c r="V1051" t="s">
        <v>2614</v>
      </c>
      <c r="W1051" s="23" t="s">
        <v>2614</v>
      </c>
      <c r="X1051">
        <v>15.56</v>
      </c>
      <c r="Y1051" s="2" t="s">
        <v>2614</v>
      </c>
      <c r="Z1051" s="18">
        <f t="shared" si="1"/>
        <v>0.16666666666666666</v>
      </c>
      <c r="AA1051" s="2" t="s">
        <v>2614</v>
      </c>
      <c r="AB1051" t="s">
        <v>2614</v>
      </c>
      <c r="AC1051" s="2" t="s">
        <v>2614</v>
      </c>
      <c r="AD1051" s="2" t="s">
        <v>41</v>
      </c>
      <c r="AE1051" s="2" t="s">
        <v>2614</v>
      </c>
      <c r="AF1051" s="2" t="s">
        <v>40</v>
      </c>
      <c r="AG1051" s="2" t="s">
        <v>2614</v>
      </c>
      <c r="AH1051" s="2" t="s">
        <v>2614</v>
      </c>
      <c r="AI1051" s="2" t="s">
        <v>41</v>
      </c>
      <c r="AJ1051" s="2" t="s">
        <v>2616</v>
      </c>
      <c r="AK1051">
        <v>21.616</v>
      </c>
      <c r="AL1051" s="2" t="s">
        <v>2614</v>
      </c>
      <c r="AM1051" s="2" t="s">
        <v>2614</v>
      </c>
      <c r="AN1051">
        <v>10</v>
      </c>
      <c r="AO1051" s="2" t="s">
        <v>2907</v>
      </c>
      <c r="AP1051" s="24">
        <v>8.1145416666666659</v>
      </c>
      <c r="AQ1051" s="2" t="s">
        <v>2614</v>
      </c>
      <c r="AR1051" t="s">
        <v>2919</v>
      </c>
      <c r="AS1051" t="s">
        <v>2921</v>
      </c>
    </row>
    <row r="1052" spans="1:45" x14ac:dyDescent="0.2">
      <c r="A1052" t="s">
        <v>943</v>
      </c>
      <c r="B1052" t="s">
        <v>2661</v>
      </c>
      <c r="C1052" t="s">
        <v>2591</v>
      </c>
      <c r="D1052" t="s">
        <v>273</v>
      </c>
      <c r="E1052" t="s">
        <v>2917</v>
      </c>
      <c r="F1052" t="s">
        <v>2614</v>
      </c>
      <c r="G1052" t="s">
        <v>41</v>
      </c>
      <c r="H1052" t="s">
        <v>40</v>
      </c>
      <c r="I1052" t="s">
        <v>2614</v>
      </c>
      <c r="J1052" t="s">
        <v>2614</v>
      </c>
      <c r="K1052" t="s">
        <v>2614</v>
      </c>
      <c r="L1052" t="s">
        <v>2614</v>
      </c>
      <c r="M1052" t="s">
        <v>2639</v>
      </c>
      <c r="N1052" t="s">
        <v>2614</v>
      </c>
      <c r="O1052" t="s">
        <v>2614</v>
      </c>
      <c r="P1052">
        <v>1955</v>
      </c>
      <c r="Q1052" t="s">
        <v>2614</v>
      </c>
      <c r="R1052">
        <v>28</v>
      </c>
      <c r="S1052" t="s">
        <v>2614</v>
      </c>
      <c r="T1052" t="s">
        <v>2614</v>
      </c>
      <c r="U1052" s="2" t="s">
        <v>2916</v>
      </c>
      <c r="V1052" t="s">
        <v>2614</v>
      </c>
      <c r="W1052" s="23" t="s">
        <v>2614</v>
      </c>
      <c r="X1052">
        <v>15.56</v>
      </c>
      <c r="Y1052" s="2" t="s">
        <v>2614</v>
      </c>
      <c r="Z1052" s="18">
        <f t="shared" si="1"/>
        <v>0.16666666666666666</v>
      </c>
      <c r="AA1052" s="2" t="s">
        <v>2614</v>
      </c>
      <c r="AB1052" t="s">
        <v>2614</v>
      </c>
      <c r="AC1052" s="2" t="s">
        <v>2614</v>
      </c>
      <c r="AD1052" s="2" t="s">
        <v>41</v>
      </c>
      <c r="AE1052" s="2" t="s">
        <v>2614</v>
      </c>
      <c r="AF1052" s="2" t="s">
        <v>40</v>
      </c>
      <c r="AG1052" s="2" t="s">
        <v>2614</v>
      </c>
      <c r="AH1052" s="2" t="s">
        <v>2614</v>
      </c>
      <c r="AI1052" s="2" t="s">
        <v>41</v>
      </c>
      <c r="AJ1052" s="2" t="s">
        <v>2616</v>
      </c>
      <c r="AK1052">
        <v>43.347000000000001</v>
      </c>
      <c r="AL1052" s="2" t="s">
        <v>2614</v>
      </c>
      <c r="AM1052" s="2" t="s">
        <v>2614</v>
      </c>
      <c r="AN1052">
        <v>10</v>
      </c>
      <c r="AO1052" s="2" t="s">
        <v>2907</v>
      </c>
      <c r="AP1052" s="24">
        <v>9.0091249999999992</v>
      </c>
      <c r="AQ1052" s="2" t="s">
        <v>2614</v>
      </c>
      <c r="AR1052" t="s">
        <v>2919</v>
      </c>
      <c r="AS1052" t="s">
        <v>2921</v>
      </c>
    </row>
    <row r="1053" spans="1:45" x14ac:dyDescent="0.2">
      <c r="A1053" t="s">
        <v>943</v>
      </c>
      <c r="B1053" t="s">
        <v>2661</v>
      </c>
      <c r="C1053" t="s">
        <v>2591</v>
      </c>
      <c r="D1053" t="s">
        <v>273</v>
      </c>
      <c r="E1053" t="s">
        <v>2917</v>
      </c>
      <c r="F1053" t="s">
        <v>2614</v>
      </c>
      <c r="G1053" t="s">
        <v>41</v>
      </c>
      <c r="H1053" t="s">
        <v>40</v>
      </c>
      <c r="I1053" t="s">
        <v>2614</v>
      </c>
      <c r="J1053" t="s">
        <v>2614</v>
      </c>
      <c r="K1053" t="s">
        <v>2614</v>
      </c>
      <c r="L1053" t="s">
        <v>2614</v>
      </c>
      <c r="M1053" t="s">
        <v>2639</v>
      </c>
      <c r="N1053" t="s">
        <v>2614</v>
      </c>
      <c r="O1053" t="s">
        <v>2614</v>
      </c>
      <c r="P1053">
        <v>1955</v>
      </c>
      <c r="Q1053" t="s">
        <v>2614</v>
      </c>
      <c r="R1053">
        <v>28</v>
      </c>
      <c r="S1053" t="s">
        <v>2614</v>
      </c>
      <c r="T1053" t="s">
        <v>2614</v>
      </c>
      <c r="U1053" s="2" t="s">
        <v>2916</v>
      </c>
      <c r="V1053" t="s">
        <v>2614</v>
      </c>
      <c r="W1053" s="23" t="s">
        <v>2614</v>
      </c>
      <c r="X1053">
        <v>15.56</v>
      </c>
      <c r="Y1053" s="2" t="s">
        <v>2614</v>
      </c>
      <c r="Z1053" s="18">
        <f t="shared" si="1"/>
        <v>0.16666666666666666</v>
      </c>
      <c r="AA1053" s="2" t="s">
        <v>2614</v>
      </c>
      <c r="AB1053" t="s">
        <v>2614</v>
      </c>
      <c r="AC1053" s="2" t="s">
        <v>2614</v>
      </c>
      <c r="AD1053" s="2" t="s">
        <v>41</v>
      </c>
      <c r="AE1053" s="2" t="s">
        <v>2614</v>
      </c>
      <c r="AF1053" s="2" t="s">
        <v>40</v>
      </c>
      <c r="AG1053" s="2" t="s">
        <v>2614</v>
      </c>
      <c r="AH1053" s="2" t="s">
        <v>2614</v>
      </c>
      <c r="AI1053" s="2" t="s">
        <v>41</v>
      </c>
      <c r="AJ1053" s="2" t="s">
        <v>2616</v>
      </c>
      <c r="AK1053">
        <v>50.161000000000001</v>
      </c>
      <c r="AL1053" s="2" t="s">
        <v>2614</v>
      </c>
      <c r="AM1053" s="2" t="s">
        <v>2614</v>
      </c>
      <c r="AN1053">
        <v>10</v>
      </c>
      <c r="AO1053" s="2" t="s">
        <v>2907</v>
      </c>
      <c r="AP1053" s="24">
        <v>10.098208333333334</v>
      </c>
      <c r="AQ1053" s="2" t="s">
        <v>2614</v>
      </c>
      <c r="AR1053" t="s">
        <v>2919</v>
      </c>
      <c r="AS1053" t="s">
        <v>2921</v>
      </c>
    </row>
    <row r="1054" spans="1:45" x14ac:dyDescent="0.2">
      <c r="A1054" t="s">
        <v>943</v>
      </c>
      <c r="B1054" t="s">
        <v>2661</v>
      </c>
      <c r="C1054" t="s">
        <v>2591</v>
      </c>
      <c r="D1054" t="s">
        <v>273</v>
      </c>
      <c r="E1054" t="s">
        <v>2917</v>
      </c>
      <c r="F1054" t="s">
        <v>2614</v>
      </c>
      <c r="G1054" t="s">
        <v>41</v>
      </c>
      <c r="H1054" t="s">
        <v>40</v>
      </c>
      <c r="I1054" t="s">
        <v>2614</v>
      </c>
      <c r="J1054" t="s">
        <v>2614</v>
      </c>
      <c r="K1054" t="s">
        <v>2614</v>
      </c>
      <c r="L1054" t="s">
        <v>2614</v>
      </c>
      <c r="M1054" t="s">
        <v>2639</v>
      </c>
      <c r="N1054" t="s">
        <v>2614</v>
      </c>
      <c r="O1054" t="s">
        <v>2614</v>
      </c>
      <c r="P1054">
        <v>1955</v>
      </c>
      <c r="Q1054" t="s">
        <v>2614</v>
      </c>
      <c r="R1054">
        <v>28</v>
      </c>
      <c r="S1054" t="s">
        <v>2614</v>
      </c>
      <c r="T1054" t="s">
        <v>2614</v>
      </c>
      <c r="U1054" s="2" t="s">
        <v>2916</v>
      </c>
      <c r="V1054" t="s">
        <v>2614</v>
      </c>
      <c r="W1054" s="23" t="s">
        <v>2614</v>
      </c>
      <c r="X1054">
        <v>15.56</v>
      </c>
      <c r="Y1054" s="2" t="s">
        <v>2614</v>
      </c>
      <c r="Z1054" s="18">
        <f t="shared" si="1"/>
        <v>0.16666666666666666</v>
      </c>
      <c r="AA1054" s="2" t="s">
        <v>2614</v>
      </c>
      <c r="AB1054" t="s">
        <v>2614</v>
      </c>
      <c r="AC1054" s="2" t="s">
        <v>2614</v>
      </c>
      <c r="AD1054" s="2" t="s">
        <v>41</v>
      </c>
      <c r="AE1054" s="2" t="s">
        <v>2614</v>
      </c>
      <c r="AF1054" s="2" t="s">
        <v>40</v>
      </c>
      <c r="AG1054" s="2" t="s">
        <v>2614</v>
      </c>
      <c r="AH1054" s="2" t="s">
        <v>2614</v>
      </c>
      <c r="AI1054" s="2" t="s">
        <v>41</v>
      </c>
      <c r="AJ1054" s="2" t="s">
        <v>2616</v>
      </c>
      <c r="AK1054">
        <v>60.658000000000001</v>
      </c>
      <c r="AL1054" s="2" t="s">
        <v>2614</v>
      </c>
      <c r="AM1054" s="2" t="s">
        <v>2614</v>
      </c>
      <c r="AN1054">
        <v>10</v>
      </c>
      <c r="AO1054" s="2" t="s">
        <v>2907</v>
      </c>
      <c r="AP1054" s="24">
        <v>11.381749999999998</v>
      </c>
      <c r="AQ1054" s="2" t="s">
        <v>2614</v>
      </c>
      <c r="AR1054" t="s">
        <v>2919</v>
      </c>
      <c r="AS1054" t="s">
        <v>2921</v>
      </c>
    </row>
    <row r="1055" spans="1:45" x14ac:dyDescent="0.2">
      <c r="A1055" t="s">
        <v>943</v>
      </c>
      <c r="B1055" t="s">
        <v>2661</v>
      </c>
      <c r="C1055" t="s">
        <v>2591</v>
      </c>
      <c r="D1055" t="s">
        <v>273</v>
      </c>
      <c r="E1055" t="s">
        <v>2917</v>
      </c>
      <c r="F1055" t="s">
        <v>2614</v>
      </c>
      <c r="G1055" t="s">
        <v>41</v>
      </c>
      <c r="H1055" t="s">
        <v>40</v>
      </c>
      <c r="I1055" t="s">
        <v>2614</v>
      </c>
      <c r="J1055" t="s">
        <v>2614</v>
      </c>
      <c r="K1055" t="s">
        <v>2614</v>
      </c>
      <c r="L1055" t="s">
        <v>2614</v>
      </c>
      <c r="M1055" t="s">
        <v>2639</v>
      </c>
      <c r="N1055" t="s">
        <v>2614</v>
      </c>
      <c r="O1055" t="s">
        <v>2614</v>
      </c>
      <c r="P1055">
        <v>1955</v>
      </c>
      <c r="Q1055" t="s">
        <v>2614</v>
      </c>
      <c r="R1055">
        <v>28</v>
      </c>
      <c r="S1055" t="s">
        <v>2614</v>
      </c>
      <c r="T1055" t="s">
        <v>2614</v>
      </c>
      <c r="U1055" s="2" t="s">
        <v>2916</v>
      </c>
      <c r="V1055" t="s">
        <v>2614</v>
      </c>
      <c r="W1055" s="23" t="s">
        <v>2614</v>
      </c>
      <c r="X1055">
        <v>15.56</v>
      </c>
      <c r="Y1055" s="2" t="s">
        <v>2614</v>
      </c>
      <c r="Z1055" s="18">
        <f t="shared" si="1"/>
        <v>0.16666666666666666</v>
      </c>
      <c r="AA1055" s="2" t="s">
        <v>2614</v>
      </c>
      <c r="AB1055" t="s">
        <v>2614</v>
      </c>
      <c r="AC1055" s="2" t="s">
        <v>2614</v>
      </c>
      <c r="AD1055" s="2" t="s">
        <v>41</v>
      </c>
      <c r="AE1055" s="2" t="s">
        <v>2614</v>
      </c>
      <c r="AF1055" s="2" t="s">
        <v>40</v>
      </c>
      <c r="AG1055" s="2" t="s">
        <v>2614</v>
      </c>
      <c r="AH1055" s="2" t="s">
        <v>2614</v>
      </c>
      <c r="AI1055" s="2" t="s">
        <v>41</v>
      </c>
      <c r="AJ1055" s="2" t="s">
        <v>2616</v>
      </c>
      <c r="AK1055">
        <v>65.078000000000003</v>
      </c>
      <c r="AL1055" s="2" t="s">
        <v>2614</v>
      </c>
      <c r="AM1055" s="2" t="s">
        <v>2614</v>
      </c>
      <c r="AN1055">
        <v>10</v>
      </c>
      <c r="AO1055" s="2" t="s">
        <v>2907</v>
      </c>
      <c r="AP1055" s="24">
        <v>12.198541666666666</v>
      </c>
      <c r="AQ1055" s="2" t="s">
        <v>2614</v>
      </c>
      <c r="AR1055" t="s">
        <v>2919</v>
      </c>
      <c r="AS1055" t="s">
        <v>2921</v>
      </c>
    </row>
    <row r="1056" spans="1:45" x14ac:dyDescent="0.2">
      <c r="A1056" t="s">
        <v>943</v>
      </c>
      <c r="B1056" t="s">
        <v>2661</v>
      </c>
      <c r="C1056" t="s">
        <v>2591</v>
      </c>
      <c r="D1056" t="s">
        <v>273</v>
      </c>
      <c r="E1056" t="s">
        <v>2917</v>
      </c>
      <c r="F1056" t="s">
        <v>2614</v>
      </c>
      <c r="G1056" t="s">
        <v>41</v>
      </c>
      <c r="H1056" t="s">
        <v>40</v>
      </c>
      <c r="I1056" t="s">
        <v>2614</v>
      </c>
      <c r="J1056" t="s">
        <v>2614</v>
      </c>
      <c r="K1056" t="s">
        <v>2614</v>
      </c>
      <c r="L1056" t="s">
        <v>2614</v>
      </c>
      <c r="M1056" t="s">
        <v>2639</v>
      </c>
      <c r="N1056" t="s">
        <v>2614</v>
      </c>
      <c r="O1056" t="s">
        <v>2614</v>
      </c>
      <c r="P1056">
        <v>1955</v>
      </c>
      <c r="Q1056" t="s">
        <v>2614</v>
      </c>
      <c r="R1056">
        <v>28</v>
      </c>
      <c r="S1056" t="s">
        <v>2614</v>
      </c>
      <c r="T1056" t="s">
        <v>2614</v>
      </c>
      <c r="U1056" s="2" t="s">
        <v>2916</v>
      </c>
      <c r="V1056" t="s">
        <v>2614</v>
      </c>
      <c r="W1056" s="23" t="s">
        <v>2614</v>
      </c>
      <c r="X1056">
        <v>15.56</v>
      </c>
      <c r="Y1056" s="2" t="s">
        <v>2614</v>
      </c>
      <c r="Z1056" s="18">
        <f t="shared" si="1"/>
        <v>0.16666666666666666</v>
      </c>
      <c r="AA1056" s="2" t="s">
        <v>2614</v>
      </c>
      <c r="AB1056" t="s">
        <v>2614</v>
      </c>
      <c r="AC1056" s="2" t="s">
        <v>2614</v>
      </c>
      <c r="AD1056" s="2" t="s">
        <v>41</v>
      </c>
      <c r="AE1056" s="2" t="s">
        <v>2614</v>
      </c>
      <c r="AF1056" s="2" t="s">
        <v>40</v>
      </c>
      <c r="AG1056" s="2" t="s">
        <v>2614</v>
      </c>
      <c r="AH1056" s="2" t="s">
        <v>2614</v>
      </c>
      <c r="AI1056" s="2" t="s">
        <v>41</v>
      </c>
      <c r="AJ1056" s="2" t="s">
        <v>2616</v>
      </c>
      <c r="AK1056">
        <v>71.156000000000006</v>
      </c>
      <c r="AL1056" s="2" t="s">
        <v>2614</v>
      </c>
      <c r="AM1056" s="2" t="s">
        <v>2614</v>
      </c>
      <c r="AN1056">
        <v>10</v>
      </c>
      <c r="AO1056" s="2" t="s">
        <v>2907</v>
      </c>
      <c r="AP1056" s="24">
        <v>13.132041666666666</v>
      </c>
      <c r="AQ1056" s="2" t="s">
        <v>2614</v>
      </c>
      <c r="AR1056" t="s">
        <v>2919</v>
      </c>
      <c r="AS1056" t="s">
        <v>2921</v>
      </c>
    </row>
    <row r="1057" spans="1:45" x14ac:dyDescent="0.2">
      <c r="A1057" t="s">
        <v>943</v>
      </c>
      <c r="B1057" t="s">
        <v>2661</v>
      </c>
      <c r="C1057" t="s">
        <v>2591</v>
      </c>
      <c r="D1057" t="s">
        <v>273</v>
      </c>
      <c r="E1057" t="s">
        <v>2917</v>
      </c>
      <c r="F1057" t="s">
        <v>2614</v>
      </c>
      <c r="G1057" t="s">
        <v>41</v>
      </c>
      <c r="H1057" t="s">
        <v>40</v>
      </c>
      <c r="I1057" t="s">
        <v>2614</v>
      </c>
      <c r="J1057" t="s">
        <v>2614</v>
      </c>
      <c r="K1057" t="s">
        <v>2614</v>
      </c>
      <c r="L1057" t="s">
        <v>2614</v>
      </c>
      <c r="M1057" t="s">
        <v>2639</v>
      </c>
      <c r="N1057" t="s">
        <v>2614</v>
      </c>
      <c r="O1057" t="s">
        <v>2614</v>
      </c>
      <c r="P1057">
        <v>1955</v>
      </c>
      <c r="Q1057" t="s">
        <v>2614</v>
      </c>
      <c r="R1057">
        <v>28</v>
      </c>
      <c r="S1057" t="s">
        <v>2614</v>
      </c>
      <c r="T1057" t="s">
        <v>2614</v>
      </c>
      <c r="U1057" s="2" t="s">
        <v>2916</v>
      </c>
      <c r="V1057" t="s">
        <v>2614</v>
      </c>
      <c r="W1057" s="23" t="s">
        <v>2614</v>
      </c>
      <c r="X1057">
        <v>15.56</v>
      </c>
      <c r="Y1057" s="2" t="s">
        <v>2614</v>
      </c>
      <c r="Z1057" s="18">
        <f t="shared" si="1"/>
        <v>0.16666666666666666</v>
      </c>
      <c r="AA1057" s="2" t="s">
        <v>2614</v>
      </c>
      <c r="AB1057" t="s">
        <v>2614</v>
      </c>
      <c r="AC1057" s="2" t="s">
        <v>2614</v>
      </c>
      <c r="AD1057" s="2" t="s">
        <v>41</v>
      </c>
      <c r="AE1057" s="2" t="s">
        <v>2614</v>
      </c>
      <c r="AF1057" s="2" t="s">
        <v>40</v>
      </c>
      <c r="AG1057" s="2" t="s">
        <v>2614</v>
      </c>
      <c r="AH1057" s="2" t="s">
        <v>2614</v>
      </c>
      <c r="AI1057" s="2" t="s">
        <v>41</v>
      </c>
      <c r="AJ1057" s="2" t="s">
        <v>2616</v>
      </c>
      <c r="AK1057">
        <v>75.022999999999996</v>
      </c>
      <c r="AL1057" s="2" t="s">
        <v>2614</v>
      </c>
      <c r="AM1057" s="2" t="s">
        <v>2614</v>
      </c>
      <c r="AN1057">
        <v>10</v>
      </c>
      <c r="AO1057" s="2" t="s">
        <v>2907</v>
      </c>
      <c r="AP1057" s="24">
        <v>14.065541666666666</v>
      </c>
      <c r="AQ1057" s="2" t="s">
        <v>2614</v>
      </c>
      <c r="AR1057" t="s">
        <v>2919</v>
      </c>
      <c r="AS1057" t="s">
        <v>2921</v>
      </c>
    </row>
    <row r="1058" spans="1:45" x14ac:dyDescent="0.2">
      <c r="A1058" t="s">
        <v>943</v>
      </c>
      <c r="B1058" t="s">
        <v>2661</v>
      </c>
      <c r="C1058" t="s">
        <v>2591</v>
      </c>
      <c r="D1058" t="s">
        <v>273</v>
      </c>
      <c r="E1058" t="s">
        <v>2917</v>
      </c>
      <c r="F1058" t="s">
        <v>2614</v>
      </c>
      <c r="G1058" t="s">
        <v>41</v>
      </c>
      <c r="H1058" t="s">
        <v>40</v>
      </c>
      <c r="I1058" t="s">
        <v>2614</v>
      </c>
      <c r="J1058" t="s">
        <v>2614</v>
      </c>
      <c r="K1058" t="s">
        <v>2614</v>
      </c>
      <c r="L1058" t="s">
        <v>2614</v>
      </c>
      <c r="M1058" t="s">
        <v>2639</v>
      </c>
      <c r="N1058" t="s">
        <v>2614</v>
      </c>
      <c r="O1058" t="s">
        <v>2614</v>
      </c>
      <c r="P1058">
        <v>1955</v>
      </c>
      <c r="Q1058" t="s">
        <v>2614</v>
      </c>
      <c r="R1058">
        <v>28</v>
      </c>
      <c r="S1058" t="s">
        <v>2614</v>
      </c>
      <c r="T1058" t="s">
        <v>2614</v>
      </c>
      <c r="U1058" s="2" t="s">
        <v>2916</v>
      </c>
      <c r="V1058" t="s">
        <v>2614</v>
      </c>
      <c r="W1058" s="23" t="s">
        <v>2614</v>
      </c>
      <c r="X1058">
        <v>15.56</v>
      </c>
      <c r="Y1058" s="2" t="s">
        <v>2614</v>
      </c>
      <c r="Z1058" s="18">
        <f t="shared" si="1"/>
        <v>0.16666666666666666</v>
      </c>
      <c r="AA1058" s="2" t="s">
        <v>2614</v>
      </c>
      <c r="AB1058" t="s">
        <v>2614</v>
      </c>
      <c r="AC1058" s="2" t="s">
        <v>2614</v>
      </c>
      <c r="AD1058" s="2" t="s">
        <v>41</v>
      </c>
      <c r="AE1058" s="2" t="s">
        <v>2614</v>
      </c>
      <c r="AF1058" s="2" t="s">
        <v>40</v>
      </c>
      <c r="AG1058" s="2" t="s">
        <v>2614</v>
      </c>
      <c r="AH1058" s="2" t="s">
        <v>2614</v>
      </c>
      <c r="AI1058" s="2" t="s">
        <v>41</v>
      </c>
      <c r="AJ1058" s="2" t="s">
        <v>2616</v>
      </c>
      <c r="AK1058">
        <v>76.680000000000007</v>
      </c>
      <c r="AL1058" s="2" t="s">
        <v>2614</v>
      </c>
      <c r="AM1058" s="2" t="s">
        <v>2614</v>
      </c>
      <c r="AN1058">
        <v>10</v>
      </c>
      <c r="AO1058" s="2" t="s">
        <v>2907</v>
      </c>
      <c r="AP1058" s="24">
        <v>14.960125</v>
      </c>
      <c r="AQ1058" s="2" t="s">
        <v>2614</v>
      </c>
      <c r="AR1058" t="s">
        <v>2919</v>
      </c>
      <c r="AS1058" t="s">
        <v>2921</v>
      </c>
    </row>
    <row r="1059" spans="1:45" x14ac:dyDescent="0.2">
      <c r="A1059" t="s">
        <v>943</v>
      </c>
      <c r="B1059" t="s">
        <v>2661</v>
      </c>
      <c r="C1059" t="s">
        <v>2591</v>
      </c>
      <c r="D1059" t="s">
        <v>273</v>
      </c>
      <c r="E1059" t="s">
        <v>2917</v>
      </c>
      <c r="F1059" t="s">
        <v>2614</v>
      </c>
      <c r="G1059" t="s">
        <v>41</v>
      </c>
      <c r="H1059" t="s">
        <v>40</v>
      </c>
      <c r="I1059" t="s">
        <v>2614</v>
      </c>
      <c r="J1059" t="s">
        <v>2614</v>
      </c>
      <c r="K1059" t="s">
        <v>2614</v>
      </c>
      <c r="L1059" t="s">
        <v>2614</v>
      </c>
      <c r="M1059" t="s">
        <v>2639</v>
      </c>
      <c r="N1059" t="s">
        <v>2614</v>
      </c>
      <c r="O1059" t="s">
        <v>2614</v>
      </c>
      <c r="P1059">
        <v>1955</v>
      </c>
      <c r="Q1059" t="s">
        <v>2614</v>
      </c>
      <c r="R1059">
        <v>28</v>
      </c>
      <c r="S1059" t="s">
        <v>2614</v>
      </c>
      <c r="T1059" t="s">
        <v>2614</v>
      </c>
      <c r="U1059" s="2" t="s">
        <v>2916</v>
      </c>
      <c r="V1059" t="s">
        <v>2614</v>
      </c>
      <c r="W1059" s="23" t="s">
        <v>2614</v>
      </c>
      <c r="X1059">
        <v>15.56</v>
      </c>
      <c r="Y1059" s="2" t="s">
        <v>2614</v>
      </c>
      <c r="Z1059" s="18">
        <f t="shared" ref="Z1059:Z1151" si="2" xml:space="preserve"> 1/6</f>
        <v>0.16666666666666666</v>
      </c>
      <c r="AA1059" s="2" t="s">
        <v>2614</v>
      </c>
      <c r="AB1059" t="s">
        <v>2614</v>
      </c>
      <c r="AC1059" s="2" t="s">
        <v>2614</v>
      </c>
      <c r="AD1059" s="2" t="s">
        <v>41</v>
      </c>
      <c r="AE1059" s="2" t="s">
        <v>2614</v>
      </c>
      <c r="AF1059" s="2" t="s">
        <v>40</v>
      </c>
      <c r="AG1059" s="2" t="s">
        <v>2614</v>
      </c>
      <c r="AH1059" s="2" t="s">
        <v>2614</v>
      </c>
      <c r="AI1059" s="2" t="s">
        <v>41</v>
      </c>
      <c r="AJ1059" s="2" t="s">
        <v>2616</v>
      </c>
      <c r="AK1059">
        <v>77.97</v>
      </c>
      <c r="AL1059" s="2" t="s">
        <v>2614</v>
      </c>
      <c r="AM1059" s="2" t="s">
        <v>2614</v>
      </c>
      <c r="AN1059">
        <v>10</v>
      </c>
      <c r="AO1059" s="2" t="s">
        <v>2907</v>
      </c>
      <c r="AP1059" s="24">
        <v>16.088083333333334</v>
      </c>
      <c r="AQ1059" s="2" t="s">
        <v>2614</v>
      </c>
      <c r="AR1059" t="s">
        <v>2919</v>
      </c>
      <c r="AS1059" t="s">
        <v>2921</v>
      </c>
    </row>
    <row r="1060" spans="1:45" x14ac:dyDescent="0.2">
      <c r="A1060" t="s">
        <v>943</v>
      </c>
      <c r="B1060" t="s">
        <v>2661</v>
      </c>
      <c r="C1060" t="s">
        <v>2591</v>
      </c>
      <c r="D1060" t="s">
        <v>273</v>
      </c>
      <c r="E1060" t="s">
        <v>2917</v>
      </c>
      <c r="F1060" t="s">
        <v>2614</v>
      </c>
      <c r="G1060" t="s">
        <v>41</v>
      </c>
      <c r="H1060" t="s">
        <v>40</v>
      </c>
      <c r="I1060" t="s">
        <v>2614</v>
      </c>
      <c r="J1060" t="s">
        <v>2614</v>
      </c>
      <c r="K1060" t="s">
        <v>2614</v>
      </c>
      <c r="L1060" t="s">
        <v>2614</v>
      </c>
      <c r="M1060" t="s">
        <v>2639</v>
      </c>
      <c r="N1060" t="s">
        <v>2614</v>
      </c>
      <c r="O1060" t="s">
        <v>2614</v>
      </c>
      <c r="P1060">
        <v>1955</v>
      </c>
      <c r="Q1060" t="s">
        <v>2614</v>
      </c>
      <c r="R1060">
        <v>28</v>
      </c>
      <c r="S1060" t="s">
        <v>2614</v>
      </c>
      <c r="T1060" t="s">
        <v>2614</v>
      </c>
      <c r="U1060" s="2" t="s">
        <v>2916</v>
      </c>
      <c r="V1060" t="s">
        <v>2614</v>
      </c>
      <c r="W1060" s="23" t="s">
        <v>2614</v>
      </c>
      <c r="X1060">
        <v>15.56</v>
      </c>
      <c r="Y1060" s="2" t="s">
        <v>2614</v>
      </c>
      <c r="Z1060" s="18">
        <f t="shared" si="2"/>
        <v>0.16666666666666666</v>
      </c>
      <c r="AA1060" s="2" t="s">
        <v>2614</v>
      </c>
      <c r="AB1060" t="s">
        <v>2614</v>
      </c>
      <c r="AC1060" s="2" t="s">
        <v>2614</v>
      </c>
      <c r="AD1060" s="2" t="s">
        <v>41</v>
      </c>
      <c r="AE1060" s="2" t="s">
        <v>2614</v>
      </c>
      <c r="AF1060" s="2" t="s">
        <v>40</v>
      </c>
      <c r="AG1060" s="2" t="s">
        <v>2614</v>
      </c>
      <c r="AH1060" s="2" t="s">
        <v>2614</v>
      </c>
      <c r="AI1060" s="2" t="s">
        <v>41</v>
      </c>
      <c r="AJ1060" s="2" t="s">
        <v>2616</v>
      </c>
      <c r="AK1060">
        <v>78.706000000000003</v>
      </c>
      <c r="AL1060" s="2" t="s">
        <v>2614</v>
      </c>
      <c r="AM1060" s="2" t="s">
        <v>2614</v>
      </c>
      <c r="AN1060">
        <v>10</v>
      </c>
      <c r="AO1060" s="2" t="s">
        <v>2907</v>
      </c>
      <c r="AP1060" s="24">
        <v>17.332750000000001</v>
      </c>
      <c r="AQ1060" s="2" t="s">
        <v>2614</v>
      </c>
      <c r="AR1060" t="s">
        <v>2919</v>
      </c>
      <c r="AS1060" t="s">
        <v>2921</v>
      </c>
    </row>
    <row r="1061" spans="1:45" x14ac:dyDescent="0.2">
      <c r="A1061" t="s">
        <v>943</v>
      </c>
      <c r="B1061" t="s">
        <v>2661</v>
      </c>
      <c r="C1061" t="s">
        <v>2591</v>
      </c>
      <c r="D1061" t="s">
        <v>273</v>
      </c>
      <c r="E1061" t="s">
        <v>2917</v>
      </c>
      <c r="F1061" t="s">
        <v>2614</v>
      </c>
      <c r="G1061" t="s">
        <v>41</v>
      </c>
      <c r="H1061" t="s">
        <v>40</v>
      </c>
      <c r="I1061" t="s">
        <v>2614</v>
      </c>
      <c r="J1061" t="s">
        <v>2614</v>
      </c>
      <c r="K1061" t="s">
        <v>2614</v>
      </c>
      <c r="L1061" t="s">
        <v>2614</v>
      </c>
      <c r="M1061" t="s">
        <v>2639</v>
      </c>
      <c r="N1061" t="s">
        <v>2614</v>
      </c>
      <c r="O1061" t="s">
        <v>2614</v>
      </c>
      <c r="P1061">
        <v>1955</v>
      </c>
      <c r="Q1061" t="s">
        <v>2614</v>
      </c>
      <c r="R1061">
        <v>28</v>
      </c>
      <c r="S1061" t="s">
        <v>2614</v>
      </c>
      <c r="T1061" t="s">
        <v>2614</v>
      </c>
      <c r="U1061" s="2" t="s">
        <v>2916</v>
      </c>
      <c r="V1061" t="s">
        <v>2614</v>
      </c>
      <c r="W1061" s="23" t="s">
        <v>2614</v>
      </c>
      <c r="X1061">
        <v>15.56</v>
      </c>
      <c r="Y1061" s="2" t="s">
        <v>2614</v>
      </c>
      <c r="Z1061" s="18">
        <f t="shared" si="2"/>
        <v>0.16666666666666666</v>
      </c>
      <c r="AA1061" s="2" t="s">
        <v>2614</v>
      </c>
      <c r="AB1061" t="s">
        <v>2614</v>
      </c>
      <c r="AC1061" s="2" t="s">
        <v>2614</v>
      </c>
      <c r="AD1061" s="2" t="s">
        <v>41</v>
      </c>
      <c r="AE1061" s="2" t="s">
        <v>2614</v>
      </c>
      <c r="AF1061" s="2" t="s">
        <v>40</v>
      </c>
      <c r="AG1061" s="2" t="s">
        <v>2614</v>
      </c>
      <c r="AH1061" s="2" t="s">
        <v>2614</v>
      </c>
      <c r="AI1061" s="2" t="s">
        <v>41</v>
      </c>
      <c r="AJ1061" s="2" t="s">
        <v>2616</v>
      </c>
      <c r="AK1061">
        <v>79.442999999999998</v>
      </c>
      <c r="AL1061" s="2" t="s">
        <v>2614</v>
      </c>
      <c r="AM1061" s="2" t="s">
        <v>2614</v>
      </c>
      <c r="AN1061">
        <v>10</v>
      </c>
      <c r="AO1061" s="2" t="s">
        <v>2907</v>
      </c>
      <c r="AP1061" s="24">
        <v>19.121916666666667</v>
      </c>
      <c r="AQ1061" s="2" t="s">
        <v>2614</v>
      </c>
      <c r="AR1061" t="s">
        <v>2919</v>
      </c>
      <c r="AS1061" t="s">
        <v>2921</v>
      </c>
    </row>
    <row r="1062" spans="1:45" x14ac:dyDescent="0.2">
      <c r="A1062" t="s">
        <v>943</v>
      </c>
      <c r="B1062" t="s">
        <v>2661</v>
      </c>
      <c r="C1062" t="s">
        <v>2591</v>
      </c>
      <c r="D1062" t="s">
        <v>273</v>
      </c>
      <c r="E1062" t="s">
        <v>2917</v>
      </c>
      <c r="F1062" t="s">
        <v>2614</v>
      </c>
      <c r="G1062" t="s">
        <v>41</v>
      </c>
      <c r="H1062" t="s">
        <v>40</v>
      </c>
      <c r="I1062" t="s">
        <v>2614</v>
      </c>
      <c r="J1062" t="s">
        <v>2614</v>
      </c>
      <c r="K1062" t="s">
        <v>2614</v>
      </c>
      <c r="L1062" t="s">
        <v>2614</v>
      </c>
      <c r="M1062" t="s">
        <v>2639</v>
      </c>
      <c r="N1062" t="s">
        <v>2614</v>
      </c>
      <c r="O1062" t="s">
        <v>2614</v>
      </c>
      <c r="P1062">
        <v>1955</v>
      </c>
      <c r="Q1062" t="s">
        <v>2614</v>
      </c>
      <c r="R1062">
        <v>28</v>
      </c>
      <c r="S1062" t="s">
        <v>2614</v>
      </c>
      <c r="T1062" t="s">
        <v>2614</v>
      </c>
      <c r="U1062" s="2" t="s">
        <v>2916</v>
      </c>
      <c r="V1062" t="s">
        <v>2614</v>
      </c>
      <c r="W1062" s="23" t="s">
        <v>2614</v>
      </c>
      <c r="X1062">
        <v>15.56</v>
      </c>
      <c r="Y1062" s="2" t="s">
        <v>2614</v>
      </c>
      <c r="Z1062" s="18">
        <f t="shared" si="2"/>
        <v>0.16666666666666666</v>
      </c>
      <c r="AA1062" s="2" t="s">
        <v>2614</v>
      </c>
      <c r="AB1062" t="s">
        <v>2614</v>
      </c>
      <c r="AC1062" s="2" t="s">
        <v>2614</v>
      </c>
      <c r="AD1062" s="2" t="s">
        <v>41</v>
      </c>
      <c r="AE1062" s="2" t="s">
        <v>2614</v>
      </c>
      <c r="AF1062" s="2" t="s">
        <v>40</v>
      </c>
      <c r="AG1062" s="2" t="s">
        <v>2614</v>
      </c>
      <c r="AH1062" s="2" t="s">
        <v>2614</v>
      </c>
      <c r="AI1062" s="2" t="s">
        <v>41</v>
      </c>
      <c r="AJ1062" s="2" t="s">
        <v>2616</v>
      </c>
      <c r="AK1062">
        <v>80.364000000000004</v>
      </c>
      <c r="AL1062" s="2" t="s">
        <v>2614</v>
      </c>
      <c r="AM1062" s="2" t="s">
        <v>2614</v>
      </c>
      <c r="AN1062">
        <v>10</v>
      </c>
      <c r="AO1062" s="2" t="s">
        <v>2907</v>
      </c>
      <c r="AP1062" s="24">
        <v>21.261166666666664</v>
      </c>
      <c r="AQ1062" s="2" t="s">
        <v>2614</v>
      </c>
      <c r="AR1062" t="s">
        <v>2919</v>
      </c>
      <c r="AS1062" t="s">
        <v>2921</v>
      </c>
    </row>
    <row r="1063" spans="1:45" x14ac:dyDescent="0.2">
      <c r="A1063" t="s">
        <v>943</v>
      </c>
      <c r="B1063" t="s">
        <v>2661</v>
      </c>
      <c r="C1063" t="s">
        <v>2591</v>
      </c>
      <c r="D1063" t="s">
        <v>273</v>
      </c>
      <c r="E1063" t="s">
        <v>2917</v>
      </c>
      <c r="F1063" t="s">
        <v>2614</v>
      </c>
      <c r="G1063" t="s">
        <v>41</v>
      </c>
      <c r="H1063" t="s">
        <v>40</v>
      </c>
      <c r="I1063" t="s">
        <v>2614</v>
      </c>
      <c r="J1063" t="s">
        <v>2614</v>
      </c>
      <c r="K1063" t="s">
        <v>2614</v>
      </c>
      <c r="L1063" t="s">
        <v>2614</v>
      </c>
      <c r="M1063" t="s">
        <v>2639</v>
      </c>
      <c r="N1063" t="s">
        <v>2614</v>
      </c>
      <c r="O1063" t="s">
        <v>2614</v>
      </c>
      <c r="P1063">
        <v>1955</v>
      </c>
      <c r="Q1063" t="s">
        <v>2614</v>
      </c>
      <c r="R1063">
        <v>28</v>
      </c>
      <c r="S1063" t="s">
        <v>2614</v>
      </c>
      <c r="T1063" t="s">
        <v>2614</v>
      </c>
      <c r="U1063" s="2" t="s">
        <v>2916</v>
      </c>
      <c r="V1063" t="s">
        <v>2614</v>
      </c>
      <c r="W1063" s="23" t="s">
        <v>2614</v>
      </c>
      <c r="X1063">
        <v>21.11</v>
      </c>
      <c r="Y1063" s="2" t="s">
        <v>2614</v>
      </c>
      <c r="Z1063" s="18">
        <f t="shared" si="2"/>
        <v>0.16666666666666666</v>
      </c>
      <c r="AA1063" s="2" t="s">
        <v>2614</v>
      </c>
      <c r="AB1063" t="s">
        <v>2614</v>
      </c>
      <c r="AC1063" s="2" t="s">
        <v>2614</v>
      </c>
      <c r="AD1063" s="2" t="s">
        <v>41</v>
      </c>
      <c r="AE1063" s="2" t="s">
        <v>2614</v>
      </c>
      <c r="AF1063" s="2" t="s">
        <v>40</v>
      </c>
      <c r="AG1063" s="2" t="s">
        <v>2614</v>
      </c>
      <c r="AH1063" s="2" t="s">
        <v>2614</v>
      </c>
      <c r="AI1063" s="2" t="s">
        <v>41</v>
      </c>
      <c r="AJ1063" s="2" t="s">
        <v>2616</v>
      </c>
      <c r="AK1063">
        <v>1.657</v>
      </c>
      <c r="AL1063" s="2" t="s">
        <v>2614</v>
      </c>
      <c r="AM1063" s="2" t="s">
        <v>2614</v>
      </c>
      <c r="AN1063">
        <v>10</v>
      </c>
      <c r="AO1063" s="2" t="s">
        <v>2907</v>
      </c>
      <c r="AP1063" s="24">
        <v>4.8424583333333331</v>
      </c>
      <c r="AQ1063" s="2" t="s">
        <v>2614</v>
      </c>
      <c r="AR1063" t="s">
        <v>2919</v>
      </c>
      <c r="AS1063" t="s">
        <v>2921</v>
      </c>
    </row>
    <row r="1064" spans="1:45" x14ac:dyDescent="0.2">
      <c r="A1064" t="s">
        <v>943</v>
      </c>
      <c r="B1064" t="s">
        <v>2661</v>
      </c>
      <c r="C1064" t="s">
        <v>2591</v>
      </c>
      <c r="D1064" t="s">
        <v>273</v>
      </c>
      <c r="E1064" t="s">
        <v>2917</v>
      </c>
      <c r="F1064" t="s">
        <v>2614</v>
      </c>
      <c r="G1064" t="s">
        <v>41</v>
      </c>
      <c r="H1064" t="s">
        <v>40</v>
      </c>
      <c r="I1064" t="s">
        <v>2614</v>
      </c>
      <c r="J1064" t="s">
        <v>2614</v>
      </c>
      <c r="K1064" t="s">
        <v>2614</v>
      </c>
      <c r="L1064" t="s">
        <v>2614</v>
      </c>
      <c r="M1064" t="s">
        <v>2639</v>
      </c>
      <c r="N1064" t="s">
        <v>2614</v>
      </c>
      <c r="O1064" t="s">
        <v>2614</v>
      </c>
      <c r="P1064">
        <v>1955</v>
      </c>
      <c r="Q1064" t="s">
        <v>2614</v>
      </c>
      <c r="R1064">
        <v>28</v>
      </c>
      <c r="S1064" t="s">
        <v>2614</v>
      </c>
      <c r="T1064" t="s">
        <v>2614</v>
      </c>
      <c r="U1064" s="2" t="s">
        <v>2916</v>
      </c>
      <c r="V1064" t="s">
        <v>2614</v>
      </c>
      <c r="W1064" s="23" t="s">
        <v>2614</v>
      </c>
      <c r="X1064">
        <v>21.11</v>
      </c>
      <c r="Y1064" s="2" t="s">
        <v>2614</v>
      </c>
      <c r="Z1064" s="18">
        <f t="shared" si="2"/>
        <v>0.16666666666666666</v>
      </c>
      <c r="AA1064" s="2" t="s">
        <v>2614</v>
      </c>
      <c r="AB1064" t="s">
        <v>2614</v>
      </c>
      <c r="AC1064" s="2" t="s">
        <v>2614</v>
      </c>
      <c r="AD1064" s="2" t="s">
        <v>41</v>
      </c>
      <c r="AE1064" s="2" t="s">
        <v>2614</v>
      </c>
      <c r="AF1064" s="2" t="s">
        <v>40</v>
      </c>
      <c r="AG1064" s="2" t="s">
        <v>2614</v>
      </c>
      <c r="AH1064" s="2" t="s">
        <v>2614</v>
      </c>
      <c r="AI1064" s="2" t="s">
        <v>41</v>
      </c>
      <c r="AJ1064" s="2" t="s">
        <v>2616</v>
      </c>
      <c r="AK1064">
        <v>2.2789999999999999</v>
      </c>
      <c r="AL1064" s="2" t="s">
        <v>2614</v>
      </c>
      <c r="AM1064" s="2" t="s">
        <v>2614</v>
      </c>
      <c r="AN1064">
        <v>10</v>
      </c>
      <c r="AO1064" s="2" t="s">
        <v>2907</v>
      </c>
      <c r="AP1064" s="24">
        <v>5.7030416666666666</v>
      </c>
      <c r="AQ1064" s="2" t="s">
        <v>2614</v>
      </c>
      <c r="AR1064" t="s">
        <v>2919</v>
      </c>
      <c r="AS1064" t="s">
        <v>2921</v>
      </c>
    </row>
    <row r="1065" spans="1:45" x14ac:dyDescent="0.2">
      <c r="A1065" t="s">
        <v>943</v>
      </c>
      <c r="B1065" t="s">
        <v>2661</v>
      </c>
      <c r="C1065" t="s">
        <v>2591</v>
      </c>
      <c r="D1065" t="s">
        <v>273</v>
      </c>
      <c r="E1065" t="s">
        <v>2917</v>
      </c>
      <c r="F1065" t="s">
        <v>2614</v>
      </c>
      <c r="G1065" t="s">
        <v>41</v>
      </c>
      <c r="H1065" t="s">
        <v>40</v>
      </c>
      <c r="I1065" t="s">
        <v>2614</v>
      </c>
      <c r="J1065" t="s">
        <v>2614</v>
      </c>
      <c r="K1065" t="s">
        <v>2614</v>
      </c>
      <c r="L1065" t="s">
        <v>2614</v>
      </c>
      <c r="M1065" t="s">
        <v>2639</v>
      </c>
      <c r="N1065" t="s">
        <v>2614</v>
      </c>
      <c r="O1065" t="s">
        <v>2614</v>
      </c>
      <c r="P1065">
        <v>1955</v>
      </c>
      <c r="Q1065" t="s">
        <v>2614</v>
      </c>
      <c r="R1065">
        <v>28</v>
      </c>
      <c r="S1065" t="s">
        <v>2614</v>
      </c>
      <c r="T1065" t="s">
        <v>2614</v>
      </c>
      <c r="U1065" s="2" t="s">
        <v>2916</v>
      </c>
      <c r="V1065" t="s">
        <v>2614</v>
      </c>
      <c r="W1065" s="23" t="s">
        <v>2614</v>
      </c>
      <c r="X1065">
        <v>21.11</v>
      </c>
      <c r="Y1065" s="2" t="s">
        <v>2614</v>
      </c>
      <c r="Z1065" s="18">
        <f t="shared" si="2"/>
        <v>0.16666666666666666</v>
      </c>
      <c r="AA1065" s="2" t="s">
        <v>2614</v>
      </c>
      <c r="AB1065" t="s">
        <v>2614</v>
      </c>
      <c r="AC1065" s="2" t="s">
        <v>2614</v>
      </c>
      <c r="AD1065" s="2" t="s">
        <v>41</v>
      </c>
      <c r="AE1065" s="2" t="s">
        <v>2614</v>
      </c>
      <c r="AF1065" s="2" t="s">
        <v>40</v>
      </c>
      <c r="AG1065" s="2" t="s">
        <v>2614</v>
      </c>
      <c r="AH1065" s="2" t="s">
        <v>2614</v>
      </c>
      <c r="AI1065" s="2" t="s">
        <v>41</v>
      </c>
      <c r="AJ1065" s="2" t="s">
        <v>2616</v>
      </c>
      <c r="AK1065">
        <v>10.75</v>
      </c>
      <c r="AL1065" s="2" t="s">
        <v>2614</v>
      </c>
      <c r="AM1065" s="2" t="s">
        <v>2614</v>
      </c>
      <c r="AN1065">
        <v>10</v>
      </c>
      <c r="AO1065" s="2" t="s">
        <v>2907</v>
      </c>
      <c r="AP1065" s="24">
        <v>6.7532083333333333</v>
      </c>
      <c r="AQ1065" s="2" t="s">
        <v>2614</v>
      </c>
      <c r="AR1065" t="s">
        <v>2919</v>
      </c>
      <c r="AS1065" t="s">
        <v>2921</v>
      </c>
    </row>
    <row r="1066" spans="1:45" x14ac:dyDescent="0.2">
      <c r="A1066" t="s">
        <v>943</v>
      </c>
      <c r="B1066" t="s">
        <v>2661</v>
      </c>
      <c r="C1066" t="s">
        <v>2591</v>
      </c>
      <c r="D1066" t="s">
        <v>273</v>
      </c>
      <c r="E1066" t="s">
        <v>2917</v>
      </c>
      <c r="F1066" t="s">
        <v>2614</v>
      </c>
      <c r="G1066" t="s">
        <v>41</v>
      </c>
      <c r="H1066" t="s">
        <v>40</v>
      </c>
      <c r="I1066" t="s">
        <v>2614</v>
      </c>
      <c r="J1066" t="s">
        <v>2614</v>
      </c>
      <c r="K1066" t="s">
        <v>2614</v>
      </c>
      <c r="L1066" t="s">
        <v>2614</v>
      </c>
      <c r="M1066" t="s">
        <v>2639</v>
      </c>
      <c r="N1066" t="s">
        <v>2614</v>
      </c>
      <c r="O1066" t="s">
        <v>2614</v>
      </c>
      <c r="P1066">
        <v>1955</v>
      </c>
      <c r="Q1066" t="s">
        <v>2614</v>
      </c>
      <c r="R1066">
        <v>28</v>
      </c>
      <c r="S1066" t="s">
        <v>2614</v>
      </c>
      <c r="T1066" t="s">
        <v>2614</v>
      </c>
      <c r="U1066" s="2" t="s">
        <v>2916</v>
      </c>
      <c r="V1066" t="s">
        <v>2614</v>
      </c>
      <c r="W1066" s="23" t="s">
        <v>2614</v>
      </c>
      <c r="X1066">
        <v>21.11</v>
      </c>
      <c r="Y1066" s="2" t="s">
        <v>2614</v>
      </c>
      <c r="Z1066" s="18">
        <f t="shared" si="2"/>
        <v>0.16666666666666666</v>
      </c>
      <c r="AA1066" s="2" t="s">
        <v>2614</v>
      </c>
      <c r="AB1066" t="s">
        <v>2614</v>
      </c>
      <c r="AC1066" s="2" t="s">
        <v>2614</v>
      </c>
      <c r="AD1066" s="2" t="s">
        <v>41</v>
      </c>
      <c r="AE1066" s="2" t="s">
        <v>2614</v>
      </c>
      <c r="AF1066" s="2" t="s">
        <v>40</v>
      </c>
      <c r="AG1066" s="2" t="s">
        <v>2614</v>
      </c>
      <c r="AH1066" s="2" t="s">
        <v>2614</v>
      </c>
      <c r="AI1066" s="2" t="s">
        <v>41</v>
      </c>
      <c r="AJ1066" s="2" t="s">
        <v>2616</v>
      </c>
      <c r="AK1066">
        <v>15.17</v>
      </c>
      <c r="AL1066" s="2" t="s">
        <v>2614</v>
      </c>
      <c r="AM1066" s="2" t="s">
        <v>2614</v>
      </c>
      <c r="AN1066">
        <v>10</v>
      </c>
      <c r="AO1066" s="2" t="s">
        <v>2907</v>
      </c>
      <c r="AP1066" s="24">
        <v>8.1145416666666659</v>
      </c>
      <c r="AQ1066" s="2" t="s">
        <v>2614</v>
      </c>
      <c r="AR1066" t="s">
        <v>2919</v>
      </c>
      <c r="AS1066" t="s">
        <v>2921</v>
      </c>
    </row>
    <row r="1067" spans="1:45" x14ac:dyDescent="0.2">
      <c r="A1067" t="s">
        <v>943</v>
      </c>
      <c r="B1067" t="s">
        <v>2661</v>
      </c>
      <c r="C1067" t="s">
        <v>2591</v>
      </c>
      <c r="D1067" t="s">
        <v>273</v>
      </c>
      <c r="E1067" t="s">
        <v>2917</v>
      </c>
      <c r="F1067" t="s">
        <v>2614</v>
      </c>
      <c r="G1067" t="s">
        <v>41</v>
      </c>
      <c r="H1067" t="s">
        <v>40</v>
      </c>
      <c r="I1067" t="s">
        <v>2614</v>
      </c>
      <c r="J1067" t="s">
        <v>2614</v>
      </c>
      <c r="K1067" t="s">
        <v>2614</v>
      </c>
      <c r="L1067" t="s">
        <v>2614</v>
      </c>
      <c r="M1067" t="s">
        <v>2639</v>
      </c>
      <c r="N1067" t="s">
        <v>2614</v>
      </c>
      <c r="O1067" t="s">
        <v>2614</v>
      </c>
      <c r="P1067">
        <v>1955</v>
      </c>
      <c r="Q1067" t="s">
        <v>2614</v>
      </c>
      <c r="R1067">
        <v>28</v>
      </c>
      <c r="S1067" t="s">
        <v>2614</v>
      </c>
      <c r="T1067" t="s">
        <v>2614</v>
      </c>
      <c r="U1067" s="2" t="s">
        <v>2916</v>
      </c>
      <c r="V1067" t="s">
        <v>2614</v>
      </c>
      <c r="W1067" s="23" t="s">
        <v>2614</v>
      </c>
      <c r="X1067">
        <v>21.11</v>
      </c>
      <c r="Y1067" s="2" t="s">
        <v>2614</v>
      </c>
      <c r="Z1067" s="18">
        <f t="shared" si="2"/>
        <v>0.16666666666666666</v>
      </c>
      <c r="AA1067" s="2" t="s">
        <v>2614</v>
      </c>
      <c r="AB1067" t="s">
        <v>2614</v>
      </c>
      <c r="AC1067" s="2" t="s">
        <v>2614</v>
      </c>
      <c r="AD1067" s="2" t="s">
        <v>41</v>
      </c>
      <c r="AE1067" s="2" t="s">
        <v>2614</v>
      </c>
      <c r="AF1067" s="2" t="s">
        <v>40</v>
      </c>
      <c r="AG1067" s="2" t="s">
        <v>2614</v>
      </c>
      <c r="AH1067" s="2" t="s">
        <v>2614</v>
      </c>
      <c r="AI1067" s="2" t="s">
        <v>41</v>
      </c>
      <c r="AJ1067" s="2" t="s">
        <v>2616</v>
      </c>
      <c r="AK1067">
        <v>23.641999999999999</v>
      </c>
      <c r="AL1067" s="2" t="s">
        <v>2614</v>
      </c>
      <c r="AM1067" s="2" t="s">
        <v>2614</v>
      </c>
      <c r="AN1067">
        <v>10</v>
      </c>
      <c r="AO1067" s="2" t="s">
        <v>2907</v>
      </c>
      <c r="AP1067" s="24">
        <v>10.44825</v>
      </c>
      <c r="AQ1067" s="2" t="s">
        <v>2614</v>
      </c>
      <c r="AR1067" t="s">
        <v>2919</v>
      </c>
      <c r="AS1067" t="s">
        <v>2921</v>
      </c>
    </row>
    <row r="1068" spans="1:45" x14ac:dyDescent="0.2">
      <c r="A1068" t="s">
        <v>943</v>
      </c>
      <c r="B1068" t="s">
        <v>2661</v>
      </c>
      <c r="C1068" t="s">
        <v>2591</v>
      </c>
      <c r="D1068" t="s">
        <v>273</v>
      </c>
      <c r="E1068" t="s">
        <v>2917</v>
      </c>
      <c r="F1068" t="s">
        <v>2614</v>
      </c>
      <c r="G1068" t="s">
        <v>41</v>
      </c>
      <c r="H1068" t="s">
        <v>40</v>
      </c>
      <c r="I1068" t="s">
        <v>2614</v>
      </c>
      <c r="J1068" t="s">
        <v>2614</v>
      </c>
      <c r="K1068" t="s">
        <v>2614</v>
      </c>
      <c r="L1068" t="s">
        <v>2614</v>
      </c>
      <c r="M1068" t="s">
        <v>2639</v>
      </c>
      <c r="N1068" t="s">
        <v>2614</v>
      </c>
      <c r="O1068" t="s">
        <v>2614</v>
      </c>
      <c r="P1068">
        <v>1955</v>
      </c>
      <c r="Q1068" t="s">
        <v>2614</v>
      </c>
      <c r="R1068">
        <v>28</v>
      </c>
      <c r="S1068" t="s">
        <v>2614</v>
      </c>
      <c r="T1068" t="s">
        <v>2614</v>
      </c>
      <c r="U1068" s="2" t="s">
        <v>2916</v>
      </c>
      <c r="V1068" t="s">
        <v>2614</v>
      </c>
      <c r="W1068" s="23" t="s">
        <v>2614</v>
      </c>
      <c r="X1068">
        <v>21.11</v>
      </c>
      <c r="Y1068" s="2" t="s">
        <v>2614</v>
      </c>
      <c r="Z1068" s="18">
        <f t="shared" si="2"/>
        <v>0.16666666666666666</v>
      </c>
      <c r="AA1068" s="2" t="s">
        <v>2614</v>
      </c>
      <c r="AB1068" t="s">
        <v>2614</v>
      </c>
      <c r="AC1068" s="2" t="s">
        <v>2614</v>
      </c>
      <c r="AD1068" s="2" t="s">
        <v>41</v>
      </c>
      <c r="AE1068" s="2" t="s">
        <v>2614</v>
      </c>
      <c r="AF1068" s="2" t="s">
        <v>40</v>
      </c>
      <c r="AG1068" s="2" t="s">
        <v>2614</v>
      </c>
      <c r="AH1068" s="2" t="s">
        <v>2614</v>
      </c>
      <c r="AI1068" s="2" t="s">
        <v>41</v>
      </c>
      <c r="AJ1068" s="2" t="s">
        <v>2616</v>
      </c>
      <c r="AK1068">
        <v>30.824000000000002</v>
      </c>
      <c r="AL1068" s="2" t="s">
        <v>2614</v>
      </c>
      <c r="AM1068" s="2" t="s">
        <v>2614</v>
      </c>
      <c r="AN1068">
        <v>10</v>
      </c>
      <c r="AO1068" s="2" t="s">
        <v>2907</v>
      </c>
      <c r="AP1068" s="24">
        <v>12.120750000000001</v>
      </c>
      <c r="AQ1068" s="2" t="s">
        <v>2614</v>
      </c>
      <c r="AR1068" t="s">
        <v>2919</v>
      </c>
      <c r="AS1068" t="s">
        <v>2921</v>
      </c>
    </row>
    <row r="1069" spans="1:45" x14ac:dyDescent="0.2">
      <c r="A1069" t="s">
        <v>943</v>
      </c>
      <c r="B1069" t="s">
        <v>2661</v>
      </c>
      <c r="C1069" t="s">
        <v>2591</v>
      </c>
      <c r="D1069" t="s">
        <v>273</v>
      </c>
      <c r="E1069" t="s">
        <v>2917</v>
      </c>
      <c r="F1069" t="s">
        <v>2614</v>
      </c>
      <c r="G1069" t="s">
        <v>41</v>
      </c>
      <c r="H1069" t="s">
        <v>40</v>
      </c>
      <c r="I1069" t="s">
        <v>2614</v>
      </c>
      <c r="J1069" t="s">
        <v>2614</v>
      </c>
      <c r="K1069" t="s">
        <v>2614</v>
      </c>
      <c r="L1069" t="s">
        <v>2614</v>
      </c>
      <c r="M1069" t="s">
        <v>2639</v>
      </c>
      <c r="N1069" t="s">
        <v>2614</v>
      </c>
      <c r="O1069" t="s">
        <v>2614</v>
      </c>
      <c r="P1069">
        <v>1955</v>
      </c>
      <c r="Q1069" t="s">
        <v>2614</v>
      </c>
      <c r="R1069">
        <v>28</v>
      </c>
      <c r="S1069" t="s">
        <v>2614</v>
      </c>
      <c r="T1069" t="s">
        <v>2614</v>
      </c>
      <c r="U1069" s="2" t="s">
        <v>2916</v>
      </c>
      <c r="V1069" t="s">
        <v>2614</v>
      </c>
      <c r="W1069" s="23" t="s">
        <v>2614</v>
      </c>
      <c r="X1069">
        <v>21.11</v>
      </c>
      <c r="Y1069" s="2" t="s">
        <v>2614</v>
      </c>
      <c r="Z1069" s="18">
        <f t="shared" si="2"/>
        <v>0.16666666666666666</v>
      </c>
      <c r="AA1069" s="2" t="s">
        <v>2614</v>
      </c>
      <c r="AB1069" t="s">
        <v>2614</v>
      </c>
      <c r="AC1069" s="2" t="s">
        <v>2614</v>
      </c>
      <c r="AD1069" s="2" t="s">
        <v>41</v>
      </c>
      <c r="AE1069" s="2" t="s">
        <v>2614</v>
      </c>
      <c r="AF1069" s="2" t="s">
        <v>40</v>
      </c>
      <c r="AG1069" s="2" t="s">
        <v>2614</v>
      </c>
      <c r="AH1069" s="2" t="s">
        <v>2614</v>
      </c>
      <c r="AI1069" s="2" t="s">
        <v>41</v>
      </c>
      <c r="AJ1069" s="2" t="s">
        <v>2616</v>
      </c>
      <c r="AK1069">
        <v>35.427999999999997</v>
      </c>
      <c r="AL1069" s="2" t="s">
        <v>2614</v>
      </c>
      <c r="AM1069" s="2" t="s">
        <v>2614</v>
      </c>
      <c r="AN1069">
        <v>10</v>
      </c>
      <c r="AO1069" s="2" t="s">
        <v>2907</v>
      </c>
      <c r="AP1069" s="24">
        <v>13.170958333333333</v>
      </c>
      <c r="AQ1069" s="2" t="s">
        <v>2614</v>
      </c>
      <c r="AR1069" t="s">
        <v>2919</v>
      </c>
      <c r="AS1069" t="s">
        <v>2921</v>
      </c>
    </row>
    <row r="1070" spans="1:45" x14ac:dyDescent="0.2">
      <c r="A1070" t="s">
        <v>943</v>
      </c>
      <c r="B1070" t="s">
        <v>2661</v>
      </c>
      <c r="C1070" t="s">
        <v>2591</v>
      </c>
      <c r="D1070" t="s">
        <v>273</v>
      </c>
      <c r="E1070" t="s">
        <v>2917</v>
      </c>
      <c r="F1070" t="s">
        <v>2614</v>
      </c>
      <c r="G1070" t="s">
        <v>41</v>
      </c>
      <c r="H1070" t="s">
        <v>40</v>
      </c>
      <c r="I1070" t="s">
        <v>2614</v>
      </c>
      <c r="J1070" t="s">
        <v>2614</v>
      </c>
      <c r="K1070" t="s">
        <v>2614</v>
      </c>
      <c r="L1070" t="s">
        <v>2614</v>
      </c>
      <c r="M1070" t="s">
        <v>2639</v>
      </c>
      <c r="N1070" t="s">
        <v>2614</v>
      </c>
      <c r="O1070" t="s">
        <v>2614</v>
      </c>
      <c r="P1070">
        <v>1955</v>
      </c>
      <c r="Q1070" t="s">
        <v>2614</v>
      </c>
      <c r="R1070">
        <v>28</v>
      </c>
      <c r="S1070" t="s">
        <v>2614</v>
      </c>
      <c r="T1070" t="s">
        <v>2614</v>
      </c>
      <c r="U1070" s="2" t="s">
        <v>2916</v>
      </c>
      <c r="V1070" t="s">
        <v>2614</v>
      </c>
      <c r="W1070" s="23" t="s">
        <v>2614</v>
      </c>
      <c r="X1070">
        <v>21.11</v>
      </c>
      <c r="Y1070" s="2" t="s">
        <v>2614</v>
      </c>
      <c r="Z1070" s="18">
        <f t="shared" si="2"/>
        <v>0.16666666666666666</v>
      </c>
      <c r="AA1070" s="2" t="s">
        <v>2614</v>
      </c>
      <c r="AB1070" t="s">
        <v>2614</v>
      </c>
      <c r="AC1070" s="2" t="s">
        <v>2614</v>
      </c>
      <c r="AD1070" s="2" t="s">
        <v>41</v>
      </c>
      <c r="AE1070" s="2" t="s">
        <v>2614</v>
      </c>
      <c r="AF1070" s="2" t="s">
        <v>40</v>
      </c>
      <c r="AG1070" s="2" t="s">
        <v>2614</v>
      </c>
      <c r="AH1070" s="2" t="s">
        <v>2614</v>
      </c>
      <c r="AI1070" s="2" t="s">
        <v>41</v>
      </c>
      <c r="AJ1070" s="2" t="s">
        <v>2616</v>
      </c>
      <c r="AK1070">
        <v>39.295999999999999</v>
      </c>
      <c r="AL1070" s="2" t="s">
        <v>2614</v>
      </c>
      <c r="AM1070" s="2" t="s">
        <v>2614</v>
      </c>
      <c r="AN1070">
        <v>10</v>
      </c>
      <c r="AO1070" s="2" t="s">
        <v>2907</v>
      </c>
      <c r="AP1070" s="24">
        <v>14.298916666666665</v>
      </c>
      <c r="AQ1070" s="2" t="s">
        <v>2614</v>
      </c>
      <c r="AR1070" t="s">
        <v>2919</v>
      </c>
      <c r="AS1070" t="s">
        <v>2921</v>
      </c>
    </row>
    <row r="1071" spans="1:45" x14ac:dyDescent="0.2">
      <c r="A1071" t="s">
        <v>943</v>
      </c>
      <c r="B1071" t="s">
        <v>2661</v>
      </c>
      <c r="C1071" t="s">
        <v>2591</v>
      </c>
      <c r="D1071" t="s">
        <v>273</v>
      </c>
      <c r="E1071" t="s">
        <v>2917</v>
      </c>
      <c r="F1071" t="s">
        <v>2614</v>
      </c>
      <c r="G1071" t="s">
        <v>41</v>
      </c>
      <c r="H1071" t="s">
        <v>40</v>
      </c>
      <c r="I1071" t="s">
        <v>2614</v>
      </c>
      <c r="J1071" t="s">
        <v>2614</v>
      </c>
      <c r="K1071" t="s">
        <v>2614</v>
      </c>
      <c r="L1071" t="s">
        <v>2614</v>
      </c>
      <c r="M1071" t="s">
        <v>2639</v>
      </c>
      <c r="N1071" t="s">
        <v>2614</v>
      </c>
      <c r="O1071" t="s">
        <v>2614</v>
      </c>
      <c r="P1071">
        <v>1955</v>
      </c>
      <c r="Q1071" t="s">
        <v>2614</v>
      </c>
      <c r="R1071">
        <v>28</v>
      </c>
      <c r="S1071" t="s">
        <v>2614</v>
      </c>
      <c r="T1071" t="s">
        <v>2614</v>
      </c>
      <c r="U1071" s="2" t="s">
        <v>2916</v>
      </c>
      <c r="V1071" t="s">
        <v>2614</v>
      </c>
      <c r="W1071" s="23" t="s">
        <v>2614</v>
      </c>
      <c r="X1071">
        <v>21.11</v>
      </c>
      <c r="Y1071" s="2" t="s">
        <v>2614</v>
      </c>
      <c r="Z1071" s="18">
        <f t="shared" si="2"/>
        <v>0.16666666666666666</v>
      </c>
      <c r="AA1071" s="2" t="s">
        <v>2614</v>
      </c>
      <c r="AB1071" t="s">
        <v>2614</v>
      </c>
      <c r="AC1071" s="2" t="s">
        <v>2614</v>
      </c>
      <c r="AD1071" s="2" t="s">
        <v>41</v>
      </c>
      <c r="AE1071" s="2" t="s">
        <v>2614</v>
      </c>
      <c r="AF1071" s="2" t="s">
        <v>40</v>
      </c>
      <c r="AG1071" s="2" t="s">
        <v>2614</v>
      </c>
      <c r="AH1071" s="2" t="s">
        <v>2614</v>
      </c>
      <c r="AI1071" s="2" t="s">
        <v>41</v>
      </c>
      <c r="AJ1071" s="2" t="s">
        <v>2616</v>
      </c>
      <c r="AK1071">
        <v>44.82</v>
      </c>
      <c r="AL1071" s="2" t="s">
        <v>2614</v>
      </c>
      <c r="AM1071" s="2" t="s">
        <v>2614</v>
      </c>
      <c r="AN1071">
        <v>10</v>
      </c>
      <c r="AO1071" s="2" t="s">
        <v>2907</v>
      </c>
      <c r="AP1071" s="24">
        <v>15.971416666666668</v>
      </c>
      <c r="AQ1071" s="2" t="s">
        <v>2614</v>
      </c>
      <c r="AR1071" t="s">
        <v>2919</v>
      </c>
      <c r="AS1071" t="s">
        <v>2921</v>
      </c>
    </row>
    <row r="1072" spans="1:45" x14ac:dyDescent="0.2">
      <c r="A1072" t="s">
        <v>943</v>
      </c>
      <c r="B1072" t="s">
        <v>2661</v>
      </c>
      <c r="C1072" t="s">
        <v>2591</v>
      </c>
      <c r="D1072" t="s">
        <v>273</v>
      </c>
      <c r="E1072" t="s">
        <v>2917</v>
      </c>
      <c r="F1072" t="s">
        <v>2614</v>
      </c>
      <c r="G1072" t="s">
        <v>41</v>
      </c>
      <c r="H1072" t="s">
        <v>40</v>
      </c>
      <c r="I1072" t="s">
        <v>2614</v>
      </c>
      <c r="J1072" t="s">
        <v>2614</v>
      </c>
      <c r="K1072" t="s">
        <v>2614</v>
      </c>
      <c r="L1072" t="s">
        <v>2614</v>
      </c>
      <c r="M1072" t="s">
        <v>2639</v>
      </c>
      <c r="N1072" t="s">
        <v>2614</v>
      </c>
      <c r="O1072" t="s">
        <v>2614</v>
      </c>
      <c r="P1072">
        <v>1955</v>
      </c>
      <c r="Q1072" t="s">
        <v>2614</v>
      </c>
      <c r="R1072">
        <v>28</v>
      </c>
      <c r="S1072" t="s">
        <v>2614</v>
      </c>
      <c r="T1072" t="s">
        <v>2614</v>
      </c>
      <c r="U1072" s="2" t="s">
        <v>2916</v>
      </c>
      <c r="V1072" t="s">
        <v>2614</v>
      </c>
      <c r="W1072" s="23" t="s">
        <v>2614</v>
      </c>
      <c r="X1072">
        <v>21.11</v>
      </c>
      <c r="Y1072" s="2" t="s">
        <v>2614</v>
      </c>
      <c r="Z1072" s="18">
        <f t="shared" si="2"/>
        <v>0.16666666666666666</v>
      </c>
      <c r="AA1072" s="2" t="s">
        <v>2614</v>
      </c>
      <c r="AB1072" t="s">
        <v>2614</v>
      </c>
      <c r="AC1072" s="2" t="s">
        <v>2614</v>
      </c>
      <c r="AD1072" s="2" t="s">
        <v>41</v>
      </c>
      <c r="AE1072" s="2" t="s">
        <v>2614</v>
      </c>
      <c r="AF1072" s="2" t="s">
        <v>40</v>
      </c>
      <c r="AG1072" s="2" t="s">
        <v>2614</v>
      </c>
      <c r="AH1072" s="2" t="s">
        <v>2614</v>
      </c>
      <c r="AI1072" s="2" t="s">
        <v>41</v>
      </c>
      <c r="AJ1072" s="2" t="s">
        <v>2616</v>
      </c>
      <c r="AK1072">
        <v>47.582999999999998</v>
      </c>
      <c r="AL1072" s="2" t="s">
        <v>2614</v>
      </c>
      <c r="AM1072" s="2" t="s">
        <v>2614</v>
      </c>
      <c r="AN1072">
        <v>10</v>
      </c>
      <c r="AO1072" s="2" t="s">
        <v>2907</v>
      </c>
      <c r="AP1072" s="24">
        <v>17.332750000000001</v>
      </c>
      <c r="AQ1072" s="2" t="s">
        <v>2614</v>
      </c>
      <c r="AR1072" t="s">
        <v>2919</v>
      </c>
      <c r="AS1072" t="s">
        <v>2921</v>
      </c>
    </row>
    <row r="1073" spans="1:45" x14ac:dyDescent="0.2">
      <c r="A1073" t="s">
        <v>943</v>
      </c>
      <c r="B1073" t="s">
        <v>2661</v>
      </c>
      <c r="C1073" t="s">
        <v>2591</v>
      </c>
      <c r="D1073" t="s">
        <v>273</v>
      </c>
      <c r="E1073" t="s">
        <v>2917</v>
      </c>
      <c r="F1073" t="s">
        <v>2614</v>
      </c>
      <c r="G1073" t="s">
        <v>41</v>
      </c>
      <c r="H1073" t="s">
        <v>40</v>
      </c>
      <c r="I1073" t="s">
        <v>2614</v>
      </c>
      <c r="J1073" t="s">
        <v>2614</v>
      </c>
      <c r="K1073" t="s">
        <v>2614</v>
      </c>
      <c r="L1073" t="s">
        <v>2614</v>
      </c>
      <c r="M1073" t="s">
        <v>2639</v>
      </c>
      <c r="N1073" t="s">
        <v>2614</v>
      </c>
      <c r="O1073" t="s">
        <v>2614</v>
      </c>
      <c r="P1073">
        <v>1955</v>
      </c>
      <c r="Q1073" t="s">
        <v>2614</v>
      </c>
      <c r="R1073">
        <v>28</v>
      </c>
      <c r="S1073" t="s">
        <v>2614</v>
      </c>
      <c r="T1073" t="s">
        <v>2614</v>
      </c>
      <c r="U1073" s="2" t="s">
        <v>2916</v>
      </c>
      <c r="V1073" t="s">
        <v>2614</v>
      </c>
      <c r="W1073" s="23" t="s">
        <v>2614</v>
      </c>
      <c r="X1073">
        <v>21.11</v>
      </c>
      <c r="Y1073" s="2" t="s">
        <v>2614</v>
      </c>
      <c r="Z1073" s="18">
        <f t="shared" si="2"/>
        <v>0.16666666666666666</v>
      </c>
      <c r="AA1073" s="2" t="s">
        <v>2614</v>
      </c>
      <c r="AB1073" t="s">
        <v>2614</v>
      </c>
      <c r="AC1073" s="2" t="s">
        <v>2614</v>
      </c>
      <c r="AD1073" s="2" t="s">
        <v>41</v>
      </c>
      <c r="AE1073" s="2" t="s">
        <v>2614</v>
      </c>
      <c r="AF1073" s="2" t="s">
        <v>40</v>
      </c>
      <c r="AG1073" s="2" t="s">
        <v>2614</v>
      </c>
      <c r="AH1073" s="2" t="s">
        <v>2614</v>
      </c>
      <c r="AI1073" s="2" t="s">
        <v>41</v>
      </c>
      <c r="AJ1073" s="2" t="s">
        <v>2616</v>
      </c>
      <c r="AK1073">
        <v>48.503999999999998</v>
      </c>
      <c r="AL1073" s="2" t="s">
        <v>2614</v>
      </c>
      <c r="AM1073" s="2" t="s">
        <v>2614</v>
      </c>
      <c r="AN1073">
        <v>10</v>
      </c>
      <c r="AO1073" s="2" t="s">
        <v>2907</v>
      </c>
      <c r="AP1073" s="24">
        <v>20.249916666666667</v>
      </c>
      <c r="AQ1073" s="2" t="s">
        <v>2614</v>
      </c>
      <c r="AR1073" t="s">
        <v>2919</v>
      </c>
      <c r="AS1073" t="s">
        <v>2921</v>
      </c>
    </row>
    <row r="1074" spans="1:45" x14ac:dyDescent="0.2">
      <c r="A1074" t="s">
        <v>943</v>
      </c>
      <c r="B1074" t="s">
        <v>2661</v>
      </c>
      <c r="C1074" t="s">
        <v>2591</v>
      </c>
      <c r="D1074" t="s">
        <v>273</v>
      </c>
      <c r="E1074" t="s">
        <v>2917</v>
      </c>
      <c r="F1074" t="s">
        <v>2614</v>
      </c>
      <c r="G1074" t="s">
        <v>41</v>
      </c>
      <c r="H1074" t="s">
        <v>40</v>
      </c>
      <c r="I1074" t="s">
        <v>2614</v>
      </c>
      <c r="J1074" t="s">
        <v>2614</v>
      </c>
      <c r="K1074" t="s">
        <v>2614</v>
      </c>
      <c r="L1074" t="s">
        <v>2614</v>
      </c>
      <c r="M1074" t="s">
        <v>2639</v>
      </c>
      <c r="N1074" t="s">
        <v>2614</v>
      </c>
      <c r="O1074" t="s">
        <v>2614</v>
      </c>
      <c r="P1074">
        <v>1955</v>
      </c>
      <c r="Q1074" t="s">
        <v>2614</v>
      </c>
      <c r="R1074">
        <v>28</v>
      </c>
      <c r="S1074" t="s">
        <v>2614</v>
      </c>
      <c r="T1074" t="s">
        <v>2614</v>
      </c>
      <c r="U1074" s="2" t="s">
        <v>2916</v>
      </c>
      <c r="V1074" t="s">
        <v>2614</v>
      </c>
      <c r="W1074" s="23" t="s">
        <v>2614</v>
      </c>
      <c r="X1074">
        <v>21.11</v>
      </c>
      <c r="Y1074" s="2" t="s">
        <v>2614</v>
      </c>
      <c r="Z1074" s="18">
        <f t="shared" si="2"/>
        <v>0.16666666666666666</v>
      </c>
      <c r="AA1074" s="2" t="s">
        <v>2614</v>
      </c>
      <c r="AB1074" t="s">
        <v>2614</v>
      </c>
      <c r="AC1074" s="2" t="s">
        <v>2614</v>
      </c>
      <c r="AD1074" s="2" t="s">
        <v>41</v>
      </c>
      <c r="AE1074" s="2" t="s">
        <v>2614</v>
      </c>
      <c r="AF1074" s="2" t="s">
        <v>40</v>
      </c>
      <c r="AG1074" s="2" t="s">
        <v>2614</v>
      </c>
      <c r="AH1074" s="2" t="s">
        <v>2614</v>
      </c>
      <c r="AI1074" s="2" t="s">
        <v>41</v>
      </c>
      <c r="AJ1074" s="2" t="s">
        <v>2616</v>
      </c>
      <c r="AK1074">
        <v>48.872</v>
      </c>
      <c r="AL1074" s="2" t="s">
        <v>2614</v>
      </c>
      <c r="AM1074" s="2" t="s">
        <v>2614</v>
      </c>
      <c r="AN1074">
        <v>10</v>
      </c>
      <c r="AO1074" s="2" t="s">
        <v>2907</v>
      </c>
      <c r="AP1074" s="24">
        <v>21.144500000000001</v>
      </c>
      <c r="AQ1074" s="2" t="s">
        <v>2614</v>
      </c>
      <c r="AR1074" t="s">
        <v>2919</v>
      </c>
      <c r="AS1074" t="s">
        <v>2921</v>
      </c>
    </row>
    <row r="1075" spans="1:45" x14ac:dyDescent="0.2">
      <c r="A1075" t="s">
        <v>943</v>
      </c>
      <c r="B1075" t="s">
        <v>2661</v>
      </c>
      <c r="C1075" t="s">
        <v>2591</v>
      </c>
      <c r="D1075" t="s">
        <v>273</v>
      </c>
      <c r="E1075" t="s">
        <v>2917</v>
      </c>
      <c r="F1075" t="s">
        <v>2614</v>
      </c>
      <c r="G1075" t="s">
        <v>41</v>
      </c>
      <c r="H1075" t="s">
        <v>40</v>
      </c>
      <c r="I1075" t="s">
        <v>2614</v>
      </c>
      <c r="J1075" t="s">
        <v>2614</v>
      </c>
      <c r="K1075" t="s">
        <v>2614</v>
      </c>
      <c r="L1075" t="s">
        <v>2614</v>
      </c>
      <c r="M1075" t="s">
        <v>2639</v>
      </c>
      <c r="N1075" t="s">
        <v>2614</v>
      </c>
      <c r="O1075" t="s">
        <v>2614</v>
      </c>
      <c r="P1075">
        <v>1955</v>
      </c>
      <c r="Q1075" t="s">
        <v>2614</v>
      </c>
      <c r="R1075">
        <v>28</v>
      </c>
      <c r="S1075" t="s">
        <v>2614</v>
      </c>
      <c r="T1075" t="s">
        <v>2614</v>
      </c>
      <c r="U1075" s="2" t="s">
        <v>2916</v>
      </c>
      <c r="V1075" t="s">
        <v>2614</v>
      </c>
      <c r="W1075" s="23" t="s">
        <v>2614</v>
      </c>
      <c r="X1075">
        <v>23.89</v>
      </c>
      <c r="Y1075" s="2" t="s">
        <v>2614</v>
      </c>
      <c r="Z1075" s="18">
        <f t="shared" si="2"/>
        <v>0.16666666666666666</v>
      </c>
      <c r="AA1075" s="2" t="s">
        <v>2614</v>
      </c>
      <c r="AB1075" t="s">
        <v>2614</v>
      </c>
      <c r="AC1075" s="2" t="s">
        <v>2614</v>
      </c>
      <c r="AD1075" s="2" t="s">
        <v>41</v>
      </c>
      <c r="AE1075" s="2" t="s">
        <v>2614</v>
      </c>
      <c r="AF1075" s="2" t="s">
        <v>40</v>
      </c>
      <c r="AG1075" s="2" t="s">
        <v>2614</v>
      </c>
      <c r="AH1075" s="2" t="s">
        <v>2614</v>
      </c>
      <c r="AI1075" s="2" t="s">
        <v>41</v>
      </c>
      <c r="AJ1075" s="2" t="s">
        <v>2616</v>
      </c>
      <c r="AK1075">
        <v>0.55200000000000005</v>
      </c>
      <c r="AL1075" s="2" t="s">
        <v>2614</v>
      </c>
      <c r="AM1075" s="2" t="s">
        <v>2614</v>
      </c>
      <c r="AN1075">
        <v>10</v>
      </c>
      <c r="AO1075" s="2" t="s">
        <v>2907</v>
      </c>
      <c r="AP1075" s="23">
        <v>5.4842500000000003</v>
      </c>
      <c r="AQ1075" s="2" t="s">
        <v>2614</v>
      </c>
      <c r="AR1075" t="s">
        <v>2919</v>
      </c>
      <c r="AS1075" t="s">
        <v>2921</v>
      </c>
    </row>
    <row r="1076" spans="1:45" x14ac:dyDescent="0.2">
      <c r="A1076" t="s">
        <v>943</v>
      </c>
      <c r="B1076" t="s">
        <v>2661</v>
      </c>
      <c r="C1076" t="s">
        <v>2591</v>
      </c>
      <c r="D1076" t="s">
        <v>273</v>
      </c>
      <c r="E1076" t="s">
        <v>2917</v>
      </c>
      <c r="F1076" t="s">
        <v>2614</v>
      </c>
      <c r="G1076" t="s">
        <v>41</v>
      </c>
      <c r="H1076" t="s">
        <v>40</v>
      </c>
      <c r="I1076" t="s">
        <v>2614</v>
      </c>
      <c r="J1076" t="s">
        <v>2614</v>
      </c>
      <c r="K1076" t="s">
        <v>2614</v>
      </c>
      <c r="L1076" t="s">
        <v>2614</v>
      </c>
      <c r="M1076" t="s">
        <v>2639</v>
      </c>
      <c r="N1076" t="s">
        <v>2614</v>
      </c>
      <c r="O1076" t="s">
        <v>2614</v>
      </c>
      <c r="P1076">
        <v>1955</v>
      </c>
      <c r="Q1076" t="s">
        <v>2614</v>
      </c>
      <c r="R1076">
        <v>28</v>
      </c>
      <c r="S1076" t="s">
        <v>2614</v>
      </c>
      <c r="T1076" t="s">
        <v>2614</v>
      </c>
      <c r="U1076" s="2" t="s">
        <v>2916</v>
      </c>
      <c r="V1076" t="s">
        <v>2614</v>
      </c>
      <c r="W1076" s="23" t="s">
        <v>2614</v>
      </c>
      <c r="X1076">
        <v>23.89</v>
      </c>
      <c r="Y1076" s="2" t="s">
        <v>2614</v>
      </c>
      <c r="Z1076" s="18">
        <f t="shared" si="2"/>
        <v>0.16666666666666666</v>
      </c>
      <c r="AA1076" s="2" t="s">
        <v>2614</v>
      </c>
      <c r="AB1076" t="s">
        <v>2614</v>
      </c>
      <c r="AC1076" s="2" t="s">
        <v>2614</v>
      </c>
      <c r="AD1076" s="2" t="s">
        <v>41</v>
      </c>
      <c r="AE1076" s="2" t="s">
        <v>2614</v>
      </c>
      <c r="AF1076" s="2" t="s">
        <v>40</v>
      </c>
      <c r="AG1076" s="2" t="s">
        <v>2614</v>
      </c>
      <c r="AH1076" s="2" t="s">
        <v>2614</v>
      </c>
      <c r="AI1076" s="2" t="s">
        <v>41</v>
      </c>
      <c r="AJ1076" s="2" t="s">
        <v>2616</v>
      </c>
      <c r="AK1076">
        <v>2.0950000000000002</v>
      </c>
      <c r="AL1076" s="2" t="s">
        <v>2614</v>
      </c>
      <c r="AM1076" s="2" t="s">
        <v>2614</v>
      </c>
      <c r="AN1076">
        <v>10</v>
      </c>
      <c r="AO1076" s="2" t="s">
        <v>2907</v>
      </c>
      <c r="AP1076" s="23">
        <v>6.286458333333333</v>
      </c>
      <c r="AQ1076" s="2" t="s">
        <v>2614</v>
      </c>
      <c r="AR1076" t="s">
        <v>2919</v>
      </c>
      <c r="AS1076" t="s">
        <v>2921</v>
      </c>
    </row>
    <row r="1077" spans="1:45" x14ac:dyDescent="0.2">
      <c r="A1077" t="s">
        <v>943</v>
      </c>
      <c r="B1077" t="s">
        <v>2661</v>
      </c>
      <c r="C1077" t="s">
        <v>2591</v>
      </c>
      <c r="D1077" t="s">
        <v>273</v>
      </c>
      <c r="E1077" t="s">
        <v>2917</v>
      </c>
      <c r="F1077" t="s">
        <v>2614</v>
      </c>
      <c r="G1077" t="s">
        <v>41</v>
      </c>
      <c r="H1077" t="s">
        <v>40</v>
      </c>
      <c r="I1077" t="s">
        <v>2614</v>
      </c>
      <c r="J1077" t="s">
        <v>2614</v>
      </c>
      <c r="K1077" t="s">
        <v>2614</v>
      </c>
      <c r="L1077" t="s">
        <v>2614</v>
      </c>
      <c r="M1077" t="s">
        <v>2639</v>
      </c>
      <c r="N1077" t="s">
        <v>2614</v>
      </c>
      <c r="O1077" t="s">
        <v>2614</v>
      </c>
      <c r="P1077">
        <v>1955</v>
      </c>
      <c r="Q1077" t="s">
        <v>2614</v>
      </c>
      <c r="R1077">
        <v>28</v>
      </c>
      <c r="S1077" t="s">
        <v>2614</v>
      </c>
      <c r="T1077" t="s">
        <v>2614</v>
      </c>
      <c r="U1077" s="2" t="s">
        <v>2916</v>
      </c>
      <c r="V1077" t="s">
        <v>2614</v>
      </c>
      <c r="W1077" s="23" t="s">
        <v>2614</v>
      </c>
      <c r="X1077">
        <v>23.89</v>
      </c>
      <c r="Y1077" s="2" t="s">
        <v>2614</v>
      </c>
      <c r="Z1077" s="18">
        <f t="shared" si="2"/>
        <v>0.16666666666666666</v>
      </c>
      <c r="AA1077" s="2" t="s">
        <v>2614</v>
      </c>
      <c r="AB1077" t="s">
        <v>2614</v>
      </c>
      <c r="AC1077" s="2" t="s">
        <v>2614</v>
      </c>
      <c r="AD1077" s="2" t="s">
        <v>41</v>
      </c>
      <c r="AE1077" s="2" t="s">
        <v>2614</v>
      </c>
      <c r="AF1077" s="2" t="s">
        <v>40</v>
      </c>
      <c r="AG1077" s="2" t="s">
        <v>2614</v>
      </c>
      <c r="AH1077" s="2" t="s">
        <v>2614</v>
      </c>
      <c r="AI1077" s="2" t="s">
        <v>41</v>
      </c>
      <c r="AJ1077" s="2" t="s">
        <v>2616</v>
      </c>
      <c r="AK1077">
        <v>4.1210000000000004</v>
      </c>
      <c r="AL1077" s="2" t="s">
        <v>2614</v>
      </c>
      <c r="AM1077" s="2" t="s">
        <v>2614</v>
      </c>
      <c r="AN1077">
        <v>10</v>
      </c>
      <c r="AO1077" s="2" t="s">
        <v>2907</v>
      </c>
      <c r="AP1077" s="23">
        <v>7.2588333333333326</v>
      </c>
      <c r="AQ1077" s="2" t="s">
        <v>2614</v>
      </c>
      <c r="AR1077" t="s">
        <v>2919</v>
      </c>
      <c r="AS1077" t="s">
        <v>2921</v>
      </c>
    </row>
    <row r="1078" spans="1:45" x14ac:dyDescent="0.2">
      <c r="A1078" t="s">
        <v>943</v>
      </c>
      <c r="B1078" t="s">
        <v>2661</v>
      </c>
      <c r="C1078" t="s">
        <v>2591</v>
      </c>
      <c r="D1078" t="s">
        <v>273</v>
      </c>
      <c r="E1078" t="s">
        <v>2917</v>
      </c>
      <c r="F1078" t="s">
        <v>2614</v>
      </c>
      <c r="G1078" t="s">
        <v>41</v>
      </c>
      <c r="H1078" t="s">
        <v>40</v>
      </c>
      <c r="I1078" t="s">
        <v>2614</v>
      </c>
      <c r="J1078" t="s">
        <v>2614</v>
      </c>
      <c r="K1078" t="s">
        <v>2614</v>
      </c>
      <c r="L1078" t="s">
        <v>2614</v>
      </c>
      <c r="M1078" t="s">
        <v>2639</v>
      </c>
      <c r="N1078" t="s">
        <v>2614</v>
      </c>
      <c r="O1078" t="s">
        <v>2614</v>
      </c>
      <c r="P1078">
        <v>1955</v>
      </c>
      <c r="Q1078" t="s">
        <v>2614</v>
      </c>
      <c r="R1078">
        <v>28</v>
      </c>
      <c r="S1078" t="s">
        <v>2614</v>
      </c>
      <c r="T1078" t="s">
        <v>2614</v>
      </c>
      <c r="U1078" s="2" t="s">
        <v>2916</v>
      </c>
      <c r="V1078" t="s">
        <v>2614</v>
      </c>
      <c r="W1078" s="23" t="s">
        <v>2614</v>
      </c>
      <c r="X1078">
        <v>23.89</v>
      </c>
      <c r="Y1078" s="2" t="s">
        <v>2614</v>
      </c>
      <c r="Z1078" s="18">
        <f t="shared" si="2"/>
        <v>0.16666666666666666</v>
      </c>
      <c r="AA1078" s="2" t="s">
        <v>2614</v>
      </c>
      <c r="AB1078" t="s">
        <v>2614</v>
      </c>
      <c r="AC1078" s="2" t="s">
        <v>2614</v>
      </c>
      <c r="AD1078" s="2" t="s">
        <v>41</v>
      </c>
      <c r="AE1078" s="2" t="s">
        <v>2614</v>
      </c>
      <c r="AF1078" s="2" t="s">
        <v>40</v>
      </c>
      <c r="AG1078" s="2" t="s">
        <v>2614</v>
      </c>
      <c r="AH1078" s="2" t="s">
        <v>2614</v>
      </c>
      <c r="AI1078" s="2" t="s">
        <v>41</v>
      </c>
      <c r="AJ1078" s="2" t="s">
        <v>2616</v>
      </c>
      <c r="AK1078">
        <v>6.3310000000000004</v>
      </c>
      <c r="AL1078" s="2" t="s">
        <v>2614</v>
      </c>
      <c r="AM1078" s="2" t="s">
        <v>2614</v>
      </c>
      <c r="AN1078">
        <v>10</v>
      </c>
      <c r="AO1078" s="2" t="s">
        <v>2907</v>
      </c>
      <c r="AP1078" s="23">
        <v>9.2424999999999997</v>
      </c>
      <c r="AQ1078" s="2" t="s">
        <v>2614</v>
      </c>
      <c r="AR1078" t="s">
        <v>2919</v>
      </c>
      <c r="AS1078" t="s">
        <v>2921</v>
      </c>
    </row>
    <row r="1079" spans="1:45" x14ac:dyDescent="0.2">
      <c r="A1079" t="s">
        <v>943</v>
      </c>
      <c r="B1079" t="s">
        <v>2661</v>
      </c>
      <c r="C1079" t="s">
        <v>2591</v>
      </c>
      <c r="D1079" t="s">
        <v>273</v>
      </c>
      <c r="E1079" t="s">
        <v>2917</v>
      </c>
      <c r="F1079" t="s">
        <v>2614</v>
      </c>
      <c r="G1079" t="s">
        <v>41</v>
      </c>
      <c r="H1079" t="s">
        <v>40</v>
      </c>
      <c r="I1079" t="s">
        <v>2614</v>
      </c>
      <c r="J1079" t="s">
        <v>2614</v>
      </c>
      <c r="K1079" t="s">
        <v>2614</v>
      </c>
      <c r="L1079" t="s">
        <v>2614</v>
      </c>
      <c r="M1079" t="s">
        <v>2639</v>
      </c>
      <c r="N1079" t="s">
        <v>2614</v>
      </c>
      <c r="O1079" t="s">
        <v>2614</v>
      </c>
      <c r="P1079">
        <v>1955</v>
      </c>
      <c r="Q1079" t="s">
        <v>2614</v>
      </c>
      <c r="R1079">
        <v>28</v>
      </c>
      <c r="S1079" t="s">
        <v>2614</v>
      </c>
      <c r="T1079" t="s">
        <v>2614</v>
      </c>
      <c r="U1079" s="2" t="s">
        <v>2916</v>
      </c>
      <c r="V1079" t="s">
        <v>2614</v>
      </c>
      <c r="W1079" s="23" t="s">
        <v>2614</v>
      </c>
      <c r="X1079">
        <v>23.89</v>
      </c>
      <c r="Y1079" s="2" t="s">
        <v>2614</v>
      </c>
      <c r="Z1079" s="18">
        <f t="shared" si="2"/>
        <v>0.16666666666666666</v>
      </c>
      <c r="AA1079" s="2" t="s">
        <v>2614</v>
      </c>
      <c r="AB1079" t="s">
        <v>2614</v>
      </c>
      <c r="AC1079" s="2" t="s">
        <v>2614</v>
      </c>
      <c r="AD1079" s="2" t="s">
        <v>41</v>
      </c>
      <c r="AE1079" s="2" t="s">
        <v>2614</v>
      </c>
      <c r="AF1079" s="2" t="s">
        <v>40</v>
      </c>
      <c r="AG1079" s="2" t="s">
        <v>2614</v>
      </c>
      <c r="AH1079" s="2" t="s">
        <v>2614</v>
      </c>
      <c r="AI1079" s="2" t="s">
        <v>41</v>
      </c>
      <c r="AJ1079" s="2" t="s">
        <v>2616</v>
      </c>
      <c r="AK1079">
        <v>9.2769999999999992</v>
      </c>
      <c r="AL1079" s="2" t="s">
        <v>2614</v>
      </c>
      <c r="AM1079" s="2" t="s">
        <v>2614</v>
      </c>
      <c r="AN1079">
        <v>10</v>
      </c>
      <c r="AO1079" s="2" t="s">
        <v>2907</v>
      </c>
      <c r="AP1079" s="23">
        <v>12.470833333333333</v>
      </c>
      <c r="AQ1079" s="2" t="s">
        <v>2614</v>
      </c>
      <c r="AR1079" t="s">
        <v>2919</v>
      </c>
      <c r="AS1079" t="s">
        <v>2921</v>
      </c>
    </row>
    <row r="1080" spans="1:45" x14ac:dyDescent="0.2">
      <c r="A1080" t="s">
        <v>943</v>
      </c>
      <c r="B1080" t="s">
        <v>2661</v>
      </c>
      <c r="C1080" t="s">
        <v>2591</v>
      </c>
      <c r="D1080" t="s">
        <v>273</v>
      </c>
      <c r="E1080" t="s">
        <v>2917</v>
      </c>
      <c r="F1080" t="s">
        <v>2614</v>
      </c>
      <c r="G1080" t="s">
        <v>41</v>
      </c>
      <c r="H1080" t="s">
        <v>40</v>
      </c>
      <c r="I1080" t="s">
        <v>2614</v>
      </c>
      <c r="J1080" t="s">
        <v>2614</v>
      </c>
      <c r="K1080" t="s">
        <v>2614</v>
      </c>
      <c r="L1080" t="s">
        <v>2614</v>
      </c>
      <c r="M1080" t="s">
        <v>2639</v>
      </c>
      <c r="N1080" t="s">
        <v>2614</v>
      </c>
      <c r="O1080" t="s">
        <v>2614</v>
      </c>
      <c r="P1080">
        <v>1955</v>
      </c>
      <c r="Q1080" t="s">
        <v>2614</v>
      </c>
      <c r="R1080">
        <v>28</v>
      </c>
      <c r="S1080" t="s">
        <v>2614</v>
      </c>
      <c r="T1080" t="s">
        <v>2614</v>
      </c>
      <c r="U1080" s="2" t="s">
        <v>2916</v>
      </c>
      <c r="V1080" t="s">
        <v>2614</v>
      </c>
      <c r="W1080" s="23" t="s">
        <v>2614</v>
      </c>
      <c r="X1080">
        <v>23.89</v>
      </c>
      <c r="Y1080" s="2" t="s">
        <v>2614</v>
      </c>
      <c r="Z1080" s="18">
        <f t="shared" si="2"/>
        <v>0.16666666666666666</v>
      </c>
      <c r="AA1080" s="2" t="s">
        <v>2614</v>
      </c>
      <c r="AB1080" t="s">
        <v>2614</v>
      </c>
      <c r="AC1080" s="2" t="s">
        <v>2614</v>
      </c>
      <c r="AD1080" s="2" t="s">
        <v>41</v>
      </c>
      <c r="AE1080" s="2" t="s">
        <v>2614</v>
      </c>
      <c r="AF1080" s="2" t="s">
        <v>40</v>
      </c>
      <c r="AG1080" s="2" t="s">
        <v>2614</v>
      </c>
      <c r="AH1080" s="2" t="s">
        <v>2614</v>
      </c>
      <c r="AI1080" s="2" t="s">
        <v>41</v>
      </c>
      <c r="AJ1080" s="2" t="s">
        <v>2616</v>
      </c>
      <c r="AK1080">
        <v>11.303000000000001</v>
      </c>
      <c r="AL1080" s="2" t="s">
        <v>2614</v>
      </c>
      <c r="AM1080" s="2" t="s">
        <v>2614</v>
      </c>
      <c r="AN1080">
        <v>10</v>
      </c>
      <c r="AO1080" s="2" t="s">
        <v>2907</v>
      </c>
      <c r="AP1080" s="23">
        <v>15.893625</v>
      </c>
      <c r="AQ1080" s="2" t="s">
        <v>2614</v>
      </c>
      <c r="AR1080" t="s">
        <v>2919</v>
      </c>
      <c r="AS1080" t="s">
        <v>2921</v>
      </c>
    </row>
    <row r="1081" spans="1:45" x14ac:dyDescent="0.2">
      <c r="A1081" t="s">
        <v>943</v>
      </c>
      <c r="B1081" t="s">
        <v>2661</v>
      </c>
      <c r="C1081" t="s">
        <v>2591</v>
      </c>
      <c r="D1081" t="s">
        <v>273</v>
      </c>
      <c r="E1081" t="s">
        <v>2917</v>
      </c>
      <c r="F1081" t="s">
        <v>2614</v>
      </c>
      <c r="G1081" t="s">
        <v>41</v>
      </c>
      <c r="H1081" t="s">
        <v>40</v>
      </c>
      <c r="I1081" t="s">
        <v>2614</v>
      </c>
      <c r="J1081" t="s">
        <v>2614</v>
      </c>
      <c r="K1081" t="s">
        <v>2614</v>
      </c>
      <c r="L1081" t="s">
        <v>2614</v>
      </c>
      <c r="M1081" t="s">
        <v>2639</v>
      </c>
      <c r="N1081" t="s">
        <v>2614</v>
      </c>
      <c r="O1081" t="s">
        <v>2614</v>
      </c>
      <c r="P1081">
        <v>1955</v>
      </c>
      <c r="Q1081" t="s">
        <v>2614</v>
      </c>
      <c r="R1081">
        <v>28</v>
      </c>
      <c r="S1081" t="s">
        <v>2614</v>
      </c>
      <c r="T1081" t="s">
        <v>2614</v>
      </c>
      <c r="U1081" s="2" t="s">
        <v>2916</v>
      </c>
      <c r="V1081" t="s">
        <v>2614</v>
      </c>
      <c r="W1081" s="23" t="s">
        <v>2614</v>
      </c>
      <c r="X1081">
        <v>23.89</v>
      </c>
      <c r="Y1081" s="2" t="s">
        <v>2614</v>
      </c>
      <c r="Z1081" s="18">
        <f t="shared" si="2"/>
        <v>0.16666666666666666</v>
      </c>
      <c r="AA1081" s="2" t="s">
        <v>2614</v>
      </c>
      <c r="AB1081" t="s">
        <v>2614</v>
      </c>
      <c r="AC1081" s="2" t="s">
        <v>2614</v>
      </c>
      <c r="AD1081" s="2" t="s">
        <v>41</v>
      </c>
      <c r="AE1081" s="2" t="s">
        <v>2614</v>
      </c>
      <c r="AF1081" s="2" t="s">
        <v>40</v>
      </c>
      <c r="AG1081" s="2" t="s">
        <v>2614</v>
      </c>
      <c r="AH1081" s="2" t="s">
        <v>2614</v>
      </c>
      <c r="AI1081" s="2" t="s">
        <v>41</v>
      </c>
      <c r="AJ1081" s="2" t="s">
        <v>2616</v>
      </c>
      <c r="AK1081">
        <v>11.487</v>
      </c>
      <c r="AL1081" s="2" t="s">
        <v>2614</v>
      </c>
      <c r="AM1081" s="2" t="s">
        <v>2614</v>
      </c>
      <c r="AN1081">
        <v>10</v>
      </c>
      <c r="AO1081" s="2" t="s">
        <v>2907</v>
      </c>
      <c r="AP1081" s="23">
        <v>17.099374999999998</v>
      </c>
      <c r="AQ1081" s="2" t="s">
        <v>2614</v>
      </c>
      <c r="AR1081" t="s">
        <v>2919</v>
      </c>
      <c r="AS1081" t="s">
        <v>2921</v>
      </c>
    </row>
    <row r="1082" spans="1:45" x14ac:dyDescent="0.2">
      <c r="A1082" t="s">
        <v>943</v>
      </c>
      <c r="B1082" t="s">
        <v>2661</v>
      </c>
      <c r="C1082" t="s">
        <v>2591</v>
      </c>
      <c r="D1082" t="s">
        <v>273</v>
      </c>
      <c r="E1082" t="s">
        <v>2917</v>
      </c>
      <c r="F1082" t="s">
        <v>2614</v>
      </c>
      <c r="G1082" t="s">
        <v>41</v>
      </c>
      <c r="H1082" t="s">
        <v>40</v>
      </c>
      <c r="I1082" t="s">
        <v>2614</v>
      </c>
      <c r="J1082" t="s">
        <v>2614</v>
      </c>
      <c r="K1082" t="s">
        <v>2614</v>
      </c>
      <c r="L1082" t="s">
        <v>2614</v>
      </c>
      <c r="M1082" t="s">
        <v>2639</v>
      </c>
      <c r="N1082" t="s">
        <v>2614</v>
      </c>
      <c r="O1082" t="s">
        <v>2614</v>
      </c>
      <c r="P1082">
        <v>1955</v>
      </c>
      <c r="Q1082" t="s">
        <v>2614</v>
      </c>
      <c r="R1082">
        <v>28</v>
      </c>
      <c r="S1082" t="s">
        <v>2614</v>
      </c>
      <c r="T1082" t="s">
        <v>2614</v>
      </c>
      <c r="U1082" s="2" t="s">
        <v>2916</v>
      </c>
      <c r="V1082" t="s">
        <v>2614</v>
      </c>
      <c r="W1082" s="23" t="s">
        <v>2614</v>
      </c>
      <c r="X1082">
        <v>23.89</v>
      </c>
      <c r="Y1082" s="2" t="s">
        <v>2614</v>
      </c>
      <c r="Z1082" s="18">
        <f t="shared" si="2"/>
        <v>0.16666666666666666</v>
      </c>
      <c r="AA1082" s="2" t="s">
        <v>2614</v>
      </c>
      <c r="AB1082" t="s">
        <v>2614</v>
      </c>
      <c r="AC1082" s="2" t="s">
        <v>2614</v>
      </c>
      <c r="AD1082" s="2" t="s">
        <v>41</v>
      </c>
      <c r="AE1082" s="2" t="s">
        <v>2614</v>
      </c>
      <c r="AF1082" s="2" t="s">
        <v>40</v>
      </c>
      <c r="AG1082" s="2" t="s">
        <v>2614</v>
      </c>
      <c r="AH1082" s="2" t="s">
        <v>2614</v>
      </c>
      <c r="AI1082" s="2" t="s">
        <v>41</v>
      </c>
      <c r="AJ1082" s="2" t="s">
        <v>2616</v>
      </c>
      <c r="AK1082">
        <v>11.855</v>
      </c>
      <c r="AL1082" s="2" t="s">
        <v>2614</v>
      </c>
      <c r="AM1082" s="2" t="s">
        <v>2614</v>
      </c>
      <c r="AN1082">
        <v>10</v>
      </c>
      <c r="AO1082" s="2" t="s">
        <v>2907</v>
      </c>
      <c r="AP1082" s="23">
        <v>21.144500000000001</v>
      </c>
      <c r="AQ1082" s="2" t="s">
        <v>2614</v>
      </c>
      <c r="AR1082" t="s">
        <v>2919</v>
      </c>
      <c r="AS1082" t="s">
        <v>2921</v>
      </c>
    </row>
    <row r="1083" spans="1:45" x14ac:dyDescent="0.2">
      <c r="A1083" t="s">
        <v>943</v>
      </c>
      <c r="B1083" t="s">
        <v>2688</v>
      </c>
      <c r="C1083" t="s">
        <v>2591</v>
      </c>
      <c r="D1083" t="s">
        <v>273</v>
      </c>
      <c r="E1083" t="s">
        <v>274</v>
      </c>
      <c r="F1083" t="s">
        <v>2614</v>
      </c>
      <c r="G1083" t="s">
        <v>41</v>
      </c>
      <c r="H1083" t="s">
        <v>40</v>
      </c>
      <c r="I1083" t="s">
        <v>2614</v>
      </c>
      <c r="J1083" t="s">
        <v>2614</v>
      </c>
      <c r="K1083" t="s">
        <v>2614</v>
      </c>
      <c r="L1083" t="s">
        <v>2614</v>
      </c>
      <c r="M1083" t="s">
        <v>2639</v>
      </c>
      <c r="N1083" t="s">
        <v>2614</v>
      </c>
      <c r="O1083" t="s">
        <v>2614</v>
      </c>
      <c r="P1083">
        <v>1955</v>
      </c>
      <c r="Q1083" t="s">
        <v>2640</v>
      </c>
      <c r="R1083" t="s">
        <v>2614</v>
      </c>
      <c r="S1083" t="s">
        <v>2614</v>
      </c>
      <c r="T1083">
        <v>17.22</v>
      </c>
      <c r="U1083" s="2" t="s">
        <v>2924</v>
      </c>
      <c r="V1083" t="s">
        <v>2614</v>
      </c>
      <c r="W1083" s="23" t="s">
        <v>2614</v>
      </c>
      <c r="X1083">
        <v>17.2</v>
      </c>
      <c r="Y1083" s="2" t="s">
        <v>2614</v>
      </c>
      <c r="Z1083" s="18">
        <f t="shared" si="2"/>
        <v>0.16666666666666666</v>
      </c>
      <c r="AA1083" s="2" t="s">
        <v>2614</v>
      </c>
      <c r="AB1083" t="s">
        <v>2614</v>
      </c>
      <c r="AC1083" s="2" t="s">
        <v>2614</v>
      </c>
      <c r="AD1083" s="2" t="s">
        <v>41</v>
      </c>
      <c r="AE1083" s="2" t="s">
        <v>2614</v>
      </c>
      <c r="AF1083" s="2" t="s">
        <v>40</v>
      </c>
      <c r="AG1083" s="2" t="s">
        <v>2614</v>
      </c>
      <c r="AH1083" s="2" t="s">
        <v>2614</v>
      </c>
      <c r="AI1083" s="2" t="s">
        <v>41</v>
      </c>
      <c r="AJ1083" s="2" t="s">
        <v>2616</v>
      </c>
      <c r="AK1083">
        <v>31</v>
      </c>
      <c r="AL1083" s="2" t="s">
        <v>2614</v>
      </c>
      <c r="AM1083" s="2" t="s">
        <v>2614</v>
      </c>
      <c r="AN1083">
        <v>1</v>
      </c>
      <c r="AO1083" s="2" t="s">
        <v>2907</v>
      </c>
      <c r="AP1083" s="23">
        <v>15</v>
      </c>
      <c r="AQ1083" s="2" t="s">
        <v>2614</v>
      </c>
      <c r="AR1083" t="s">
        <v>2654</v>
      </c>
      <c r="AS1083" t="s">
        <v>2926</v>
      </c>
    </row>
    <row r="1084" spans="1:45" x14ac:dyDescent="0.2">
      <c r="A1084" t="s">
        <v>943</v>
      </c>
      <c r="B1084" t="s">
        <v>2688</v>
      </c>
      <c r="C1084" t="s">
        <v>2591</v>
      </c>
      <c r="D1084" t="s">
        <v>273</v>
      </c>
      <c r="E1084" t="s">
        <v>274</v>
      </c>
      <c r="F1084" t="s">
        <v>2614</v>
      </c>
      <c r="G1084" t="s">
        <v>41</v>
      </c>
      <c r="H1084" t="s">
        <v>40</v>
      </c>
      <c r="I1084" t="s">
        <v>2614</v>
      </c>
      <c r="J1084" t="s">
        <v>2614</v>
      </c>
      <c r="K1084" t="s">
        <v>2614</v>
      </c>
      <c r="L1084" t="s">
        <v>2614</v>
      </c>
      <c r="M1084" t="s">
        <v>2639</v>
      </c>
      <c r="N1084" t="s">
        <v>2614</v>
      </c>
      <c r="O1084" t="s">
        <v>2614</v>
      </c>
      <c r="P1084">
        <v>1955</v>
      </c>
      <c r="Q1084" t="s">
        <v>2640</v>
      </c>
      <c r="R1084" t="s">
        <v>2614</v>
      </c>
      <c r="S1084" t="s">
        <v>2614</v>
      </c>
      <c r="T1084">
        <v>17.22</v>
      </c>
      <c r="U1084" s="2" t="s">
        <v>2924</v>
      </c>
      <c r="V1084" t="s">
        <v>2614</v>
      </c>
      <c r="W1084" s="23" t="s">
        <v>2614</v>
      </c>
      <c r="X1084">
        <v>17.2</v>
      </c>
      <c r="Y1084" s="2" t="s">
        <v>2614</v>
      </c>
      <c r="Z1084" s="18">
        <f t="shared" si="2"/>
        <v>0.16666666666666666</v>
      </c>
      <c r="AA1084" s="2" t="s">
        <v>2614</v>
      </c>
      <c r="AB1084" t="s">
        <v>2614</v>
      </c>
      <c r="AC1084" s="2" t="s">
        <v>2614</v>
      </c>
      <c r="AD1084" s="2" t="s">
        <v>41</v>
      </c>
      <c r="AE1084" s="2" t="s">
        <v>2614</v>
      </c>
      <c r="AF1084" s="2" t="s">
        <v>40</v>
      </c>
      <c r="AG1084" s="2" t="s">
        <v>2614</v>
      </c>
      <c r="AH1084" s="2" t="s">
        <v>2614</v>
      </c>
      <c r="AI1084" s="2" t="s">
        <v>41</v>
      </c>
      <c r="AJ1084" s="2" t="s">
        <v>2616</v>
      </c>
      <c r="AK1084">
        <v>24</v>
      </c>
      <c r="AL1084" s="2" t="s">
        <v>2614</v>
      </c>
      <c r="AM1084" s="2" t="s">
        <v>2614</v>
      </c>
      <c r="AN1084">
        <v>1</v>
      </c>
      <c r="AO1084" s="2" t="s">
        <v>2907</v>
      </c>
      <c r="AP1084" s="23">
        <v>15</v>
      </c>
      <c r="AQ1084" s="2" t="s">
        <v>2614</v>
      </c>
      <c r="AR1084" t="s">
        <v>2654</v>
      </c>
      <c r="AS1084" t="s">
        <v>2926</v>
      </c>
    </row>
    <row r="1085" spans="1:45" x14ac:dyDescent="0.2">
      <c r="A1085" t="s">
        <v>943</v>
      </c>
      <c r="B1085" t="s">
        <v>2688</v>
      </c>
      <c r="C1085" t="s">
        <v>2591</v>
      </c>
      <c r="D1085" t="s">
        <v>273</v>
      </c>
      <c r="E1085" t="s">
        <v>274</v>
      </c>
      <c r="F1085" t="s">
        <v>2614</v>
      </c>
      <c r="G1085" t="s">
        <v>41</v>
      </c>
      <c r="H1085" t="s">
        <v>40</v>
      </c>
      <c r="I1085" t="s">
        <v>2614</v>
      </c>
      <c r="J1085" t="s">
        <v>2614</v>
      </c>
      <c r="K1085" t="s">
        <v>2614</v>
      </c>
      <c r="L1085" t="s">
        <v>2614</v>
      </c>
      <c r="M1085" t="s">
        <v>2639</v>
      </c>
      <c r="N1085" t="s">
        <v>2614</v>
      </c>
      <c r="O1085" t="s">
        <v>2614</v>
      </c>
      <c r="P1085">
        <v>1955</v>
      </c>
      <c r="Q1085" t="s">
        <v>2640</v>
      </c>
      <c r="R1085" t="s">
        <v>2614</v>
      </c>
      <c r="S1085" t="s">
        <v>2614</v>
      </c>
      <c r="T1085">
        <v>17.22</v>
      </c>
      <c r="U1085" s="2" t="s">
        <v>2924</v>
      </c>
      <c r="V1085" t="s">
        <v>2614</v>
      </c>
      <c r="W1085" s="23" t="s">
        <v>2614</v>
      </c>
      <c r="X1085">
        <v>17.2</v>
      </c>
      <c r="Y1085" s="2" t="s">
        <v>2614</v>
      </c>
      <c r="Z1085" s="18">
        <f t="shared" si="2"/>
        <v>0.16666666666666666</v>
      </c>
      <c r="AA1085" s="2" t="s">
        <v>2614</v>
      </c>
      <c r="AB1085" t="s">
        <v>2614</v>
      </c>
      <c r="AC1085" s="2" t="s">
        <v>2614</v>
      </c>
      <c r="AD1085" s="2" t="s">
        <v>41</v>
      </c>
      <c r="AE1085" s="2" t="s">
        <v>2614</v>
      </c>
      <c r="AF1085" s="2" t="s">
        <v>40</v>
      </c>
      <c r="AG1085" s="2" t="s">
        <v>2614</v>
      </c>
      <c r="AH1085" s="2" t="s">
        <v>2614</v>
      </c>
      <c r="AI1085" s="2" t="s">
        <v>41</v>
      </c>
      <c r="AJ1085" s="2" t="s">
        <v>2616</v>
      </c>
      <c r="AK1085">
        <v>29</v>
      </c>
      <c r="AL1085" s="2" t="s">
        <v>2614</v>
      </c>
      <c r="AM1085" s="2" t="s">
        <v>2614</v>
      </c>
      <c r="AN1085">
        <v>1</v>
      </c>
      <c r="AO1085" s="2" t="s">
        <v>2907</v>
      </c>
      <c r="AP1085" s="23">
        <v>15</v>
      </c>
      <c r="AQ1085" s="2" t="s">
        <v>2614</v>
      </c>
      <c r="AR1085" t="s">
        <v>2654</v>
      </c>
      <c r="AS1085" t="s">
        <v>2926</v>
      </c>
    </row>
    <row r="1086" spans="1:45" x14ac:dyDescent="0.2">
      <c r="A1086" t="s">
        <v>943</v>
      </c>
      <c r="B1086" t="s">
        <v>2688</v>
      </c>
      <c r="C1086" t="s">
        <v>2591</v>
      </c>
      <c r="D1086" t="s">
        <v>273</v>
      </c>
      <c r="E1086" t="s">
        <v>274</v>
      </c>
      <c r="F1086" t="s">
        <v>2614</v>
      </c>
      <c r="G1086" t="s">
        <v>41</v>
      </c>
      <c r="H1086" t="s">
        <v>40</v>
      </c>
      <c r="I1086" t="s">
        <v>2614</v>
      </c>
      <c r="J1086" t="s">
        <v>2614</v>
      </c>
      <c r="K1086" t="s">
        <v>2614</v>
      </c>
      <c r="L1086" t="s">
        <v>2614</v>
      </c>
      <c r="M1086" t="s">
        <v>2639</v>
      </c>
      <c r="N1086" t="s">
        <v>2614</v>
      </c>
      <c r="O1086" t="s">
        <v>2614</v>
      </c>
      <c r="P1086">
        <v>1955</v>
      </c>
      <c r="Q1086" t="s">
        <v>2640</v>
      </c>
      <c r="R1086" t="s">
        <v>2614</v>
      </c>
      <c r="S1086" t="s">
        <v>2614</v>
      </c>
      <c r="T1086">
        <v>17.22</v>
      </c>
      <c r="U1086" s="2" t="s">
        <v>2924</v>
      </c>
      <c r="V1086" t="s">
        <v>2614</v>
      </c>
      <c r="W1086" s="23" t="s">
        <v>2614</v>
      </c>
      <c r="X1086">
        <v>17.2</v>
      </c>
      <c r="Y1086" s="2" t="s">
        <v>2614</v>
      </c>
      <c r="Z1086" s="18">
        <f t="shared" si="2"/>
        <v>0.16666666666666666</v>
      </c>
      <c r="AA1086" s="2" t="s">
        <v>2614</v>
      </c>
      <c r="AB1086" t="s">
        <v>2614</v>
      </c>
      <c r="AC1086" s="2" t="s">
        <v>2614</v>
      </c>
      <c r="AD1086" s="2" t="s">
        <v>41</v>
      </c>
      <c r="AE1086" s="2" t="s">
        <v>2614</v>
      </c>
      <c r="AF1086" s="2" t="s">
        <v>40</v>
      </c>
      <c r="AG1086" s="2" t="s">
        <v>2614</v>
      </c>
      <c r="AH1086" s="2" t="s">
        <v>2614</v>
      </c>
      <c r="AI1086" s="2" t="s">
        <v>41</v>
      </c>
      <c r="AJ1086" s="2" t="s">
        <v>2616</v>
      </c>
      <c r="AK1086">
        <v>34</v>
      </c>
      <c r="AL1086" s="2" t="s">
        <v>2614</v>
      </c>
      <c r="AM1086" s="2" t="s">
        <v>2614</v>
      </c>
      <c r="AN1086">
        <v>1</v>
      </c>
      <c r="AO1086" s="2" t="s">
        <v>2907</v>
      </c>
      <c r="AP1086" s="23">
        <v>15</v>
      </c>
      <c r="AQ1086" s="2" t="s">
        <v>2614</v>
      </c>
      <c r="AR1086" t="s">
        <v>2654</v>
      </c>
      <c r="AS1086" t="s">
        <v>2926</v>
      </c>
    </row>
    <row r="1087" spans="1:45" x14ac:dyDescent="0.2">
      <c r="A1087" t="s">
        <v>943</v>
      </c>
      <c r="B1087" t="s">
        <v>2688</v>
      </c>
      <c r="C1087" t="s">
        <v>2591</v>
      </c>
      <c r="D1087" t="s">
        <v>273</v>
      </c>
      <c r="E1087" t="s">
        <v>274</v>
      </c>
      <c r="F1087" t="s">
        <v>2614</v>
      </c>
      <c r="G1087" t="s">
        <v>41</v>
      </c>
      <c r="H1087" t="s">
        <v>40</v>
      </c>
      <c r="I1087" t="s">
        <v>2614</v>
      </c>
      <c r="J1087" t="s">
        <v>2614</v>
      </c>
      <c r="K1087" t="s">
        <v>2614</v>
      </c>
      <c r="L1087" t="s">
        <v>2614</v>
      </c>
      <c r="M1087" t="s">
        <v>2639</v>
      </c>
      <c r="N1087" t="s">
        <v>2614</v>
      </c>
      <c r="O1087" t="s">
        <v>2614</v>
      </c>
      <c r="P1087">
        <v>1955</v>
      </c>
      <c r="Q1087" t="s">
        <v>2640</v>
      </c>
      <c r="R1087" t="s">
        <v>2614</v>
      </c>
      <c r="S1087" t="s">
        <v>2614</v>
      </c>
      <c r="T1087">
        <v>17.22</v>
      </c>
      <c r="U1087" s="2" t="s">
        <v>2924</v>
      </c>
      <c r="V1087" t="s">
        <v>2614</v>
      </c>
      <c r="W1087" s="23" t="s">
        <v>2614</v>
      </c>
      <c r="X1087">
        <v>17.2</v>
      </c>
      <c r="Y1087" s="2" t="s">
        <v>2614</v>
      </c>
      <c r="Z1087" s="18">
        <f t="shared" si="2"/>
        <v>0.16666666666666666</v>
      </c>
      <c r="AA1087" s="2" t="s">
        <v>2614</v>
      </c>
      <c r="AB1087" t="s">
        <v>2614</v>
      </c>
      <c r="AC1087" s="2" t="s">
        <v>2614</v>
      </c>
      <c r="AD1087" s="2" t="s">
        <v>41</v>
      </c>
      <c r="AE1087" s="2" t="s">
        <v>2614</v>
      </c>
      <c r="AF1087" s="2" t="s">
        <v>40</v>
      </c>
      <c r="AG1087" s="2" t="s">
        <v>2614</v>
      </c>
      <c r="AH1087" s="2" t="s">
        <v>2614</v>
      </c>
      <c r="AI1087" s="2" t="s">
        <v>41</v>
      </c>
      <c r="AJ1087" s="2" t="s">
        <v>2616</v>
      </c>
      <c r="AK1087">
        <v>27</v>
      </c>
      <c r="AL1087" s="2" t="s">
        <v>2614</v>
      </c>
      <c r="AM1087" s="2" t="s">
        <v>2614</v>
      </c>
      <c r="AN1087">
        <v>1</v>
      </c>
      <c r="AO1087" s="2" t="s">
        <v>2907</v>
      </c>
      <c r="AP1087" s="23">
        <v>15</v>
      </c>
      <c r="AQ1087" s="2" t="s">
        <v>2614</v>
      </c>
      <c r="AR1087" t="s">
        <v>2654</v>
      </c>
      <c r="AS1087" t="s">
        <v>2926</v>
      </c>
    </row>
    <row r="1088" spans="1:45" x14ac:dyDescent="0.2">
      <c r="A1088" t="s">
        <v>943</v>
      </c>
      <c r="B1088" t="s">
        <v>2688</v>
      </c>
      <c r="C1088" t="s">
        <v>2591</v>
      </c>
      <c r="D1088" t="s">
        <v>273</v>
      </c>
      <c r="E1088" t="s">
        <v>274</v>
      </c>
      <c r="F1088" t="s">
        <v>2614</v>
      </c>
      <c r="G1088" t="s">
        <v>41</v>
      </c>
      <c r="H1088" t="s">
        <v>40</v>
      </c>
      <c r="I1088" t="s">
        <v>2614</v>
      </c>
      <c r="J1088" t="s">
        <v>2614</v>
      </c>
      <c r="K1088" t="s">
        <v>2614</v>
      </c>
      <c r="L1088" t="s">
        <v>2614</v>
      </c>
      <c r="M1088" t="s">
        <v>2639</v>
      </c>
      <c r="N1088" t="s">
        <v>2614</v>
      </c>
      <c r="O1088" t="s">
        <v>2614</v>
      </c>
      <c r="P1088">
        <v>1955</v>
      </c>
      <c r="Q1088" t="s">
        <v>2640</v>
      </c>
      <c r="R1088" t="s">
        <v>2614</v>
      </c>
      <c r="S1088" t="s">
        <v>2614</v>
      </c>
      <c r="T1088">
        <v>17.22</v>
      </c>
      <c r="U1088" s="2" t="s">
        <v>2924</v>
      </c>
      <c r="V1088" t="s">
        <v>2614</v>
      </c>
      <c r="W1088" s="23" t="s">
        <v>2614</v>
      </c>
      <c r="X1088">
        <v>17.2</v>
      </c>
      <c r="Y1088" s="2" t="s">
        <v>2614</v>
      </c>
      <c r="Z1088" s="18">
        <f t="shared" si="2"/>
        <v>0.16666666666666666</v>
      </c>
      <c r="AA1088" s="2" t="s">
        <v>2614</v>
      </c>
      <c r="AB1088" t="s">
        <v>2614</v>
      </c>
      <c r="AC1088" s="2" t="s">
        <v>2614</v>
      </c>
      <c r="AD1088" s="2" t="s">
        <v>41</v>
      </c>
      <c r="AE1088" s="2" t="s">
        <v>2614</v>
      </c>
      <c r="AF1088" s="2" t="s">
        <v>40</v>
      </c>
      <c r="AG1088" s="2" t="s">
        <v>2614</v>
      </c>
      <c r="AH1088" s="2" t="s">
        <v>2614</v>
      </c>
      <c r="AI1088" s="2" t="s">
        <v>41</v>
      </c>
      <c r="AJ1088" s="2" t="s">
        <v>2616</v>
      </c>
      <c r="AK1088">
        <v>29</v>
      </c>
      <c r="AL1088" s="2" t="s">
        <v>2614</v>
      </c>
      <c r="AM1088" s="2" t="s">
        <v>2614</v>
      </c>
      <c r="AN1088">
        <v>1</v>
      </c>
      <c r="AO1088" s="2" t="s">
        <v>2907</v>
      </c>
      <c r="AP1088" s="23">
        <v>15</v>
      </c>
      <c r="AQ1088" s="2" t="s">
        <v>2614</v>
      </c>
      <c r="AR1088" t="s">
        <v>2654</v>
      </c>
      <c r="AS1088" t="s">
        <v>2926</v>
      </c>
    </row>
    <row r="1089" spans="1:45" x14ac:dyDescent="0.2">
      <c r="A1089" t="s">
        <v>943</v>
      </c>
      <c r="B1089" t="s">
        <v>2688</v>
      </c>
      <c r="C1089" t="s">
        <v>2591</v>
      </c>
      <c r="D1089" t="s">
        <v>273</v>
      </c>
      <c r="E1089" t="s">
        <v>274</v>
      </c>
      <c r="F1089" t="s">
        <v>2614</v>
      </c>
      <c r="G1089" t="s">
        <v>41</v>
      </c>
      <c r="H1089" t="s">
        <v>40</v>
      </c>
      <c r="I1089" t="s">
        <v>2614</v>
      </c>
      <c r="J1089" t="s">
        <v>2614</v>
      </c>
      <c r="K1089" t="s">
        <v>2614</v>
      </c>
      <c r="L1089" t="s">
        <v>2614</v>
      </c>
      <c r="M1089" t="s">
        <v>2639</v>
      </c>
      <c r="N1089" t="s">
        <v>2614</v>
      </c>
      <c r="O1089" t="s">
        <v>2614</v>
      </c>
      <c r="P1089">
        <v>1955</v>
      </c>
      <c r="Q1089" t="s">
        <v>2640</v>
      </c>
      <c r="R1089" t="s">
        <v>2614</v>
      </c>
      <c r="S1089" t="s">
        <v>2614</v>
      </c>
      <c r="T1089">
        <v>17.22</v>
      </c>
      <c r="U1089" s="2" t="s">
        <v>2624</v>
      </c>
      <c r="V1089">
        <v>4.4000000000000004</v>
      </c>
      <c r="W1089" s="23">
        <v>24</v>
      </c>
      <c r="X1089">
        <v>17.2</v>
      </c>
      <c r="Y1089" s="2" t="s">
        <v>2614</v>
      </c>
      <c r="Z1089" s="18">
        <f t="shared" si="2"/>
        <v>0.16666666666666666</v>
      </c>
      <c r="AA1089" s="2" t="s">
        <v>2614</v>
      </c>
      <c r="AB1089" t="s">
        <v>2614</v>
      </c>
      <c r="AC1089" s="2" t="s">
        <v>2614</v>
      </c>
      <c r="AD1089" s="2" t="s">
        <v>41</v>
      </c>
      <c r="AE1089" s="2" t="s">
        <v>2614</v>
      </c>
      <c r="AF1089" s="2" t="s">
        <v>40</v>
      </c>
      <c r="AG1089" s="2" t="s">
        <v>2614</v>
      </c>
      <c r="AH1089" s="2" t="s">
        <v>2614</v>
      </c>
      <c r="AI1089" s="2" t="s">
        <v>41</v>
      </c>
      <c r="AJ1089" s="2" t="s">
        <v>2616</v>
      </c>
      <c r="AK1089">
        <v>36</v>
      </c>
      <c r="AL1089" s="2" t="s">
        <v>2614</v>
      </c>
      <c r="AM1089" s="2" t="s">
        <v>2614</v>
      </c>
      <c r="AN1089">
        <v>1</v>
      </c>
      <c r="AO1089" s="2" t="s">
        <v>2907</v>
      </c>
      <c r="AP1089" s="23">
        <v>15</v>
      </c>
      <c r="AQ1089" s="2" t="s">
        <v>2614</v>
      </c>
      <c r="AR1089" t="s">
        <v>2654</v>
      </c>
      <c r="AS1089" t="s">
        <v>2926</v>
      </c>
    </row>
    <row r="1090" spans="1:45" x14ac:dyDescent="0.2">
      <c r="A1090" t="s">
        <v>943</v>
      </c>
      <c r="B1090" t="s">
        <v>2688</v>
      </c>
      <c r="C1090" t="s">
        <v>2591</v>
      </c>
      <c r="D1090" t="s">
        <v>273</v>
      </c>
      <c r="E1090" t="s">
        <v>274</v>
      </c>
      <c r="F1090" t="s">
        <v>2614</v>
      </c>
      <c r="G1090" t="s">
        <v>41</v>
      </c>
      <c r="H1090" t="s">
        <v>40</v>
      </c>
      <c r="I1090" t="s">
        <v>2614</v>
      </c>
      <c r="J1090" t="s">
        <v>2614</v>
      </c>
      <c r="K1090" t="s">
        <v>2614</v>
      </c>
      <c r="L1090" t="s">
        <v>2614</v>
      </c>
      <c r="M1090" t="s">
        <v>2639</v>
      </c>
      <c r="N1090" t="s">
        <v>2614</v>
      </c>
      <c r="O1090" t="s">
        <v>2614</v>
      </c>
      <c r="P1090">
        <v>1955</v>
      </c>
      <c r="Q1090" t="s">
        <v>2640</v>
      </c>
      <c r="R1090" t="s">
        <v>2614</v>
      </c>
      <c r="S1090" t="s">
        <v>2614</v>
      </c>
      <c r="T1090">
        <v>17.22</v>
      </c>
      <c r="U1090" s="2" t="s">
        <v>2624</v>
      </c>
      <c r="V1090">
        <v>4.4000000000000004</v>
      </c>
      <c r="W1090" s="23">
        <v>33</v>
      </c>
      <c r="X1090">
        <v>17.2</v>
      </c>
      <c r="Y1090" s="2" t="s">
        <v>2614</v>
      </c>
      <c r="Z1090" s="18">
        <f t="shared" si="2"/>
        <v>0.16666666666666666</v>
      </c>
      <c r="AA1090" s="2" t="s">
        <v>2614</v>
      </c>
      <c r="AB1090" t="s">
        <v>2614</v>
      </c>
      <c r="AC1090" s="2" t="s">
        <v>2614</v>
      </c>
      <c r="AD1090" s="2" t="s">
        <v>41</v>
      </c>
      <c r="AE1090" s="2" t="s">
        <v>2614</v>
      </c>
      <c r="AF1090" s="2" t="s">
        <v>40</v>
      </c>
      <c r="AG1090" s="2" t="s">
        <v>2614</v>
      </c>
      <c r="AH1090" s="2" t="s">
        <v>2614</v>
      </c>
      <c r="AI1090" s="2" t="s">
        <v>41</v>
      </c>
      <c r="AJ1090" s="2" t="s">
        <v>2616</v>
      </c>
      <c r="AK1090">
        <v>30</v>
      </c>
      <c r="AL1090" s="2" t="s">
        <v>2614</v>
      </c>
      <c r="AM1090" s="2" t="s">
        <v>2614</v>
      </c>
      <c r="AN1090">
        <v>1</v>
      </c>
      <c r="AO1090" s="2" t="s">
        <v>2907</v>
      </c>
      <c r="AP1090" s="23">
        <v>15</v>
      </c>
      <c r="AQ1090" s="2" t="s">
        <v>2614</v>
      </c>
      <c r="AR1090" t="s">
        <v>2654</v>
      </c>
      <c r="AS1090" t="s">
        <v>2926</v>
      </c>
    </row>
    <row r="1091" spans="1:45" x14ac:dyDescent="0.2">
      <c r="A1091" t="s">
        <v>943</v>
      </c>
      <c r="B1091" t="s">
        <v>2688</v>
      </c>
      <c r="C1091" t="s">
        <v>2591</v>
      </c>
      <c r="D1091" t="s">
        <v>273</v>
      </c>
      <c r="E1091" t="s">
        <v>274</v>
      </c>
      <c r="F1091" t="s">
        <v>2614</v>
      </c>
      <c r="G1091" t="s">
        <v>41</v>
      </c>
      <c r="H1091" t="s">
        <v>40</v>
      </c>
      <c r="I1091" t="s">
        <v>2614</v>
      </c>
      <c r="J1091" t="s">
        <v>2614</v>
      </c>
      <c r="K1091" t="s">
        <v>2614</v>
      </c>
      <c r="L1091" t="s">
        <v>2614</v>
      </c>
      <c r="M1091" t="s">
        <v>2639</v>
      </c>
      <c r="N1091" t="s">
        <v>2614</v>
      </c>
      <c r="O1091" t="s">
        <v>2614</v>
      </c>
      <c r="P1091">
        <v>1955</v>
      </c>
      <c r="Q1091" t="s">
        <v>2640</v>
      </c>
      <c r="R1091" t="s">
        <v>2614</v>
      </c>
      <c r="S1091" t="s">
        <v>2614</v>
      </c>
      <c r="T1091">
        <v>17.22</v>
      </c>
      <c r="U1091" s="2" t="s">
        <v>2624</v>
      </c>
      <c r="V1091">
        <v>4.4000000000000004</v>
      </c>
      <c r="W1091" s="23">
        <v>46</v>
      </c>
      <c r="X1091">
        <v>17.2</v>
      </c>
      <c r="Y1091" s="2" t="s">
        <v>2614</v>
      </c>
      <c r="Z1091" s="18">
        <f t="shared" si="2"/>
        <v>0.16666666666666666</v>
      </c>
      <c r="AA1091" s="2" t="s">
        <v>2614</v>
      </c>
      <c r="AB1091" t="s">
        <v>2614</v>
      </c>
      <c r="AC1091" s="2" t="s">
        <v>2614</v>
      </c>
      <c r="AD1091" s="2" t="s">
        <v>41</v>
      </c>
      <c r="AE1091" s="2" t="s">
        <v>2614</v>
      </c>
      <c r="AF1091" s="2" t="s">
        <v>40</v>
      </c>
      <c r="AG1091" s="2" t="s">
        <v>2614</v>
      </c>
      <c r="AH1091" s="2" t="s">
        <v>2614</v>
      </c>
      <c r="AI1091" s="2" t="s">
        <v>41</v>
      </c>
      <c r="AJ1091" s="2" t="s">
        <v>2616</v>
      </c>
      <c r="AK1091">
        <v>65</v>
      </c>
      <c r="AL1091" s="2" t="s">
        <v>2614</v>
      </c>
      <c r="AM1091" s="2" t="s">
        <v>2614</v>
      </c>
      <c r="AN1091">
        <v>1</v>
      </c>
      <c r="AO1091" s="2" t="s">
        <v>2907</v>
      </c>
      <c r="AP1091" s="23">
        <v>19</v>
      </c>
      <c r="AQ1091" s="2" t="s">
        <v>2614</v>
      </c>
      <c r="AR1091" t="s">
        <v>2654</v>
      </c>
      <c r="AS1091" t="s">
        <v>2926</v>
      </c>
    </row>
    <row r="1092" spans="1:45" x14ac:dyDescent="0.2">
      <c r="A1092" t="s">
        <v>943</v>
      </c>
      <c r="B1092" t="s">
        <v>2688</v>
      </c>
      <c r="C1092" t="s">
        <v>2591</v>
      </c>
      <c r="D1092" t="s">
        <v>273</v>
      </c>
      <c r="E1092" t="s">
        <v>274</v>
      </c>
      <c r="F1092" t="s">
        <v>2614</v>
      </c>
      <c r="G1092" t="s">
        <v>41</v>
      </c>
      <c r="H1092" t="s">
        <v>40</v>
      </c>
      <c r="I1092" t="s">
        <v>2614</v>
      </c>
      <c r="J1092" t="s">
        <v>2614</v>
      </c>
      <c r="K1092" t="s">
        <v>2614</v>
      </c>
      <c r="L1092" t="s">
        <v>2614</v>
      </c>
      <c r="M1092" t="s">
        <v>2639</v>
      </c>
      <c r="N1092" t="s">
        <v>2614</v>
      </c>
      <c r="O1092" t="s">
        <v>2614</v>
      </c>
      <c r="P1092">
        <v>1955</v>
      </c>
      <c r="Q1092" t="s">
        <v>2640</v>
      </c>
      <c r="R1092" t="s">
        <v>2614</v>
      </c>
      <c r="S1092" t="s">
        <v>2614</v>
      </c>
      <c r="T1092">
        <v>17.22</v>
      </c>
      <c r="U1092" s="2" t="s">
        <v>2624</v>
      </c>
      <c r="V1092">
        <v>4.4000000000000004</v>
      </c>
      <c r="W1092" s="23">
        <v>53</v>
      </c>
      <c r="X1092">
        <v>17.2</v>
      </c>
      <c r="Y1092" s="2" t="s">
        <v>2614</v>
      </c>
      <c r="Z1092" s="18">
        <f t="shared" si="2"/>
        <v>0.16666666666666666</v>
      </c>
      <c r="AA1092" s="2" t="s">
        <v>2614</v>
      </c>
      <c r="AB1092" t="s">
        <v>2614</v>
      </c>
      <c r="AC1092" s="2" t="s">
        <v>2614</v>
      </c>
      <c r="AD1092" s="2" t="s">
        <v>41</v>
      </c>
      <c r="AE1092" s="2" t="s">
        <v>2614</v>
      </c>
      <c r="AF1092" s="2" t="s">
        <v>40</v>
      </c>
      <c r="AG1092" s="2" t="s">
        <v>2614</v>
      </c>
      <c r="AH1092" s="2" t="s">
        <v>2614</v>
      </c>
      <c r="AI1092" s="2" t="s">
        <v>41</v>
      </c>
      <c r="AJ1092" s="2" t="s">
        <v>2616</v>
      </c>
      <c r="AK1092">
        <v>93</v>
      </c>
      <c r="AL1092" s="2" t="s">
        <v>2614</v>
      </c>
      <c r="AM1092" s="2" t="s">
        <v>2614</v>
      </c>
      <c r="AN1092">
        <v>1</v>
      </c>
      <c r="AO1092" s="2" t="s">
        <v>2907</v>
      </c>
      <c r="AP1092" s="23">
        <v>15</v>
      </c>
      <c r="AQ1092" s="2" t="s">
        <v>2614</v>
      </c>
      <c r="AR1092" t="s">
        <v>2654</v>
      </c>
      <c r="AS1092" t="s">
        <v>2926</v>
      </c>
    </row>
    <row r="1093" spans="1:45" x14ac:dyDescent="0.2">
      <c r="A1093" t="s">
        <v>943</v>
      </c>
      <c r="B1093" t="s">
        <v>2688</v>
      </c>
      <c r="C1093" t="s">
        <v>2591</v>
      </c>
      <c r="D1093" t="s">
        <v>273</v>
      </c>
      <c r="E1093" t="s">
        <v>274</v>
      </c>
      <c r="F1093" t="s">
        <v>2614</v>
      </c>
      <c r="G1093" t="s">
        <v>41</v>
      </c>
      <c r="H1093" t="s">
        <v>40</v>
      </c>
      <c r="I1093" t="s">
        <v>2614</v>
      </c>
      <c r="J1093" t="s">
        <v>2614</v>
      </c>
      <c r="K1093" t="s">
        <v>2614</v>
      </c>
      <c r="L1093" t="s">
        <v>2614</v>
      </c>
      <c r="M1093" t="s">
        <v>2639</v>
      </c>
      <c r="N1093" t="s">
        <v>2614</v>
      </c>
      <c r="O1093" t="s">
        <v>2614</v>
      </c>
      <c r="P1093">
        <v>1955</v>
      </c>
      <c r="Q1093" t="s">
        <v>2640</v>
      </c>
      <c r="R1093" t="s">
        <v>2614</v>
      </c>
      <c r="S1093" t="s">
        <v>2614</v>
      </c>
      <c r="T1093">
        <v>17.22</v>
      </c>
      <c r="U1093" s="2" t="s">
        <v>2624</v>
      </c>
      <c r="V1093">
        <v>4.4000000000000004</v>
      </c>
      <c r="W1093" s="23">
        <v>73</v>
      </c>
      <c r="X1093">
        <v>17.2</v>
      </c>
      <c r="Y1093" s="2" t="s">
        <v>2614</v>
      </c>
      <c r="Z1093" s="18">
        <f t="shared" si="2"/>
        <v>0.16666666666666666</v>
      </c>
      <c r="AA1093" s="2" t="s">
        <v>2614</v>
      </c>
      <c r="AB1093" t="s">
        <v>2614</v>
      </c>
      <c r="AC1093" s="2" t="s">
        <v>2614</v>
      </c>
      <c r="AD1093" s="2" t="s">
        <v>41</v>
      </c>
      <c r="AE1093" s="2" t="s">
        <v>2614</v>
      </c>
      <c r="AF1093" s="2" t="s">
        <v>40</v>
      </c>
      <c r="AG1093" s="2" t="s">
        <v>2614</v>
      </c>
      <c r="AH1093" s="2" t="s">
        <v>2614</v>
      </c>
      <c r="AI1093" s="2" t="s">
        <v>41</v>
      </c>
      <c r="AJ1093" s="2" t="s">
        <v>2616</v>
      </c>
      <c r="AK1093">
        <v>92</v>
      </c>
      <c r="AL1093" s="2" t="s">
        <v>2614</v>
      </c>
      <c r="AM1093" s="2" t="s">
        <v>2614</v>
      </c>
      <c r="AN1093">
        <v>1</v>
      </c>
      <c r="AO1093" s="2" t="s">
        <v>2907</v>
      </c>
      <c r="AP1093" s="23">
        <v>9</v>
      </c>
      <c r="AQ1093" s="2" t="s">
        <v>2614</v>
      </c>
      <c r="AR1093" t="s">
        <v>2654</v>
      </c>
      <c r="AS1093" t="s">
        <v>2926</v>
      </c>
    </row>
    <row r="1094" spans="1:45" x14ac:dyDescent="0.2">
      <c r="A1094" t="s">
        <v>943</v>
      </c>
      <c r="B1094" t="s">
        <v>2688</v>
      </c>
      <c r="C1094" t="s">
        <v>2591</v>
      </c>
      <c r="D1094" t="s">
        <v>273</v>
      </c>
      <c r="E1094" t="s">
        <v>274</v>
      </c>
      <c r="F1094" t="s">
        <v>2614</v>
      </c>
      <c r="G1094" t="s">
        <v>41</v>
      </c>
      <c r="H1094" t="s">
        <v>40</v>
      </c>
      <c r="I1094" t="s">
        <v>2614</v>
      </c>
      <c r="J1094" t="s">
        <v>2614</v>
      </c>
      <c r="K1094" t="s">
        <v>2614</v>
      </c>
      <c r="L1094" t="s">
        <v>2614</v>
      </c>
      <c r="M1094" t="s">
        <v>2639</v>
      </c>
      <c r="N1094" t="s">
        <v>2614</v>
      </c>
      <c r="O1094" t="s">
        <v>2614</v>
      </c>
      <c r="P1094">
        <v>1955</v>
      </c>
      <c r="Q1094" t="s">
        <v>2640</v>
      </c>
      <c r="R1094" t="s">
        <v>2614</v>
      </c>
      <c r="S1094" t="s">
        <v>2614</v>
      </c>
      <c r="T1094">
        <v>17.22</v>
      </c>
      <c r="U1094" s="2" t="s">
        <v>2624</v>
      </c>
      <c r="V1094">
        <v>4.4000000000000004</v>
      </c>
      <c r="W1094" s="23">
        <v>80</v>
      </c>
      <c r="X1094">
        <v>17.2</v>
      </c>
      <c r="Y1094" s="2" t="s">
        <v>2614</v>
      </c>
      <c r="Z1094" s="18">
        <f t="shared" si="2"/>
        <v>0.16666666666666666</v>
      </c>
      <c r="AA1094" s="2" t="s">
        <v>2614</v>
      </c>
      <c r="AB1094" t="s">
        <v>2614</v>
      </c>
      <c r="AC1094" s="2" t="s">
        <v>2614</v>
      </c>
      <c r="AD1094" s="2" t="s">
        <v>41</v>
      </c>
      <c r="AE1094" s="2" t="s">
        <v>2614</v>
      </c>
      <c r="AF1094" s="2" t="s">
        <v>40</v>
      </c>
      <c r="AG1094" s="2" t="s">
        <v>2614</v>
      </c>
      <c r="AH1094" s="2" t="s">
        <v>2614</v>
      </c>
      <c r="AI1094" s="2" t="s">
        <v>41</v>
      </c>
      <c r="AJ1094" s="2" t="s">
        <v>2616</v>
      </c>
      <c r="AK1094">
        <v>100</v>
      </c>
      <c r="AL1094" s="2" t="s">
        <v>2614</v>
      </c>
      <c r="AM1094" s="2" t="s">
        <v>2614</v>
      </c>
      <c r="AN1094">
        <v>1</v>
      </c>
      <c r="AO1094" s="2" t="s">
        <v>2907</v>
      </c>
      <c r="AP1094" s="23">
        <v>6</v>
      </c>
      <c r="AQ1094" s="2" t="s">
        <v>2614</v>
      </c>
      <c r="AR1094" t="s">
        <v>2654</v>
      </c>
      <c r="AS1094" t="s">
        <v>2926</v>
      </c>
    </row>
    <row r="1095" spans="1:45" x14ac:dyDescent="0.2">
      <c r="A1095" t="s">
        <v>943</v>
      </c>
      <c r="B1095" t="s">
        <v>2925</v>
      </c>
      <c r="C1095" t="s">
        <v>2591</v>
      </c>
      <c r="D1095" t="s">
        <v>273</v>
      </c>
      <c r="E1095" t="s">
        <v>2917</v>
      </c>
      <c r="F1095" t="s">
        <v>2614</v>
      </c>
      <c r="G1095" t="s">
        <v>41</v>
      </c>
      <c r="H1095" t="s">
        <v>40</v>
      </c>
      <c r="I1095" t="s">
        <v>2614</v>
      </c>
      <c r="J1095" t="s">
        <v>2614</v>
      </c>
      <c r="K1095" t="s">
        <v>2614</v>
      </c>
      <c r="L1095" t="s">
        <v>2614</v>
      </c>
      <c r="M1095" t="s">
        <v>2639</v>
      </c>
      <c r="N1095" t="s">
        <v>2614</v>
      </c>
      <c r="O1095" t="s">
        <v>2614</v>
      </c>
      <c r="P1095">
        <v>1955</v>
      </c>
      <c r="Q1095" t="s">
        <v>2614</v>
      </c>
      <c r="R1095" t="s">
        <v>2614</v>
      </c>
      <c r="S1095" t="s">
        <v>2614</v>
      </c>
      <c r="T1095" t="s">
        <v>2614</v>
      </c>
      <c r="U1095" s="2" t="s">
        <v>2624</v>
      </c>
      <c r="V1095">
        <v>4.4000000000000004</v>
      </c>
      <c r="W1095" s="23">
        <v>42</v>
      </c>
      <c r="X1095">
        <v>24.4</v>
      </c>
      <c r="Y1095" s="2" t="s">
        <v>2614</v>
      </c>
      <c r="Z1095" s="18">
        <f t="shared" si="2"/>
        <v>0.16666666666666666</v>
      </c>
      <c r="AA1095" s="2" t="s">
        <v>2614</v>
      </c>
      <c r="AB1095" t="s">
        <v>2614</v>
      </c>
      <c r="AC1095" s="2" t="s">
        <v>2614</v>
      </c>
      <c r="AD1095" s="2" t="s">
        <v>41</v>
      </c>
      <c r="AE1095" s="2" t="s">
        <v>2614</v>
      </c>
      <c r="AF1095" s="2" t="s">
        <v>40</v>
      </c>
      <c r="AG1095" s="2" t="s">
        <v>2614</v>
      </c>
      <c r="AH1095" s="2" t="s">
        <v>2614</v>
      </c>
      <c r="AI1095" s="2" t="s">
        <v>41</v>
      </c>
      <c r="AJ1095" s="2" t="s">
        <v>2616</v>
      </c>
      <c r="AK1095">
        <v>100</v>
      </c>
      <c r="AL1095" s="2" t="s">
        <v>2614</v>
      </c>
      <c r="AM1095" s="2" t="s">
        <v>2614</v>
      </c>
      <c r="AN1095">
        <v>1</v>
      </c>
      <c r="AO1095" s="2" t="s">
        <v>2907</v>
      </c>
      <c r="AP1095" s="23">
        <v>20</v>
      </c>
      <c r="AQ1095" s="2" t="s">
        <v>2614</v>
      </c>
      <c r="AR1095" t="s">
        <v>2653</v>
      </c>
    </row>
    <row r="1096" spans="1:45" x14ac:dyDescent="0.2">
      <c r="A1096" t="s">
        <v>943</v>
      </c>
      <c r="B1096" t="s">
        <v>2925</v>
      </c>
      <c r="C1096" t="s">
        <v>2591</v>
      </c>
      <c r="D1096" t="s">
        <v>273</v>
      </c>
      <c r="E1096" t="s">
        <v>2917</v>
      </c>
      <c r="F1096" t="s">
        <v>2614</v>
      </c>
      <c r="G1096" t="s">
        <v>41</v>
      </c>
      <c r="H1096" t="s">
        <v>40</v>
      </c>
      <c r="I1096" t="s">
        <v>2614</v>
      </c>
      <c r="J1096" t="s">
        <v>2614</v>
      </c>
      <c r="K1096" t="s">
        <v>2614</v>
      </c>
      <c r="L1096" t="s">
        <v>2614</v>
      </c>
      <c r="M1096" t="s">
        <v>2639</v>
      </c>
      <c r="N1096" t="s">
        <v>2614</v>
      </c>
      <c r="O1096" t="s">
        <v>2614</v>
      </c>
      <c r="P1096">
        <v>1955</v>
      </c>
      <c r="Q1096" t="s">
        <v>2614</v>
      </c>
      <c r="R1096" t="s">
        <v>2614</v>
      </c>
      <c r="S1096" t="s">
        <v>2614</v>
      </c>
      <c r="T1096" t="s">
        <v>2614</v>
      </c>
      <c r="U1096" s="2" t="s">
        <v>2624</v>
      </c>
      <c r="V1096">
        <v>4.4000000000000004</v>
      </c>
      <c r="W1096" s="23">
        <v>42</v>
      </c>
      <c r="X1096">
        <v>24.4</v>
      </c>
      <c r="Y1096" s="2" t="s">
        <v>2614</v>
      </c>
      <c r="Z1096" s="18">
        <f t="shared" si="2"/>
        <v>0.16666666666666666</v>
      </c>
      <c r="AA1096" s="2" t="s">
        <v>2614</v>
      </c>
      <c r="AB1096" t="s">
        <v>2614</v>
      </c>
      <c r="AC1096" s="2" t="s">
        <v>2614</v>
      </c>
      <c r="AD1096" s="2" t="s">
        <v>41</v>
      </c>
      <c r="AE1096" s="2" t="s">
        <v>2614</v>
      </c>
      <c r="AF1096" s="2" t="s">
        <v>40</v>
      </c>
      <c r="AG1096" s="2" t="s">
        <v>2614</v>
      </c>
      <c r="AH1096" s="2" t="s">
        <v>2614</v>
      </c>
      <c r="AI1096" s="2" t="s">
        <v>41</v>
      </c>
      <c r="AJ1096" s="2" t="s">
        <v>2912</v>
      </c>
      <c r="AK1096">
        <v>390</v>
      </c>
      <c r="AL1096" s="2" t="s">
        <v>2614</v>
      </c>
      <c r="AM1096" s="2" t="s">
        <v>2614</v>
      </c>
      <c r="AN1096">
        <v>1</v>
      </c>
      <c r="AO1096" s="2" t="s">
        <v>2907</v>
      </c>
      <c r="AP1096" s="23">
        <v>20</v>
      </c>
      <c r="AQ1096" s="2" t="s">
        <v>2614</v>
      </c>
      <c r="AR1096" t="s">
        <v>2653</v>
      </c>
    </row>
    <row r="1097" spans="1:45" x14ac:dyDescent="0.2">
      <c r="A1097" t="s">
        <v>943</v>
      </c>
      <c r="B1097" t="s">
        <v>2925</v>
      </c>
      <c r="C1097" t="s">
        <v>2591</v>
      </c>
      <c r="D1097" t="s">
        <v>273</v>
      </c>
      <c r="E1097" t="s">
        <v>2917</v>
      </c>
      <c r="F1097" t="s">
        <v>2614</v>
      </c>
      <c r="G1097" t="s">
        <v>41</v>
      </c>
      <c r="H1097" t="s">
        <v>40</v>
      </c>
      <c r="I1097" t="s">
        <v>2614</v>
      </c>
      <c r="J1097" t="s">
        <v>2614</v>
      </c>
      <c r="K1097" t="s">
        <v>2614</v>
      </c>
      <c r="L1097" t="s">
        <v>2614</v>
      </c>
      <c r="M1097" t="s">
        <v>2639</v>
      </c>
      <c r="N1097" t="s">
        <v>2614</v>
      </c>
      <c r="O1097" t="s">
        <v>2614</v>
      </c>
      <c r="P1097">
        <v>1955</v>
      </c>
      <c r="Q1097" t="s">
        <v>2614</v>
      </c>
      <c r="R1097" t="s">
        <v>2614</v>
      </c>
      <c r="S1097" t="s">
        <v>2614</v>
      </c>
      <c r="T1097" t="s">
        <v>2614</v>
      </c>
      <c r="U1097" s="2" t="s">
        <v>2624</v>
      </c>
      <c r="V1097">
        <v>4.4000000000000004</v>
      </c>
      <c r="W1097" s="23">
        <v>28</v>
      </c>
      <c r="X1097">
        <v>24.4</v>
      </c>
      <c r="Y1097" s="2" t="s">
        <v>2614</v>
      </c>
      <c r="Z1097" s="18">
        <f t="shared" si="2"/>
        <v>0.16666666666666666</v>
      </c>
      <c r="AA1097" s="2" t="s">
        <v>2614</v>
      </c>
      <c r="AB1097" t="s">
        <v>2614</v>
      </c>
      <c r="AC1097" s="2" t="s">
        <v>2614</v>
      </c>
      <c r="AD1097" s="2" t="s">
        <v>41</v>
      </c>
      <c r="AE1097" s="2" t="s">
        <v>2614</v>
      </c>
      <c r="AF1097" s="2" t="s">
        <v>40</v>
      </c>
      <c r="AG1097" s="2" t="s">
        <v>2614</v>
      </c>
      <c r="AH1097" s="2" t="s">
        <v>2614</v>
      </c>
      <c r="AI1097" s="2" t="s">
        <v>41</v>
      </c>
      <c r="AJ1097" s="2" t="s">
        <v>2616</v>
      </c>
      <c r="AK1097">
        <v>97</v>
      </c>
      <c r="AL1097" s="2" t="s">
        <v>2614</v>
      </c>
      <c r="AM1097" s="2" t="s">
        <v>2614</v>
      </c>
      <c r="AN1097">
        <v>1</v>
      </c>
      <c r="AO1097" s="2" t="s">
        <v>2907</v>
      </c>
      <c r="AP1097" s="23">
        <v>20</v>
      </c>
      <c r="AQ1097" s="2" t="s">
        <v>2614</v>
      </c>
      <c r="AR1097" t="s">
        <v>2653</v>
      </c>
    </row>
    <row r="1098" spans="1:45" x14ac:dyDescent="0.2">
      <c r="A1098" t="s">
        <v>943</v>
      </c>
      <c r="B1098" t="s">
        <v>2925</v>
      </c>
      <c r="C1098" t="s">
        <v>2591</v>
      </c>
      <c r="D1098" t="s">
        <v>273</v>
      </c>
      <c r="E1098" t="s">
        <v>2917</v>
      </c>
      <c r="F1098" t="s">
        <v>2614</v>
      </c>
      <c r="G1098" t="s">
        <v>41</v>
      </c>
      <c r="H1098" t="s">
        <v>40</v>
      </c>
      <c r="I1098" t="s">
        <v>2614</v>
      </c>
      <c r="J1098" t="s">
        <v>2614</v>
      </c>
      <c r="K1098" t="s">
        <v>2614</v>
      </c>
      <c r="L1098" t="s">
        <v>2614</v>
      </c>
      <c r="M1098" t="s">
        <v>2639</v>
      </c>
      <c r="N1098" t="s">
        <v>2614</v>
      </c>
      <c r="O1098" t="s">
        <v>2614</v>
      </c>
      <c r="P1098">
        <v>1955</v>
      </c>
      <c r="Q1098" t="s">
        <v>2614</v>
      </c>
      <c r="R1098" t="s">
        <v>2614</v>
      </c>
      <c r="S1098" t="s">
        <v>2614</v>
      </c>
      <c r="T1098" t="s">
        <v>2614</v>
      </c>
      <c r="U1098" s="2" t="s">
        <v>2624</v>
      </c>
      <c r="V1098">
        <v>4.4000000000000004</v>
      </c>
      <c r="W1098" s="23">
        <v>28</v>
      </c>
      <c r="X1098">
        <v>24.4</v>
      </c>
      <c r="Y1098" s="2" t="s">
        <v>2614</v>
      </c>
      <c r="Z1098" s="18">
        <f t="shared" si="2"/>
        <v>0.16666666666666666</v>
      </c>
      <c r="AA1098" s="2" t="s">
        <v>2614</v>
      </c>
      <c r="AB1098" t="s">
        <v>2614</v>
      </c>
      <c r="AC1098" s="2" t="s">
        <v>2614</v>
      </c>
      <c r="AD1098" s="2" t="s">
        <v>41</v>
      </c>
      <c r="AE1098" s="2" t="s">
        <v>2614</v>
      </c>
      <c r="AF1098" s="2" t="s">
        <v>40</v>
      </c>
      <c r="AG1098" s="2" t="s">
        <v>2614</v>
      </c>
      <c r="AH1098" s="2" t="s">
        <v>2614</v>
      </c>
      <c r="AI1098" s="2" t="s">
        <v>41</v>
      </c>
      <c r="AJ1098" s="2" t="s">
        <v>2912</v>
      </c>
      <c r="AK1098">
        <v>115</v>
      </c>
      <c r="AL1098" s="2" t="s">
        <v>2614</v>
      </c>
      <c r="AM1098" s="2" t="s">
        <v>2614</v>
      </c>
      <c r="AN1098">
        <v>1</v>
      </c>
      <c r="AO1098" s="2" t="s">
        <v>2907</v>
      </c>
      <c r="AP1098" s="23">
        <v>20</v>
      </c>
      <c r="AQ1098" s="2" t="s">
        <v>2614</v>
      </c>
      <c r="AR1098" t="s">
        <v>2653</v>
      </c>
    </row>
    <row r="1099" spans="1:45" x14ac:dyDescent="0.2">
      <c r="A1099" t="s">
        <v>943</v>
      </c>
      <c r="B1099" t="s">
        <v>2925</v>
      </c>
      <c r="C1099" t="s">
        <v>2591</v>
      </c>
      <c r="D1099" t="s">
        <v>273</v>
      </c>
      <c r="E1099" t="s">
        <v>2917</v>
      </c>
      <c r="F1099" t="s">
        <v>2614</v>
      </c>
      <c r="G1099" t="s">
        <v>41</v>
      </c>
      <c r="H1099" t="s">
        <v>40</v>
      </c>
      <c r="I1099" t="s">
        <v>2614</v>
      </c>
      <c r="J1099" t="s">
        <v>2614</v>
      </c>
      <c r="K1099" t="s">
        <v>2614</v>
      </c>
      <c r="L1099" t="s">
        <v>2614</v>
      </c>
      <c r="M1099" t="s">
        <v>2639</v>
      </c>
      <c r="N1099" t="s">
        <v>2614</v>
      </c>
      <c r="O1099" t="s">
        <v>2614</v>
      </c>
      <c r="P1099">
        <v>1955</v>
      </c>
      <c r="Q1099" t="s">
        <v>2614</v>
      </c>
      <c r="R1099" t="s">
        <v>2614</v>
      </c>
      <c r="S1099" t="s">
        <v>2614</v>
      </c>
      <c r="T1099" t="s">
        <v>2614</v>
      </c>
      <c r="U1099" s="2" t="s">
        <v>2624</v>
      </c>
      <c r="V1099">
        <v>4.4000000000000004</v>
      </c>
      <c r="W1099" s="23">
        <v>14</v>
      </c>
      <c r="X1099">
        <v>24.4</v>
      </c>
      <c r="Y1099" s="2" t="s">
        <v>2614</v>
      </c>
      <c r="Z1099" s="18">
        <f t="shared" si="2"/>
        <v>0.16666666666666666</v>
      </c>
      <c r="AA1099" s="2" t="s">
        <v>2614</v>
      </c>
      <c r="AB1099" t="s">
        <v>2614</v>
      </c>
      <c r="AC1099" s="2" t="s">
        <v>2614</v>
      </c>
      <c r="AD1099" s="2" t="s">
        <v>41</v>
      </c>
      <c r="AE1099" s="2" t="s">
        <v>2614</v>
      </c>
      <c r="AF1099" s="2" t="s">
        <v>40</v>
      </c>
      <c r="AG1099" s="2" t="s">
        <v>2614</v>
      </c>
      <c r="AH1099" s="2" t="s">
        <v>2614</v>
      </c>
      <c r="AI1099" s="2" t="s">
        <v>41</v>
      </c>
      <c r="AJ1099" s="2" t="s">
        <v>2616</v>
      </c>
      <c r="AK1099">
        <v>96</v>
      </c>
      <c r="AL1099" s="2" t="s">
        <v>2614</v>
      </c>
      <c r="AM1099" s="2" t="s">
        <v>2614</v>
      </c>
      <c r="AN1099">
        <v>1</v>
      </c>
      <c r="AO1099" s="2" t="s">
        <v>2907</v>
      </c>
      <c r="AP1099" s="23">
        <v>20</v>
      </c>
      <c r="AQ1099" s="2" t="s">
        <v>2614</v>
      </c>
      <c r="AR1099" t="s">
        <v>2653</v>
      </c>
    </row>
    <row r="1100" spans="1:45" x14ac:dyDescent="0.2">
      <c r="A1100" t="s">
        <v>943</v>
      </c>
      <c r="B1100" t="s">
        <v>2925</v>
      </c>
      <c r="C1100" t="s">
        <v>2591</v>
      </c>
      <c r="D1100" t="s">
        <v>273</v>
      </c>
      <c r="E1100" t="s">
        <v>2917</v>
      </c>
      <c r="F1100" t="s">
        <v>2614</v>
      </c>
      <c r="G1100" t="s">
        <v>41</v>
      </c>
      <c r="H1100" t="s">
        <v>40</v>
      </c>
      <c r="I1100" t="s">
        <v>2614</v>
      </c>
      <c r="J1100" t="s">
        <v>2614</v>
      </c>
      <c r="K1100" t="s">
        <v>2614</v>
      </c>
      <c r="L1100" t="s">
        <v>2614</v>
      </c>
      <c r="M1100" t="s">
        <v>2639</v>
      </c>
      <c r="N1100" t="s">
        <v>2614</v>
      </c>
      <c r="O1100" t="s">
        <v>2614</v>
      </c>
      <c r="P1100">
        <v>1955</v>
      </c>
      <c r="Q1100" t="s">
        <v>2614</v>
      </c>
      <c r="R1100" t="s">
        <v>2614</v>
      </c>
      <c r="S1100" t="s">
        <v>2614</v>
      </c>
      <c r="T1100" t="s">
        <v>2614</v>
      </c>
      <c r="U1100" s="2" t="s">
        <v>2624</v>
      </c>
      <c r="V1100">
        <v>4.4000000000000004</v>
      </c>
      <c r="W1100" s="23">
        <v>14</v>
      </c>
      <c r="X1100">
        <v>24.4</v>
      </c>
      <c r="Y1100" s="2" t="s">
        <v>2614</v>
      </c>
      <c r="Z1100" s="18">
        <f t="shared" si="2"/>
        <v>0.16666666666666666</v>
      </c>
      <c r="AA1100" s="2" t="s">
        <v>2614</v>
      </c>
      <c r="AB1100" t="s">
        <v>2614</v>
      </c>
      <c r="AC1100" s="2" t="s">
        <v>2614</v>
      </c>
      <c r="AD1100" s="2" t="s">
        <v>41</v>
      </c>
      <c r="AE1100" s="2" t="s">
        <v>2614</v>
      </c>
      <c r="AF1100" s="2" t="s">
        <v>40</v>
      </c>
      <c r="AG1100" s="2" t="s">
        <v>2614</v>
      </c>
      <c r="AH1100" s="2" t="s">
        <v>2614</v>
      </c>
      <c r="AI1100" s="2" t="s">
        <v>41</v>
      </c>
      <c r="AJ1100" s="2" t="s">
        <v>2912</v>
      </c>
      <c r="AK1100">
        <v>63</v>
      </c>
      <c r="AL1100" s="2" t="s">
        <v>2614</v>
      </c>
      <c r="AM1100" s="2" t="s">
        <v>2614</v>
      </c>
      <c r="AN1100">
        <v>1</v>
      </c>
      <c r="AO1100" s="2" t="s">
        <v>2907</v>
      </c>
      <c r="AP1100" s="23">
        <v>20</v>
      </c>
      <c r="AQ1100" s="2" t="s">
        <v>2614</v>
      </c>
      <c r="AR1100" t="s">
        <v>2653</v>
      </c>
    </row>
    <row r="1101" spans="1:45" x14ac:dyDescent="0.2">
      <c r="A1101" t="s">
        <v>943</v>
      </c>
      <c r="B1101" t="s">
        <v>2925</v>
      </c>
      <c r="C1101" t="s">
        <v>2591</v>
      </c>
      <c r="D1101" t="s">
        <v>273</v>
      </c>
      <c r="E1101" t="s">
        <v>2917</v>
      </c>
      <c r="F1101" t="s">
        <v>2614</v>
      </c>
      <c r="G1101" t="s">
        <v>41</v>
      </c>
      <c r="H1101" t="s">
        <v>40</v>
      </c>
      <c r="I1101" t="s">
        <v>2614</v>
      </c>
      <c r="J1101" t="s">
        <v>2614</v>
      </c>
      <c r="K1101" t="s">
        <v>2614</v>
      </c>
      <c r="L1101" t="s">
        <v>2614</v>
      </c>
      <c r="M1101" t="s">
        <v>2639</v>
      </c>
      <c r="N1101" t="s">
        <v>2614</v>
      </c>
      <c r="O1101" t="s">
        <v>2614</v>
      </c>
      <c r="P1101">
        <v>1955</v>
      </c>
      <c r="Q1101" t="s">
        <v>2614</v>
      </c>
      <c r="R1101" t="s">
        <v>2614</v>
      </c>
      <c r="S1101" t="s">
        <v>2614</v>
      </c>
      <c r="T1101" t="s">
        <v>2614</v>
      </c>
      <c r="U1101" s="2" t="s">
        <v>2916</v>
      </c>
      <c r="V1101">
        <v>4.4000000000000004</v>
      </c>
      <c r="W1101" s="23">
        <v>0</v>
      </c>
      <c r="X1101">
        <v>24.4</v>
      </c>
      <c r="Y1101" s="2" t="s">
        <v>2614</v>
      </c>
      <c r="Z1101" s="18">
        <f t="shared" si="2"/>
        <v>0.16666666666666666</v>
      </c>
      <c r="AA1101" s="2" t="s">
        <v>2614</v>
      </c>
      <c r="AB1101" t="s">
        <v>2614</v>
      </c>
      <c r="AC1101" s="2" t="s">
        <v>2614</v>
      </c>
      <c r="AD1101" s="2" t="s">
        <v>41</v>
      </c>
      <c r="AE1101" s="2" t="s">
        <v>2614</v>
      </c>
      <c r="AF1101" s="2" t="s">
        <v>40</v>
      </c>
      <c r="AG1101" s="2" t="s">
        <v>2614</v>
      </c>
      <c r="AH1101" s="2" t="s">
        <v>2614</v>
      </c>
      <c r="AI1101" s="2" t="s">
        <v>41</v>
      </c>
      <c r="AJ1101" s="2" t="s">
        <v>2616</v>
      </c>
      <c r="AK1101">
        <v>59</v>
      </c>
      <c r="AL1101" s="2" t="s">
        <v>2614</v>
      </c>
      <c r="AM1101" s="2" t="s">
        <v>2614</v>
      </c>
      <c r="AN1101">
        <v>1</v>
      </c>
      <c r="AO1101" s="2" t="s">
        <v>2907</v>
      </c>
      <c r="AP1101" s="23">
        <v>20</v>
      </c>
      <c r="AQ1101" s="2" t="s">
        <v>2614</v>
      </c>
      <c r="AR1101" t="s">
        <v>2653</v>
      </c>
    </row>
    <row r="1102" spans="1:45" x14ac:dyDescent="0.2">
      <c r="A1102" t="s">
        <v>943</v>
      </c>
      <c r="B1102" t="s">
        <v>2925</v>
      </c>
      <c r="C1102" t="s">
        <v>2591</v>
      </c>
      <c r="D1102" t="s">
        <v>273</v>
      </c>
      <c r="E1102" t="s">
        <v>2917</v>
      </c>
      <c r="F1102" t="s">
        <v>2614</v>
      </c>
      <c r="G1102" t="s">
        <v>41</v>
      </c>
      <c r="H1102" t="s">
        <v>40</v>
      </c>
      <c r="I1102" t="s">
        <v>2614</v>
      </c>
      <c r="J1102" t="s">
        <v>2614</v>
      </c>
      <c r="K1102" t="s">
        <v>2614</v>
      </c>
      <c r="L1102" t="s">
        <v>2614</v>
      </c>
      <c r="M1102" t="s">
        <v>2639</v>
      </c>
      <c r="N1102" t="s">
        <v>2614</v>
      </c>
      <c r="O1102" t="s">
        <v>2614</v>
      </c>
      <c r="P1102">
        <v>1955</v>
      </c>
      <c r="Q1102" t="s">
        <v>2614</v>
      </c>
      <c r="R1102" t="s">
        <v>2614</v>
      </c>
      <c r="S1102" t="s">
        <v>2614</v>
      </c>
      <c r="T1102" t="s">
        <v>2614</v>
      </c>
      <c r="U1102" s="2" t="s">
        <v>2916</v>
      </c>
      <c r="V1102">
        <v>4.4000000000000004</v>
      </c>
      <c r="W1102" s="23">
        <v>0</v>
      </c>
      <c r="X1102">
        <v>24.4</v>
      </c>
      <c r="Y1102" s="2" t="s">
        <v>2614</v>
      </c>
      <c r="Z1102" s="18">
        <f t="shared" si="2"/>
        <v>0.16666666666666666</v>
      </c>
      <c r="AA1102" s="2" t="s">
        <v>2614</v>
      </c>
      <c r="AB1102" t="s">
        <v>2614</v>
      </c>
      <c r="AC1102" s="2" t="s">
        <v>2614</v>
      </c>
      <c r="AD1102" s="2" t="s">
        <v>41</v>
      </c>
      <c r="AE1102" s="2" t="s">
        <v>2614</v>
      </c>
      <c r="AF1102" s="2" t="s">
        <v>40</v>
      </c>
      <c r="AG1102" s="2" t="s">
        <v>2614</v>
      </c>
      <c r="AH1102" s="2" t="s">
        <v>2614</v>
      </c>
      <c r="AI1102" s="2" t="s">
        <v>41</v>
      </c>
      <c r="AJ1102" s="2" t="s">
        <v>2912</v>
      </c>
      <c r="AK1102">
        <v>0</v>
      </c>
      <c r="AL1102" s="2" t="s">
        <v>2614</v>
      </c>
      <c r="AM1102" s="2" t="s">
        <v>2614</v>
      </c>
      <c r="AN1102">
        <v>1</v>
      </c>
      <c r="AO1102" s="2" t="s">
        <v>2907</v>
      </c>
      <c r="AP1102" s="23">
        <v>20</v>
      </c>
      <c r="AQ1102" s="2" t="s">
        <v>2614</v>
      </c>
      <c r="AR1102" t="s">
        <v>2653</v>
      </c>
    </row>
    <row r="1103" spans="1:45" x14ac:dyDescent="0.2">
      <c r="A1103" t="s">
        <v>943</v>
      </c>
      <c r="B1103" t="s">
        <v>2925</v>
      </c>
      <c r="C1103" t="s">
        <v>2591</v>
      </c>
      <c r="D1103" t="s">
        <v>273</v>
      </c>
      <c r="E1103" t="s">
        <v>2917</v>
      </c>
      <c r="F1103" t="s">
        <v>2614</v>
      </c>
      <c r="G1103" t="s">
        <v>41</v>
      </c>
      <c r="H1103" t="s">
        <v>40</v>
      </c>
      <c r="I1103" t="s">
        <v>2614</v>
      </c>
      <c r="J1103" t="s">
        <v>2614</v>
      </c>
      <c r="K1103" t="s">
        <v>2614</v>
      </c>
      <c r="L1103" t="s">
        <v>2614</v>
      </c>
      <c r="M1103" t="s">
        <v>2639</v>
      </c>
      <c r="N1103" t="s">
        <v>2614</v>
      </c>
      <c r="O1103" t="s">
        <v>2614</v>
      </c>
      <c r="P1103">
        <v>1955</v>
      </c>
      <c r="Q1103" t="s">
        <v>2614</v>
      </c>
      <c r="R1103" t="s">
        <v>2614</v>
      </c>
      <c r="S1103" t="s">
        <v>2614</v>
      </c>
      <c r="T1103" t="s">
        <v>2614</v>
      </c>
      <c r="U1103" s="2" t="s">
        <v>2624</v>
      </c>
      <c r="V1103">
        <v>4.4000000000000004</v>
      </c>
      <c r="W1103" s="23">
        <v>28</v>
      </c>
      <c r="X1103">
        <v>21.1</v>
      </c>
      <c r="Y1103" s="2" t="s">
        <v>2614</v>
      </c>
      <c r="Z1103" s="18">
        <f t="shared" si="2"/>
        <v>0.16666666666666666</v>
      </c>
      <c r="AA1103" s="2" t="s">
        <v>2614</v>
      </c>
      <c r="AB1103" t="s">
        <v>2614</v>
      </c>
      <c r="AC1103" s="2" t="s">
        <v>2614</v>
      </c>
      <c r="AD1103" s="2" t="s">
        <v>41</v>
      </c>
      <c r="AE1103" s="2" t="s">
        <v>2614</v>
      </c>
      <c r="AF1103" s="2" t="s">
        <v>40</v>
      </c>
      <c r="AG1103" s="2" t="s">
        <v>2614</v>
      </c>
      <c r="AH1103" s="2" t="s">
        <v>2614</v>
      </c>
      <c r="AI1103" s="2" t="s">
        <v>41</v>
      </c>
      <c r="AJ1103" s="2" t="s">
        <v>2616</v>
      </c>
      <c r="AK1103">
        <v>89</v>
      </c>
      <c r="AL1103" s="2" t="s">
        <v>2614</v>
      </c>
      <c r="AM1103" s="2" t="s">
        <v>2614</v>
      </c>
      <c r="AN1103">
        <v>1</v>
      </c>
      <c r="AO1103" s="2" t="s">
        <v>2907</v>
      </c>
      <c r="AP1103" s="23">
        <v>20</v>
      </c>
      <c r="AQ1103" s="2" t="s">
        <v>2614</v>
      </c>
      <c r="AR1103" t="s">
        <v>2653</v>
      </c>
    </row>
    <row r="1104" spans="1:45" x14ac:dyDescent="0.2">
      <c r="A1104" t="s">
        <v>943</v>
      </c>
      <c r="B1104" t="s">
        <v>2925</v>
      </c>
      <c r="C1104" t="s">
        <v>2591</v>
      </c>
      <c r="D1104" t="s">
        <v>273</v>
      </c>
      <c r="E1104" t="s">
        <v>2917</v>
      </c>
      <c r="F1104" t="s">
        <v>2614</v>
      </c>
      <c r="G1104" t="s">
        <v>41</v>
      </c>
      <c r="H1104" t="s">
        <v>40</v>
      </c>
      <c r="I1104" t="s">
        <v>2614</v>
      </c>
      <c r="J1104" t="s">
        <v>2614</v>
      </c>
      <c r="K1104" t="s">
        <v>2614</v>
      </c>
      <c r="L1104" t="s">
        <v>2614</v>
      </c>
      <c r="M1104" t="s">
        <v>2639</v>
      </c>
      <c r="N1104" t="s">
        <v>2614</v>
      </c>
      <c r="O1104" t="s">
        <v>2614</v>
      </c>
      <c r="P1104">
        <v>1955</v>
      </c>
      <c r="Q1104" t="s">
        <v>2614</v>
      </c>
      <c r="R1104" t="s">
        <v>2614</v>
      </c>
      <c r="S1104" t="s">
        <v>2614</v>
      </c>
      <c r="T1104" t="s">
        <v>2614</v>
      </c>
      <c r="U1104" s="2" t="s">
        <v>2624</v>
      </c>
      <c r="V1104">
        <v>4.4000000000000004</v>
      </c>
      <c r="W1104" s="23">
        <v>28</v>
      </c>
      <c r="X1104">
        <v>21.1</v>
      </c>
      <c r="Y1104" s="2" t="s">
        <v>2614</v>
      </c>
      <c r="Z1104" s="18">
        <f t="shared" si="2"/>
        <v>0.16666666666666666</v>
      </c>
      <c r="AA1104" s="2" t="s">
        <v>2614</v>
      </c>
      <c r="AB1104" t="s">
        <v>2614</v>
      </c>
      <c r="AC1104" s="2" t="s">
        <v>2614</v>
      </c>
      <c r="AD1104" s="2" t="s">
        <v>41</v>
      </c>
      <c r="AE1104" s="2" t="s">
        <v>2614</v>
      </c>
      <c r="AF1104" s="2" t="s">
        <v>40</v>
      </c>
      <c r="AG1104" s="2" t="s">
        <v>2614</v>
      </c>
      <c r="AH1104" s="2" t="s">
        <v>2614</v>
      </c>
      <c r="AI1104" s="2" t="s">
        <v>41</v>
      </c>
      <c r="AJ1104" s="2" t="s">
        <v>2912</v>
      </c>
      <c r="AK1104">
        <v>88</v>
      </c>
      <c r="AL1104" s="2" t="s">
        <v>2614</v>
      </c>
      <c r="AM1104" s="2" t="s">
        <v>2614</v>
      </c>
      <c r="AN1104">
        <v>1</v>
      </c>
      <c r="AO1104" s="2" t="s">
        <v>2907</v>
      </c>
      <c r="AP1104" s="23">
        <v>20</v>
      </c>
      <c r="AQ1104" s="2" t="s">
        <v>2614</v>
      </c>
      <c r="AR1104" t="s">
        <v>2653</v>
      </c>
    </row>
    <row r="1105" spans="1:44" x14ac:dyDescent="0.2">
      <c r="A1105" t="s">
        <v>943</v>
      </c>
      <c r="B1105" t="s">
        <v>2925</v>
      </c>
      <c r="C1105" t="s">
        <v>2591</v>
      </c>
      <c r="D1105" t="s">
        <v>273</v>
      </c>
      <c r="E1105" t="s">
        <v>2917</v>
      </c>
      <c r="F1105" t="s">
        <v>2614</v>
      </c>
      <c r="G1105" t="s">
        <v>41</v>
      </c>
      <c r="H1105" t="s">
        <v>40</v>
      </c>
      <c r="I1105" t="s">
        <v>2614</v>
      </c>
      <c r="J1105" t="s">
        <v>2614</v>
      </c>
      <c r="K1105" t="s">
        <v>2614</v>
      </c>
      <c r="L1105" t="s">
        <v>2614</v>
      </c>
      <c r="M1105" t="s">
        <v>2639</v>
      </c>
      <c r="N1105" t="s">
        <v>2614</v>
      </c>
      <c r="O1105" t="s">
        <v>2614</v>
      </c>
      <c r="P1105">
        <v>1955</v>
      </c>
      <c r="Q1105" t="s">
        <v>2614</v>
      </c>
      <c r="R1105" t="s">
        <v>2614</v>
      </c>
      <c r="S1105" t="s">
        <v>2614</v>
      </c>
      <c r="T1105" t="s">
        <v>2614</v>
      </c>
      <c r="U1105" s="2" t="s">
        <v>2624</v>
      </c>
      <c r="V1105">
        <v>4.4000000000000004</v>
      </c>
      <c r="W1105" s="23">
        <v>21</v>
      </c>
      <c r="X1105">
        <v>21.1</v>
      </c>
      <c r="Y1105" s="2" t="s">
        <v>2614</v>
      </c>
      <c r="Z1105" s="18">
        <f t="shared" si="2"/>
        <v>0.16666666666666666</v>
      </c>
      <c r="AA1105" s="2" t="s">
        <v>2614</v>
      </c>
      <c r="AB1105" t="s">
        <v>2614</v>
      </c>
      <c r="AC1105" s="2" t="s">
        <v>2614</v>
      </c>
      <c r="AD1105" s="2" t="s">
        <v>41</v>
      </c>
      <c r="AE1105" s="2" t="s">
        <v>2614</v>
      </c>
      <c r="AF1105" s="2" t="s">
        <v>40</v>
      </c>
      <c r="AG1105" s="2" t="s">
        <v>2614</v>
      </c>
      <c r="AH1105" s="2" t="s">
        <v>2614</v>
      </c>
      <c r="AI1105" s="2" t="s">
        <v>41</v>
      </c>
      <c r="AJ1105" s="2" t="s">
        <v>2616</v>
      </c>
      <c r="AK1105">
        <v>77</v>
      </c>
      <c r="AL1105" s="2" t="s">
        <v>2614</v>
      </c>
      <c r="AM1105" s="2" t="s">
        <v>2614</v>
      </c>
      <c r="AN1105">
        <v>1</v>
      </c>
      <c r="AO1105" s="2" t="s">
        <v>2907</v>
      </c>
      <c r="AP1105" s="23">
        <v>20</v>
      </c>
      <c r="AQ1105" s="2" t="s">
        <v>2614</v>
      </c>
      <c r="AR1105" t="s">
        <v>2653</v>
      </c>
    </row>
    <row r="1106" spans="1:44" x14ac:dyDescent="0.2">
      <c r="A1106" t="s">
        <v>943</v>
      </c>
      <c r="B1106" t="s">
        <v>2925</v>
      </c>
      <c r="C1106" t="s">
        <v>2591</v>
      </c>
      <c r="D1106" t="s">
        <v>273</v>
      </c>
      <c r="E1106" t="s">
        <v>2917</v>
      </c>
      <c r="F1106" t="s">
        <v>2614</v>
      </c>
      <c r="G1106" t="s">
        <v>41</v>
      </c>
      <c r="H1106" t="s">
        <v>40</v>
      </c>
      <c r="I1106" t="s">
        <v>2614</v>
      </c>
      <c r="J1106" t="s">
        <v>2614</v>
      </c>
      <c r="K1106" t="s">
        <v>2614</v>
      </c>
      <c r="L1106" t="s">
        <v>2614</v>
      </c>
      <c r="M1106" t="s">
        <v>2639</v>
      </c>
      <c r="N1106" t="s">
        <v>2614</v>
      </c>
      <c r="O1106" t="s">
        <v>2614</v>
      </c>
      <c r="P1106">
        <v>1955</v>
      </c>
      <c r="Q1106" t="s">
        <v>2614</v>
      </c>
      <c r="R1106" t="s">
        <v>2614</v>
      </c>
      <c r="S1106" t="s">
        <v>2614</v>
      </c>
      <c r="T1106" t="s">
        <v>2614</v>
      </c>
      <c r="U1106" s="2" t="s">
        <v>2624</v>
      </c>
      <c r="V1106">
        <v>4.4000000000000004</v>
      </c>
      <c r="W1106" s="23">
        <v>21</v>
      </c>
      <c r="X1106">
        <v>21.1</v>
      </c>
      <c r="Y1106" s="2" t="s">
        <v>2614</v>
      </c>
      <c r="Z1106" s="18">
        <f t="shared" si="2"/>
        <v>0.16666666666666666</v>
      </c>
      <c r="AA1106" s="2" t="s">
        <v>2614</v>
      </c>
      <c r="AB1106" t="s">
        <v>2614</v>
      </c>
      <c r="AC1106" s="2" t="s">
        <v>2614</v>
      </c>
      <c r="AD1106" s="2" t="s">
        <v>41</v>
      </c>
      <c r="AE1106" s="2" t="s">
        <v>2614</v>
      </c>
      <c r="AF1106" s="2" t="s">
        <v>40</v>
      </c>
      <c r="AG1106" s="2" t="s">
        <v>2614</v>
      </c>
      <c r="AH1106" s="2" t="s">
        <v>2614</v>
      </c>
      <c r="AI1106" s="2" t="s">
        <v>41</v>
      </c>
      <c r="AJ1106" s="2" t="s">
        <v>2912</v>
      </c>
      <c r="AK1106">
        <v>47</v>
      </c>
      <c r="AL1106" s="2" t="s">
        <v>2614</v>
      </c>
      <c r="AM1106" s="2" t="s">
        <v>2614</v>
      </c>
      <c r="AN1106">
        <v>1</v>
      </c>
      <c r="AO1106" s="2" t="s">
        <v>2907</v>
      </c>
      <c r="AP1106" s="23">
        <v>20</v>
      </c>
      <c r="AQ1106" s="2" t="s">
        <v>2614</v>
      </c>
      <c r="AR1106" t="s">
        <v>2653</v>
      </c>
    </row>
    <row r="1107" spans="1:44" x14ac:dyDescent="0.2">
      <c r="A1107" t="s">
        <v>943</v>
      </c>
      <c r="B1107" t="s">
        <v>2925</v>
      </c>
      <c r="C1107" t="s">
        <v>2591</v>
      </c>
      <c r="D1107" t="s">
        <v>273</v>
      </c>
      <c r="E1107" t="s">
        <v>2917</v>
      </c>
      <c r="F1107" t="s">
        <v>2614</v>
      </c>
      <c r="G1107" t="s">
        <v>41</v>
      </c>
      <c r="H1107" t="s">
        <v>40</v>
      </c>
      <c r="I1107" t="s">
        <v>2614</v>
      </c>
      <c r="J1107" t="s">
        <v>2614</v>
      </c>
      <c r="K1107" t="s">
        <v>2614</v>
      </c>
      <c r="L1107" t="s">
        <v>2614</v>
      </c>
      <c r="M1107" t="s">
        <v>2639</v>
      </c>
      <c r="N1107" t="s">
        <v>2614</v>
      </c>
      <c r="O1107" t="s">
        <v>2614</v>
      </c>
      <c r="P1107">
        <v>1955</v>
      </c>
      <c r="Q1107" t="s">
        <v>2614</v>
      </c>
      <c r="R1107" t="s">
        <v>2614</v>
      </c>
      <c r="S1107" t="s">
        <v>2614</v>
      </c>
      <c r="T1107" t="s">
        <v>2614</v>
      </c>
      <c r="U1107" s="2" t="s">
        <v>2624</v>
      </c>
      <c r="V1107">
        <v>4.4000000000000004</v>
      </c>
      <c r="W1107" s="23">
        <v>14</v>
      </c>
      <c r="X1107">
        <v>21.1</v>
      </c>
      <c r="Y1107" s="2" t="s">
        <v>2614</v>
      </c>
      <c r="Z1107" s="18">
        <f t="shared" si="2"/>
        <v>0.16666666666666666</v>
      </c>
      <c r="AA1107" s="2" t="s">
        <v>2614</v>
      </c>
      <c r="AB1107" t="s">
        <v>2614</v>
      </c>
      <c r="AC1107" s="2" t="s">
        <v>2614</v>
      </c>
      <c r="AD1107" s="2" t="s">
        <v>41</v>
      </c>
      <c r="AE1107" s="2" t="s">
        <v>2614</v>
      </c>
      <c r="AF1107" s="2" t="s">
        <v>40</v>
      </c>
      <c r="AG1107" s="2" t="s">
        <v>2614</v>
      </c>
      <c r="AH1107" s="2" t="s">
        <v>2614</v>
      </c>
      <c r="AI1107" s="2" t="s">
        <v>41</v>
      </c>
      <c r="AJ1107" s="2" t="s">
        <v>2616</v>
      </c>
      <c r="AK1107">
        <v>55</v>
      </c>
      <c r="AL1107" s="2" t="s">
        <v>2614</v>
      </c>
      <c r="AM1107" s="2" t="s">
        <v>2614</v>
      </c>
      <c r="AN1107">
        <v>1</v>
      </c>
      <c r="AO1107" s="2" t="s">
        <v>2907</v>
      </c>
      <c r="AP1107" s="23">
        <v>20</v>
      </c>
      <c r="AQ1107" s="2" t="s">
        <v>2614</v>
      </c>
      <c r="AR1107" t="s">
        <v>2653</v>
      </c>
    </row>
    <row r="1108" spans="1:44" x14ac:dyDescent="0.2">
      <c r="A1108" t="s">
        <v>943</v>
      </c>
      <c r="B1108" t="s">
        <v>2925</v>
      </c>
      <c r="C1108" t="s">
        <v>2591</v>
      </c>
      <c r="D1108" t="s">
        <v>273</v>
      </c>
      <c r="E1108" t="s">
        <v>2917</v>
      </c>
      <c r="F1108" t="s">
        <v>2614</v>
      </c>
      <c r="G1108" t="s">
        <v>41</v>
      </c>
      <c r="H1108" t="s">
        <v>40</v>
      </c>
      <c r="I1108" t="s">
        <v>2614</v>
      </c>
      <c r="J1108" t="s">
        <v>2614</v>
      </c>
      <c r="K1108" t="s">
        <v>2614</v>
      </c>
      <c r="L1108" t="s">
        <v>2614</v>
      </c>
      <c r="M1108" t="s">
        <v>2639</v>
      </c>
      <c r="N1108" t="s">
        <v>2614</v>
      </c>
      <c r="O1108" t="s">
        <v>2614</v>
      </c>
      <c r="P1108">
        <v>1955</v>
      </c>
      <c r="Q1108" t="s">
        <v>2614</v>
      </c>
      <c r="R1108" t="s">
        <v>2614</v>
      </c>
      <c r="S1108" t="s">
        <v>2614</v>
      </c>
      <c r="T1108" t="s">
        <v>2614</v>
      </c>
      <c r="U1108" s="2" t="s">
        <v>2624</v>
      </c>
      <c r="V1108">
        <v>4.4000000000000004</v>
      </c>
      <c r="W1108" s="23">
        <v>14</v>
      </c>
      <c r="X1108">
        <v>21.1</v>
      </c>
      <c r="Y1108" s="2" t="s">
        <v>2614</v>
      </c>
      <c r="Z1108" s="18">
        <f t="shared" si="2"/>
        <v>0.16666666666666666</v>
      </c>
      <c r="AA1108" s="2" t="s">
        <v>2614</v>
      </c>
      <c r="AB1108" t="s">
        <v>2614</v>
      </c>
      <c r="AC1108" s="2" t="s">
        <v>2614</v>
      </c>
      <c r="AD1108" s="2" t="s">
        <v>41</v>
      </c>
      <c r="AE1108" s="2" t="s">
        <v>2614</v>
      </c>
      <c r="AF1108" s="2" t="s">
        <v>40</v>
      </c>
      <c r="AG1108" s="2" t="s">
        <v>2614</v>
      </c>
      <c r="AH1108" s="2" t="s">
        <v>2614</v>
      </c>
      <c r="AI1108" s="2" t="s">
        <v>41</v>
      </c>
      <c r="AJ1108" s="2" t="s">
        <v>2912</v>
      </c>
      <c r="AK1108">
        <v>16</v>
      </c>
      <c r="AL1108" s="2" t="s">
        <v>2614</v>
      </c>
      <c r="AM1108" s="2" t="s">
        <v>2614</v>
      </c>
      <c r="AN1108">
        <v>1</v>
      </c>
      <c r="AO1108" s="2" t="s">
        <v>2907</v>
      </c>
      <c r="AP1108" s="23">
        <v>20</v>
      </c>
      <c r="AQ1108" s="2" t="s">
        <v>2614</v>
      </c>
      <c r="AR1108" t="s">
        <v>2653</v>
      </c>
    </row>
    <row r="1109" spans="1:44" x14ac:dyDescent="0.2">
      <c r="A1109" t="s">
        <v>943</v>
      </c>
      <c r="B1109" t="s">
        <v>2925</v>
      </c>
      <c r="C1109" t="s">
        <v>2591</v>
      </c>
      <c r="D1109" t="s">
        <v>273</v>
      </c>
      <c r="E1109" t="s">
        <v>2917</v>
      </c>
      <c r="F1109" t="s">
        <v>2614</v>
      </c>
      <c r="G1109" t="s">
        <v>41</v>
      </c>
      <c r="H1109" t="s">
        <v>40</v>
      </c>
      <c r="I1109" t="s">
        <v>2614</v>
      </c>
      <c r="J1109" t="s">
        <v>2614</v>
      </c>
      <c r="K1109" t="s">
        <v>2614</v>
      </c>
      <c r="L1109" t="s">
        <v>2614</v>
      </c>
      <c r="M1109" t="s">
        <v>2639</v>
      </c>
      <c r="N1109" t="s">
        <v>2614</v>
      </c>
      <c r="O1109" t="s">
        <v>2614</v>
      </c>
      <c r="P1109">
        <v>1955</v>
      </c>
      <c r="Q1109" t="s">
        <v>2614</v>
      </c>
      <c r="R1109" t="s">
        <v>2614</v>
      </c>
      <c r="S1109" t="s">
        <v>2614</v>
      </c>
      <c r="T1109" t="s">
        <v>2614</v>
      </c>
      <c r="U1109" s="2" t="s">
        <v>2624</v>
      </c>
      <c r="V1109">
        <v>4.4000000000000004</v>
      </c>
      <c r="W1109" s="23">
        <v>7</v>
      </c>
      <c r="X1109">
        <v>21.1</v>
      </c>
      <c r="Y1109" s="2" t="s">
        <v>2614</v>
      </c>
      <c r="Z1109" s="18">
        <f t="shared" si="2"/>
        <v>0.16666666666666666</v>
      </c>
      <c r="AA1109" s="2" t="s">
        <v>2614</v>
      </c>
      <c r="AB1109" t="s">
        <v>2614</v>
      </c>
      <c r="AC1109" s="2" t="s">
        <v>2614</v>
      </c>
      <c r="AD1109" s="2" t="s">
        <v>41</v>
      </c>
      <c r="AE1109" s="2" t="s">
        <v>2614</v>
      </c>
      <c r="AF1109" s="2" t="s">
        <v>40</v>
      </c>
      <c r="AG1109" s="2" t="s">
        <v>2614</v>
      </c>
      <c r="AH1109" s="2" t="s">
        <v>2614</v>
      </c>
      <c r="AI1109" s="2" t="s">
        <v>41</v>
      </c>
      <c r="AJ1109" s="2" t="s">
        <v>2616</v>
      </c>
      <c r="AK1109">
        <v>38</v>
      </c>
      <c r="AL1109" s="2" t="s">
        <v>2614</v>
      </c>
      <c r="AM1109" s="2" t="s">
        <v>2614</v>
      </c>
      <c r="AN1109">
        <v>1</v>
      </c>
      <c r="AO1109" s="2" t="s">
        <v>2907</v>
      </c>
      <c r="AP1109" s="23">
        <v>20</v>
      </c>
      <c r="AQ1109" s="2" t="s">
        <v>2614</v>
      </c>
      <c r="AR1109" t="s">
        <v>2653</v>
      </c>
    </row>
    <row r="1110" spans="1:44" x14ac:dyDescent="0.2">
      <c r="A1110" t="s">
        <v>943</v>
      </c>
      <c r="B1110" t="s">
        <v>2925</v>
      </c>
      <c r="C1110" t="s">
        <v>2591</v>
      </c>
      <c r="D1110" t="s">
        <v>273</v>
      </c>
      <c r="E1110" t="s">
        <v>2917</v>
      </c>
      <c r="F1110" t="s">
        <v>2614</v>
      </c>
      <c r="G1110" t="s">
        <v>41</v>
      </c>
      <c r="H1110" t="s">
        <v>40</v>
      </c>
      <c r="I1110" t="s">
        <v>2614</v>
      </c>
      <c r="J1110" t="s">
        <v>2614</v>
      </c>
      <c r="K1110" t="s">
        <v>2614</v>
      </c>
      <c r="L1110" t="s">
        <v>2614</v>
      </c>
      <c r="M1110" t="s">
        <v>2639</v>
      </c>
      <c r="N1110" t="s">
        <v>2614</v>
      </c>
      <c r="O1110" t="s">
        <v>2614</v>
      </c>
      <c r="P1110">
        <v>1955</v>
      </c>
      <c r="Q1110" t="s">
        <v>2614</v>
      </c>
      <c r="R1110" t="s">
        <v>2614</v>
      </c>
      <c r="S1110" t="s">
        <v>2614</v>
      </c>
      <c r="T1110" t="s">
        <v>2614</v>
      </c>
      <c r="U1110" s="2" t="s">
        <v>2624</v>
      </c>
      <c r="V1110">
        <v>4.4000000000000004</v>
      </c>
      <c r="W1110" s="23">
        <v>7</v>
      </c>
      <c r="X1110">
        <v>21.1</v>
      </c>
      <c r="Y1110" s="2" t="s">
        <v>2614</v>
      </c>
      <c r="Z1110" s="18">
        <f t="shared" si="2"/>
        <v>0.16666666666666666</v>
      </c>
      <c r="AA1110" s="2" t="s">
        <v>2614</v>
      </c>
      <c r="AB1110" t="s">
        <v>2614</v>
      </c>
      <c r="AC1110" s="2" t="s">
        <v>2614</v>
      </c>
      <c r="AD1110" s="2" t="s">
        <v>41</v>
      </c>
      <c r="AE1110" s="2" t="s">
        <v>2614</v>
      </c>
      <c r="AF1110" s="2" t="s">
        <v>40</v>
      </c>
      <c r="AG1110" s="2" t="s">
        <v>2614</v>
      </c>
      <c r="AH1110" s="2" t="s">
        <v>2614</v>
      </c>
      <c r="AI1110" s="2" t="s">
        <v>41</v>
      </c>
      <c r="AJ1110" s="2" t="s">
        <v>2912</v>
      </c>
      <c r="AK1110">
        <v>1</v>
      </c>
      <c r="AL1110" s="2" t="s">
        <v>2614</v>
      </c>
      <c r="AM1110" s="2" t="s">
        <v>2614</v>
      </c>
      <c r="AN1110">
        <v>1</v>
      </c>
      <c r="AO1110" s="2" t="s">
        <v>2907</v>
      </c>
      <c r="AP1110" s="23">
        <v>20</v>
      </c>
      <c r="AQ1110" s="2" t="s">
        <v>2614</v>
      </c>
      <c r="AR1110" t="s">
        <v>2653</v>
      </c>
    </row>
    <row r="1111" spans="1:44" x14ac:dyDescent="0.2">
      <c r="A1111" t="s">
        <v>943</v>
      </c>
      <c r="B1111" t="s">
        <v>2925</v>
      </c>
      <c r="C1111" t="s">
        <v>2591</v>
      </c>
      <c r="D1111" t="s">
        <v>273</v>
      </c>
      <c r="E1111" t="s">
        <v>2917</v>
      </c>
      <c r="F1111" t="s">
        <v>2614</v>
      </c>
      <c r="G1111" t="s">
        <v>41</v>
      </c>
      <c r="H1111" t="s">
        <v>40</v>
      </c>
      <c r="I1111" t="s">
        <v>2614</v>
      </c>
      <c r="J1111" t="s">
        <v>2614</v>
      </c>
      <c r="K1111" t="s">
        <v>2614</v>
      </c>
      <c r="L1111" t="s">
        <v>2614</v>
      </c>
      <c r="M1111" t="s">
        <v>2639</v>
      </c>
      <c r="N1111" t="s">
        <v>2614</v>
      </c>
      <c r="O1111" t="s">
        <v>2614</v>
      </c>
      <c r="P1111">
        <v>1955</v>
      </c>
      <c r="Q1111" t="s">
        <v>2614</v>
      </c>
      <c r="R1111" t="s">
        <v>2614</v>
      </c>
      <c r="S1111" t="s">
        <v>2614</v>
      </c>
      <c r="T1111" t="s">
        <v>2614</v>
      </c>
      <c r="U1111" s="2" t="s">
        <v>2916</v>
      </c>
      <c r="V1111">
        <v>4.4000000000000004</v>
      </c>
      <c r="W1111" s="23">
        <v>0</v>
      </c>
      <c r="X1111">
        <v>21.1</v>
      </c>
      <c r="Y1111" s="2" t="s">
        <v>2614</v>
      </c>
      <c r="Z1111" s="18">
        <f t="shared" si="2"/>
        <v>0.16666666666666666</v>
      </c>
      <c r="AA1111" s="2" t="s">
        <v>2614</v>
      </c>
      <c r="AB1111" t="s">
        <v>2614</v>
      </c>
      <c r="AC1111" s="2" t="s">
        <v>2614</v>
      </c>
      <c r="AD1111" s="2" t="s">
        <v>41</v>
      </c>
      <c r="AE1111" s="2" t="s">
        <v>2614</v>
      </c>
      <c r="AF1111" s="2" t="s">
        <v>40</v>
      </c>
      <c r="AG1111" s="2" t="s">
        <v>2614</v>
      </c>
      <c r="AH1111" s="2" t="s">
        <v>2614</v>
      </c>
      <c r="AI1111" s="2" t="s">
        <v>41</v>
      </c>
      <c r="AJ1111" s="2" t="s">
        <v>2616</v>
      </c>
      <c r="AK1111">
        <v>33</v>
      </c>
      <c r="AL1111" s="2" t="s">
        <v>2614</v>
      </c>
      <c r="AM1111" s="2" t="s">
        <v>2614</v>
      </c>
      <c r="AN1111">
        <v>1</v>
      </c>
      <c r="AO1111" s="2" t="s">
        <v>2907</v>
      </c>
      <c r="AP1111" s="23">
        <v>20</v>
      </c>
      <c r="AQ1111" s="2" t="s">
        <v>2614</v>
      </c>
      <c r="AR1111" t="s">
        <v>2653</v>
      </c>
    </row>
    <row r="1112" spans="1:44" x14ac:dyDescent="0.2">
      <c r="A1112" t="s">
        <v>943</v>
      </c>
      <c r="B1112" t="s">
        <v>2925</v>
      </c>
      <c r="C1112" t="s">
        <v>2591</v>
      </c>
      <c r="D1112" t="s">
        <v>273</v>
      </c>
      <c r="E1112" t="s">
        <v>2917</v>
      </c>
      <c r="F1112" t="s">
        <v>2614</v>
      </c>
      <c r="G1112" t="s">
        <v>41</v>
      </c>
      <c r="H1112" t="s">
        <v>40</v>
      </c>
      <c r="I1112" t="s">
        <v>2614</v>
      </c>
      <c r="J1112" t="s">
        <v>2614</v>
      </c>
      <c r="K1112" t="s">
        <v>2614</v>
      </c>
      <c r="L1112" t="s">
        <v>2614</v>
      </c>
      <c r="M1112" t="s">
        <v>2639</v>
      </c>
      <c r="N1112" t="s">
        <v>2614</v>
      </c>
      <c r="O1112" t="s">
        <v>2614</v>
      </c>
      <c r="P1112">
        <v>1955</v>
      </c>
      <c r="Q1112" t="s">
        <v>2614</v>
      </c>
      <c r="R1112" t="s">
        <v>2614</v>
      </c>
      <c r="S1112" t="s">
        <v>2614</v>
      </c>
      <c r="T1112" t="s">
        <v>2614</v>
      </c>
      <c r="U1112" s="2" t="s">
        <v>2916</v>
      </c>
      <c r="V1112">
        <v>4.4000000000000004</v>
      </c>
      <c r="W1112" s="23">
        <v>0</v>
      </c>
      <c r="X1112">
        <v>21.1</v>
      </c>
      <c r="Y1112" s="2" t="s">
        <v>2614</v>
      </c>
      <c r="Z1112" s="18">
        <f t="shared" si="2"/>
        <v>0.16666666666666666</v>
      </c>
      <c r="AA1112" s="2" t="s">
        <v>2614</v>
      </c>
      <c r="AB1112" t="s">
        <v>2614</v>
      </c>
      <c r="AC1112" s="2" t="s">
        <v>2614</v>
      </c>
      <c r="AD1112" s="2" t="s">
        <v>41</v>
      </c>
      <c r="AE1112" s="2" t="s">
        <v>2614</v>
      </c>
      <c r="AF1112" s="2" t="s">
        <v>40</v>
      </c>
      <c r="AG1112" s="2" t="s">
        <v>2614</v>
      </c>
      <c r="AH1112" s="2" t="s">
        <v>2614</v>
      </c>
      <c r="AI1112" s="2" t="s">
        <v>41</v>
      </c>
      <c r="AJ1112" s="2" t="s">
        <v>2912</v>
      </c>
      <c r="AK1112">
        <v>0</v>
      </c>
      <c r="AL1112" s="2" t="s">
        <v>2614</v>
      </c>
      <c r="AM1112" s="2" t="s">
        <v>2614</v>
      </c>
      <c r="AN1112">
        <v>1</v>
      </c>
      <c r="AO1112" s="2" t="s">
        <v>2907</v>
      </c>
      <c r="AP1112" s="23">
        <v>20</v>
      </c>
      <c r="AQ1112" s="2" t="s">
        <v>2614</v>
      </c>
      <c r="AR1112" t="s">
        <v>2653</v>
      </c>
    </row>
    <row r="1113" spans="1:44" x14ac:dyDescent="0.2">
      <c r="A1113" t="s">
        <v>943</v>
      </c>
      <c r="B1113" t="s">
        <v>2925</v>
      </c>
      <c r="C1113" t="s">
        <v>2591</v>
      </c>
      <c r="D1113" t="s">
        <v>273</v>
      </c>
      <c r="E1113" t="s">
        <v>2927</v>
      </c>
      <c r="F1113" t="s">
        <v>2614</v>
      </c>
      <c r="G1113" t="s">
        <v>41</v>
      </c>
      <c r="H1113" t="s">
        <v>40</v>
      </c>
      <c r="I1113" t="s">
        <v>2614</v>
      </c>
      <c r="J1113" t="s">
        <v>2614</v>
      </c>
      <c r="K1113" t="s">
        <v>2614</v>
      </c>
      <c r="L1113" t="s">
        <v>2614</v>
      </c>
      <c r="M1113" t="s">
        <v>2639</v>
      </c>
      <c r="N1113" t="s">
        <v>2614</v>
      </c>
      <c r="O1113" t="s">
        <v>2614</v>
      </c>
      <c r="P1113">
        <v>1955</v>
      </c>
      <c r="Q1113" t="s">
        <v>2614</v>
      </c>
      <c r="R1113" t="s">
        <v>2614</v>
      </c>
      <c r="S1113" t="s">
        <v>2614</v>
      </c>
      <c r="T1113" t="s">
        <v>2614</v>
      </c>
      <c r="U1113" s="2" t="s">
        <v>2624</v>
      </c>
      <c r="V1113">
        <v>4.4000000000000004</v>
      </c>
      <c r="W1113" s="23">
        <v>42</v>
      </c>
      <c r="X1113">
        <v>24.4</v>
      </c>
      <c r="Y1113" s="2" t="s">
        <v>2614</v>
      </c>
      <c r="Z1113" s="18">
        <f t="shared" si="2"/>
        <v>0.16666666666666666</v>
      </c>
      <c r="AA1113" s="2" t="s">
        <v>2614</v>
      </c>
      <c r="AB1113" t="s">
        <v>2614</v>
      </c>
      <c r="AC1113" s="2" t="s">
        <v>2614</v>
      </c>
      <c r="AD1113" s="2" t="s">
        <v>41</v>
      </c>
      <c r="AE1113" s="2" t="s">
        <v>2614</v>
      </c>
      <c r="AF1113" s="2" t="s">
        <v>40</v>
      </c>
      <c r="AG1113" s="2" t="s">
        <v>2614</v>
      </c>
      <c r="AH1113" s="2" t="s">
        <v>2614</v>
      </c>
      <c r="AI1113" s="2" t="s">
        <v>41</v>
      </c>
      <c r="AJ1113" s="2" t="s">
        <v>2616</v>
      </c>
      <c r="AK1113">
        <v>99</v>
      </c>
      <c r="AL1113" s="2" t="s">
        <v>2614</v>
      </c>
      <c r="AM1113" s="2" t="s">
        <v>2614</v>
      </c>
      <c r="AN1113">
        <v>1</v>
      </c>
      <c r="AO1113" s="2" t="s">
        <v>2907</v>
      </c>
      <c r="AP1113" s="23">
        <v>20</v>
      </c>
      <c r="AQ1113" s="2" t="s">
        <v>2614</v>
      </c>
      <c r="AR1113" t="s">
        <v>2653</v>
      </c>
    </row>
    <row r="1114" spans="1:44" x14ac:dyDescent="0.2">
      <c r="A1114" t="s">
        <v>943</v>
      </c>
      <c r="B1114" t="s">
        <v>2925</v>
      </c>
      <c r="C1114" t="s">
        <v>2591</v>
      </c>
      <c r="D1114" t="s">
        <v>273</v>
      </c>
      <c r="E1114" t="s">
        <v>2927</v>
      </c>
      <c r="F1114" t="s">
        <v>2614</v>
      </c>
      <c r="G1114" t="s">
        <v>41</v>
      </c>
      <c r="H1114" t="s">
        <v>40</v>
      </c>
      <c r="I1114" t="s">
        <v>2614</v>
      </c>
      <c r="J1114" t="s">
        <v>2614</v>
      </c>
      <c r="K1114" t="s">
        <v>2614</v>
      </c>
      <c r="L1114" t="s">
        <v>2614</v>
      </c>
      <c r="M1114" t="s">
        <v>2639</v>
      </c>
      <c r="N1114" t="s">
        <v>2614</v>
      </c>
      <c r="O1114" t="s">
        <v>2614</v>
      </c>
      <c r="P1114">
        <v>1955</v>
      </c>
      <c r="Q1114" t="s">
        <v>2614</v>
      </c>
      <c r="R1114" t="s">
        <v>2614</v>
      </c>
      <c r="S1114" t="s">
        <v>2614</v>
      </c>
      <c r="T1114" t="s">
        <v>2614</v>
      </c>
      <c r="U1114" s="2" t="s">
        <v>2624</v>
      </c>
      <c r="V1114">
        <v>4.4000000000000004</v>
      </c>
      <c r="W1114" s="23">
        <v>42</v>
      </c>
      <c r="X1114">
        <v>24.4</v>
      </c>
      <c r="Y1114" s="2" t="s">
        <v>2614</v>
      </c>
      <c r="Z1114" s="18">
        <f t="shared" si="2"/>
        <v>0.16666666666666666</v>
      </c>
      <c r="AA1114" s="2" t="s">
        <v>2614</v>
      </c>
      <c r="AB1114" t="s">
        <v>2614</v>
      </c>
      <c r="AC1114" s="2" t="s">
        <v>2614</v>
      </c>
      <c r="AD1114" s="2" t="s">
        <v>41</v>
      </c>
      <c r="AE1114" s="2" t="s">
        <v>2614</v>
      </c>
      <c r="AF1114" s="2" t="s">
        <v>40</v>
      </c>
      <c r="AG1114" s="2" t="s">
        <v>2614</v>
      </c>
      <c r="AH1114" s="2" t="s">
        <v>2614</v>
      </c>
      <c r="AI1114" s="2" t="s">
        <v>41</v>
      </c>
      <c r="AJ1114" s="2" t="s">
        <v>2912</v>
      </c>
      <c r="AK1114">
        <v>141</v>
      </c>
      <c r="AL1114" s="2" t="s">
        <v>2614</v>
      </c>
      <c r="AM1114" s="2" t="s">
        <v>2614</v>
      </c>
      <c r="AN1114">
        <v>1</v>
      </c>
      <c r="AO1114" s="2" t="s">
        <v>2907</v>
      </c>
      <c r="AP1114" s="23">
        <v>20</v>
      </c>
      <c r="AQ1114" s="2" t="s">
        <v>2614</v>
      </c>
      <c r="AR1114" t="s">
        <v>2653</v>
      </c>
    </row>
    <row r="1115" spans="1:44" x14ac:dyDescent="0.2">
      <c r="A1115" t="s">
        <v>943</v>
      </c>
      <c r="B1115" t="s">
        <v>2925</v>
      </c>
      <c r="C1115" t="s">
        <v>2591</v>
      </c>
      <c r="D1115" t="s">
        <v>273</v>
      </c>
      <c r="E1115" t="s">
        <v>2927</v>
      </c>
      <c r="F1115" t="s">
        <v>2614</v>
      </c>
      <c r="G1115" t="s">
        <v>41</v>
      </c>
      <c r="H1115" t="s">
        <v>40</v>
      </c>
      <c r="I1115" t="s">
        <v>2614</v>
      </c>
      <c r="J1115" t="s">
        <v>2614</v>
      </c>
      <c r="K1115" t="s">
        <v>2614</v>
      </c>
      <c r="L1115" t="s">
        <v>2614</v>
      </c>
      <c r="M1115" t="s">
        <v>2639</v>
      </c>
      <c r="N1115" t="s">
        <v>2614</v>
      </c>
      <c r="O1115" t="s">
        <v>2614</v>
      </c>
      <c r="P1115">
        <v>1955</v>
      </c>
      <c r="Q1115" t="s">
        <v>2614</v>
      </c>
      <c r="R1115" t="s">
        <v>2614</v>
      </c>
      <c r="S1115" t="s">
        <v>2614</v>
      </c>
      <c r="T1115" t="s">
        <v>2614</v>
      </c>
      <c r="U1115" s="2" t="s">
        <v>2624</v>
      </c>
      <c r="V1115">
        <v>4.4000000000000004</v>
      </c>
      <c r="W1115" s="23">
        <v>28</v>
      </c>
      <c r="X1115">
        <v>24.4</v>
      </c>
      <c r="Y1115" s="2" t="s">
        <v>2614</v>
      </c>
      <c r="Z1115" s="18">
        <f t="shared" si="2"/>
        <v>0.16666666666666666</v>
      </c>
      <c r="AA1115" s="2" t="s">
        <v>2614</v>
      </c>
      <c r="AB1115" t="s">
        <v>2614</v>
      </c>
      <c r="AC1115" s="2" t="s">
        <v>2614</v>
      </c>
      <c r="AD1115" s="2" t="s">
        <v>41</v>
      </c>
      <c r="AE1115" s="2" t="s">
        <v>2614</v>
      </c>
      <c r="AF1115" s="2" t="s">
        <v>40</v>
      </c>
      <c r="AG1115" s="2" t="s">
        <v>2614</v>
      </c>
      <c r="AH1115" s="2" t="s">
        <v>2614</v>
      </c>
      <c r="AI1115" s="2" t="s">
        <v>41</v>
      </c>
      <c r="AJ1115" s="2" t="s">
        <v>2616</v>
      </c>
      <c r="AK1115">
        <v>98</v>
      </c>
      <c r="AL1115" s="2" t="s">
        <v>2614</v>
      </c>
      <c r="AM1115" s="2" t="s">
        <v>2614</v>
      </c>
      <c r="AN1115">
        <v>1</v>
      </c>
      <c r="AO1115" s="2" t="s">
        <v>2907</v>
      </c>
      <c r="AP1115" s="23">
        <v>20</v>
      </c>
      <c r="AQ1115" s="2" t="s">
        <v>2614</v>
      </c>
      <c r="AR1115" t="s">
        <v>2653</v>
      </c>
    </row>
    <row r="1116" spans="1:44" x14ac:dyDescent="0.2">
      <c r="A1116" t="s">
        <v>943</v>
      </c>
      <c r="B1116" t="s">
        <v>2925</v>
      </c>
      <c r="C1116" t="s">
        <v>2591</v>
      </c>
      <c r="D1116" t="s">
        <v>273</v>
      </c>
      <c r="E1116" t="s">
        <v>2927</v>
      </c>
      <c r="F1116" t="s">
        <v>2614</v>
      </c>
      <c r="G1116" t="s">
        <v>41</v>
      </c>
      <c r="H1116" t="s">
        <v>40</v>
      </c>
      <c r="I1116" t="s">
        <v>2614</v>
      </c>
      <c r="J1116" t="s">
        <v>2614</v>
      </c>
      <c r="K1116" t="s">
        <v>2614</v>
      </c>
      <c r="L1116" t="s">
        <v>2614</v>
      </c>
      <c r="M1116" t="s">
        <v>2639</v>
      </c>
      <c r="N1116" t="s">
        <v>2614</v>
      </c>
      <c r="O1116" t="s">
        <v>2614</v>
      </c>
      <c r="P1116">
        <v>1955</v>
      </c>
      <c r="Q1116" t="s">
        <v>2614</v>
      </c>
      <c r="R1116" t="s">
        <v>2614</v>
      </c>
      <c r="S1116" t="s">
        <v>2614</v>
      </c>
      <c r="T1116" t="s">
        <v>2614</v>
      </c>
      <c r="U1116" s="2" t="s">
        <v>2624</v>
      </c>
      <c r="V1116">
        <v>4.4000000000000004</v>
      </c>
      <c r="W1116" s="23">
        <v>28</v>
      </c>
      <c r="X1116">
        <v>24.4</v>
      </c>
      <c r="Y1116" s="2" t="s">
        <v>2614</v>
      </c>
      <c r="Z1116" s="18">
        <f t="shared" si="2"/>
        <v>0.16666666666666666</v>
      </c>
      <c r="AA1116" s="2" t="s">
        <v>2614</v>
      </c>
      <c r="AB1116" t="s">
        <v>2614</v>
      </c>
      <c r="AC1116" s="2" t="s">
        <v>2614</v>
      </c>
      <c r="AD1116" s="2" t="s">
        <v>41</v>
      </c>
      <c r="AE1116" s="2" t="s">
        <v>2614</v>
      </c>
      <c r="AF1116" s="2" t="s">
        <v>40</v>
      </c>
      <c r="AG1116" s="2" t="s">
        <v>2614</v>
      </c>
      <c r="AH1116" s="2" t="s">
        <v>2614</v>
      </c>
      <c r="AI1116" s="2" t="s">
        <v>41</v>
      </c>
      <c r="AJ1116" s="2" t="s">
        <v>2912</v>
      </c>
      <c r="AK1116">
        <v>100</v>
      </c>
      <c r="AL1116" s="2" t="s">
        <v>2614</v>
      </c>
      <c r="AM1116" s="2" t="s">
        <v>2614</v>
      </c>
      <c r="AN1116">
        <v>1</v>
      </c>
      <c r="AO1116" s="2" t="s">
        <v>2907</v>
      </c>
      <c r="AP1116" s="23">
        <v>20</v>
      </c>
      <c r="AQ1116" s="2" t="s">
        <v>2614</v>
      </c>
      <c r="AR1116" t="s">
        <v>2653</v>
      </c>
    </row>
    <row r="1117" spans="1:44" x14ac:dyDescent="0.2">
      <c r="A1117" t="s">
        <v>943</v>
      </c>
      <c r="B1117" t="s">
        <v>2925</v>
      </c>
      <c r="C1117" t="s">
        <v>2591</v>
      </c>
      <c r="D1117" t="s">
        <v>273</v>
      </c>
      <c r="E1117" t="s">
        <v>2927</v>
      </c>
      <c r="F1117" t="s">
        <v>2614</v>
      </c>
      <c r="G1117" t="s">
        <v>41</v>
      </c>
      <c r="H1117" t="s">
        <v>40</v>
      </c>
      <c r="I1117" t="s">
        <v>2614</v>
      </c>
      <c r="J1117" t="s">
        <v>2614</v>
      </c>
      <c r="K1117" t="s">
        <v>2614</v>
      </c>
      <c r="L1117" t="s">
        <v>2614</v>
      </c>
      <c r="M1117" t="s">
        <v>2639</v>
      </c>
      <c r="N1117" t="s">
        <v>2614</v>
      </c>
      <c r="O1117" t="s">
        <v>2614</v>
      </c>
      <c r="P1117">
        <v>1955</v>
      </c>
      <c r="Q1117" t="s">
        <v>2614</v>
      </c>
      <c r="R1117" t="s">
        <v>2614</v>
      </c>
      <c r="S1117" t="s">
        <v>2614</v>
      </c>
      <c r="T1117" t="s">
        <v>2614</v>
      </c>
      <c r="U1117" s="2" t="s">
        <v>2624</v>
      </c>
      <c r="V1117">
        <v>4.4000000000000004</v>
      </c>
      <c r="W1117" s="23">
        <v>14</v>
      </c>
      <c r="X1117">
        <v>24.4</v>
      </c>
      <c r="Y1117" s="2" t="s">
        <v>2614</v>
      </c>
      <c r="Z1117" s="18">
        <f t="shared" si="2"/>
        <v>0.16666666666666666</v>
      </c>
      <c r="AA1117" s="2" t="s">
        <v>2614</v>
      </c>
      <c r="AB1117" t="s">
        <v>2614</v>
      </c>
      <c r="AC1117" s="2" t="s">
        <v>2614</v>
      </c>
      <c r="AD1117" s="2" t="s">
        <v>41</v>
      </c>
      <c r="AE1117" s="2" t="s">
        <v>2614</v>
      </c>
      <c r="AF1117" s="2" t="s">
        <v>40</v>
      </c>
      <c r="AG1117" s="2" t="s">
        <v>2614</v>
      </c>
      <c r="AH1117" s="2" t="s">
        <v>2614</v>
      </c>
      <c r="AI1117" s="2" t="s">
        <v>41</v>
      </c>
      <c r="AJ1117" s="2" t="s">
        <v>2616</v>
      </c>
      <c r="AK1117">
        <v>88</v>
      </c>
      <c r="AL1117" s="2" t="s">
        <v>2614</v>
      </c>
      <c r="AM1117" s="2" t="s">
        <v>2614</v>
      </c>
      <c r="AN1117">
        <v>1</v>
      </c>
      <c r="AO1117" s="2" t="s">
        <v>2907</v>
      </c>
      <c r="AP1117" s="23">
        <v>20</v>
      </c>
      <c r="AQ1117" s="2" t="s">
        <v>2614</v>
      </c>
      <c r="AR1117" t="s">
        <v>2653</v>
      </c>
    </row>
    <row r="1118" spans="1:44" x14ac:dyDescent="0.2">
      <c r="A1118" t="s">
        <v>943</v>
      </c>
      <c r="B1118" t="s">
        <v>2925</v>
      </c>
      <c r="C1118" t="s">
        <v>2591</v>
      </c>
      <c r="D1118" t="s">
        <v>273</v>
      </c>
      <c r="E1118" t="s">
        <v>2927</v>
      </c>
      <c r="F1118" t="s">
        <v>2614</v>
      </c>
      <c r="G1118" t="s">
        <v>41</v>
      </c>
      <c r="H1118" t="s">
        <v>40</v>
      </c>
      <c r="I1118" t="s">
        <v>2614</v>
      </c>
      <c r="J1118" t="s">
        <v>2614</v>
      </c>
      <c r="K1118" t="s">
        <v>2614</v>
      </c>
      <c r="L1118" t="s">
        <v>2614</v>
      </c>
      <c r="M1118" t="s">
        <v>2639</v>
      </c>
      <c r="N1118" t="s">
        <v>2614</v>
      </c>
      <c r="O1118" t="s">
        <v>2614</v>
      </c>
      <c r="P1118">
        <v>1955</v>
      </c>
      <c r="Q1118" t="s">
        <v>2614</v>
      </c>
      <c r="R1118" t="s">
        <v>2614</v>
      </c>
      <c r="S1118" t="s">
        <v>2614</v>
      </c>
      <c r="T1118" t="s">
        <v>2614</v>
      </c>
      <c r="U1118" s="2" t="s">
        <v>2624</v>
      </c>
      <c r="V1118">
        <v>4.4000000000000004</v>
      </c>
      <c r="W1118" s="23">
        <v>14</v>
      </c>
      <c r="X1118">
        <v>24.4</v>
      </c>
      <c r="Y1118" s="2" t="s">
        <v>2614</v>
      </c>
      <c r="Z1118" s="18">
        <f t="shared" si="2"/>
        <v>0.16666666666666666</v>
      </c>
      <c r="AA1118" s="2" t="s">
        <v>2614</v>
      </c>
      <c r="AB1118" t="s">
        <v>2614</v>
      </c>
      <c r="AC1118" s="2" t="s">
        <v>2614</v>
      </c>
      <c r="AD1118" s="2" t="s">
        <v>41</v>
      </c>
      <c r="AE1118" s="2" t="s">
        <v>2614</v>
      </c>
      <c r="AF1118" s="2" t="s">
        <v>40</v>
      </c>
      <c r="AG1118" s="2" t="s">
        <v>2614</v>
      </c>
      <c r="AH1118" s="2" t="s">
        <v>2614</v>
      </c>
      <c r="AI1118" s="2" t="s">
        <v>41</v>
      </c>
      <c r="AJ1118" s="2" t="s">
        <v>2912</v>
      </c>
      <c r="AK1118">
        <v>73</v>
      </c>
      <c r="AL1118" s="2" t="s">
        <v>2614</v>
      </c>
      <c r="AM1118" s="2" t="s">
        <v>2614</v>
      </c>
      <c r="AN1118">
        <v>1</v>
      </c>
      <c r="AO1118" s="2" t="s">
        <v>2907</v>
      </c>
      <c r="AP1118" s="23">
        <v>20</v>
      </c>
      <c r="AQ1118" s="2" t="s">
        <v>2614</v>
      </c>
      <c r="AR1118" t="s">
        <v>2653</v>
      </c>
    </row>
    <row r="1119" spans="1:44" x14ac:dyDescent="0.2">
      <c r="A1119" t="s">
        <v>943</v>
      </c>
      <c r="B1119" t="s">
        <v>2925</v>
      </c>
      <c r="C1119" t="s">
        <v>2591</v>
      </c>
      <c r="D1119" t="s">
        <v>273</v>
      </c>
      <c r="E1119" t="s">
        <v>2927</v>
      </c>
      <c r="F1119" t="s">
        <v>2614</v>
      </c>
      <c r="G1119" t="s">
        <v>41</v>
      </c>
      <c r="H1119" t="s">
        <v>40</v>
      </c>
      <c r="I1119" t="s">
        <v>2614</v>
      </c>
      <c r="J1119" t="s">
        <v>2614</v>
      </c>
      <c r="K1119" t="s">
        <v>2614</v>
      </c>
      <c r="L1119" t="s">
        <v>2614</v>
      </c>
      <c r="M1119" t="s">
        <v>2639</v>
      </c>
      <c r="N1119" t="s">
        <v>2614</v>
      </c>
      <c r="O1119" t="s">
        <v>2614</v>
      </c>
      <c r="P1119">
        <v>1955</v>
      </c>
      <c r="Q1119" t="s">
        <v>2614</v>
      </c>
      <c r="R1119" t="s">
        <v>2614</v>
      </c>
      <c r="S1119" t="s">
        <v>2614</v>
      </c>
      <c r="T1119" t="s">
        <v>2614</v>
      </c>
      <c r="U1119" s="2" t="s">
        <v>2916</v>
      </c>
      <c r="V1119">
        <v>4.4000000000000004</v>
      </c>
      <c r="W1119" s="23">
        <v>0</v>
      </c>
      <c r="X1119">
        <v>24.4</v>
      </c>
      <c r="Y1119" s="2" t="s">
        <v>2614</v>
      </c>
      <c r="Z1119" s="18">
        <f t="shared" si="2"/>
        <v>0.16666666666666666</v>
      </c>
      <c r="AA1119" s="2" t="s">
        <v>2614</v>
      </c>
      <c r="AB1119" t="s">
        <v>2614</v>
      </c>
      <c r="AC1119" s="2" t="s">
        <v>2614</v>
      </c>
      <c r="AD1119" s="2" t="s">
        <v>41</v>
      </c>
      <c r="AE1119" s="2" t="s">
        <v>2614</v>
      </c>
      <c r="AF1119" s="2" t="s">
        <v>40</v>
      </c>
      <c r="AG1119" s="2" t="s">
        <v>2614</v>
      </c>
      <c r="AH1119" s="2" t="s">
        <v>2614</v>
      </c>
      <c r="AI1119" s="2" t="s">
        <v>41</v>
      </c>
      <c r="AJ1119" s="2" t="s">
        <v>2616</v>
      </c>
      <c r="AK1119">
        <v>52</v>
      </c>
      <c r="AL1119" s="2" t="s">
        <v>2614</v>
      </c>
      <c r="AM1119" s="2" t="s">
        <v>2614</v>
      </c>
      <c r="AN1119">
        <v>1</v>
      </c>
      <c r="AO1119" s="2" t="s">
        <v>2907</v>
      </c>
      <c r="AP1119" s="23">
        <v>20</v>
      </c>
      <c r="AQ1119" s="2" t="s">
        <v>2614</v>
      </c>
      <c r="AR1119" t="s">
        <v>2653</v>
      </c>
    </row>
    <row r="1120" spans="1:44" x14ac:dyDescent="0.2">
      <c r="A1120" t="s">
        <v>943</v>
      </c>
      <c r="B1120" t="s">
        <v>2925</v>
      </c>
      <c r="C1120" t="s">
        <v>2591</v>
      </c>
      <c r="D1120" t="s">
        <v>273</v>
      </c>
      <c r="E1120" t="s">
        <v>2927</v>
      </c>
      <c r="F1120" t="s">
        <v>2614</v>
      </c>
      <c r="G1120" t="s">
        <v>41</v>
      </c>
      <c r="H1120" t="s">
        <v>40</v>
      </c>
      <c r="I1120" t="s">
        <v>2614</v>
      </c>
      <c r="J1120" t="s">
        <v>2614</v>
      </c>
      <c r="K1120" t="s">
        <v>2614</v>
      </c>
      <c r="L1120" t="s">
        <v>2614</v>
      </c>
      <c r="M1120" t="s">
        <v>2639</v>
      </c>
      <c r="N1120" t="s">
        <v>2614</v>
      </c>
      <c r="O1120" t="s">
        <v>2614</v>
      </c>
      <c r="P1120">
        <v>1955</v>
      </c>
      <c r="Q1120" t="s">
        <v>2614</v>
      </c>
      <c r="R1120" t="s">
        <v>2614</v>
      </c>
      <c r="S1120" t="s">
        <v>2614</v>
      </c>
      <c r="T1120" t="s">
        <v>2614</v>
      </c>
      <c r="U1120" s="2" t="s">
        <v>2916</v>
      </c>
      <c r="V1120">
        <v>4.4000000000000004</v>
      </c>
      <c r="W1120" s="23">
        <v>0</v>
      </c>
      <c r="X1120">
        <v>24.4</v>
      </c>
      <c r="Y1120" s="2" t="s">
        <v>2614</v>
      </c>
      <c r="Z1120" s="18">
        <f t="shared" si="2"/>
        <v>0.16666666666666666</v>
      </c>
      <c r="AA1120" s="2" t="s">
        <v>2614</v>
      </c>
      <c r="AB1120" t="s">
        <v>2614</v>
      </c>
      <c r="AC1120" s="2" t="s">
        <v>2614</v>
      </c>
      <c r="AD1120" s="2" t="s">
        <v>41</v>
      </c>
      <c r="AE1120" s="2" t="s">
        <v>2614</v>
      </c>
      <c r="AF1120" s="2" t="s">
        <v>40</v>
      </c>
      <c r="AG1120" s="2" t="s">
        <v>2614</v>
      </c>
      <c r="AH1120" s="2" t="s">
        <v>2614</v>
      </c>
      <c r="AI1120" s="2" t="s">
        <v>41</v>
      </c>
      <c r="AJ1120" s="2" t="s">
        <v>2912</v>
      </c>
      <c r="AK1120">
        <v>15</v>
      </c>
      <c r="AL1120" s="2" t="s">
        <v>2614</v>
      </c>
      <c r="AM1120" s="2" t="s">
        <v>2614</v>
      </c>
      <c r="AN1120">
        <v>1</v>
      </c>
      <c r="AO1120" s="2" t="s">
        <v>2907</v>
      </c>
      <c r="AP1120" s="23">
        <v>20</v>
      </c>
      <c r="AQ1120" s="2" t="s">
        <v>2614</v>
      </c>
      <c r="AR1120" t="s">
        <v>2653</v>
      </c>
    </row>
    <row r="1121" spans="1:44" x14ac:dyDescent="0.2">
      <c r="A1121" t="s">
        <v>943</v>
      </c>
      <c r="B1121" t="s">
        <v>2925</v>
      </c>
      <c r="C1121" t="s">
        <v>2591</v>
      </c>
      <c r="D1121" t="s">
        <v>273</v>
      </c>
      <c r="E1121" t="s">
        <v>2928</v>
      </c>
      <c r="F1121" t="s">
        <v>2614</v>
      </c>
      <c r="G1121" t="s">
        <v>41</v>
      </c>
      <c r="H1121" t="s">
        <v>40</v>
      </c>
      <c r="I1121" t="s">
        <v>2614</v>
      </c>
      <c r="J1121" t="s">
        <v>2614</v>
      </c>
      <c r="K1121" t="s">
        <v>2614</v>
      </c>
      <c r="L1121" t="s">
        <v>2614</v>
      </c>
      <c r="M1121" t="s">
        <v>2639</v>
      </c>
      <c r="N1121" t="s">
        <v>2614</v>
      </c>
      <c r="O1121" t="s">
        <v>2614</v>
      </c>
      <c r="P1121">
        <v>1955</v>
      </c>
      <c r="Q1121" t="s">
        <v>2614</v>
      </c>
      <c r="R1121" t="s">
        <v>2614</v>
      </c>
      <c r="S1121" t="s">
        <v>2614</v>
      </c>
      <c r="T1121" t="s">
        <v>2614</v>
      </c>
      <c r="U1121" s="2" t="s">
        <v>2624</v>
      </c>
      <c r="V1121">
        <v>4.4000000000000004</v>
      </c>
      <c r="W1121" s="23">
        <v>28</v>
      </c>
      <c r="X1121">
        <v>21.1</v>
      </c>
      <c r="Y1121" s="2" t="s">
        <v>2614</v>
      </c>
      <c r="Z1121" s="18">
        <f t="shared" si="2"/>
        <v>0.16666666666666666</v>
      </c>
      <c r="AA1121" s="2" t="s">
        <v>2614</v>
      </c>
      <c r="AB1121" t="s">
        <v>2614</v>
      </c>
      <c r="AC1121" s="2" t="s">
        <v>2614</v>
      </c>
      <c r="AD1121" s="2" t="s">
        <v>41</v>
      </c>
      <c r="AE1121" s="2" t="s">
        <v>2614</v>
      </c>
      <c r="AF1121" s="2" t="s">
        <v>40</v>
      </c>
      <c r="AG1121" s="2" t="s">
        <v>2614</v>
      </c>
      <c r="AH1121" s="2" t="s">
        <v>2614</v>
      </c>
      <c r="AI1121" s="2" t="s">
        <v>41</v>
      </c>
      <c r="AJ1121" s="2" t="s">
        <v>2616</v>
      </c>
      <c r="AK1121">
        <v>92</v>
      </c>
      <c r="AL1121" s="2" t="s">
        <v>2614</v>
      </c>
      <c r="AM1121" s="2" t="s">
        <v>2614</v>
      </c>
      <c r="AN1121">
        <v>1</v>
      </c>
      <c r="AO1121" s="2" t="s">
        <v>2907</v>
      </c>
      <c r="AP1121" s="23">
        <v>20</v>
      </c>
      <c r="AQ1121" s="2" t="s">
        <v>2614</v>
      </c>
      <c r="AR1121" t="s">
        <v>2653</v>
      </c>
    </row>
    <row r="1122" spans="1:44" x14ac:dyDescent="0.2">
      <c r="A1122" t="s">
        <v>943</v>
      </c>
      <c r="B1122" t="s">
        <v>2925</v>
      </c>
      <c r="C1122" t="s">
        <v>2591</v>
      </c>
      <c r="D1122" t="s">
        <v>273</v>
      </c>
      <c r="E1122" t="s">
        <v>2928</v>
      </c>
      <c r="F1122" t="s">
        <v>2614</v>
      </c>
      <c r="G1122" t="s">
        <v>41</v>
      </c>
      <c r="H1122" t="s">
        <v>40</v>
      </c>
      <c r="I1122" t="s">
        <v>2614</v>
      </c>
      <c r="J1122" t="s">
        <v>2614</v>
      </c>
      <c r="K1122" t="s">
        <v>2614</v>
      </c>
      <c r="L1122" t="s">
        <v>2614</v>
      </c>
      <c r="M1122" t="s">
        <v>2639</v>
      </c>
      <c r="N1122" t="s">
        <v>2614</v>
      </c>
      <c r="O1122" t="s">
        <v>2614</v>
      </c>
      <c r="P1122">
        <v>1955</v>
      </c>
      <c r="Q1122" t="s">
        <v>2614</v>
      </c>
      <c r="R1122" t="s">
        <v>2614</v>
      </c>
      <c r="S1122" t="s">
        <v>2614</v>
      </c>
      <c r="T1122" t="s">
        <v>2614</v>
      </c>
      <c r="U1122" s="2" t="s">
        <v>2624</v>
      </c>
      <c r="V1122">
        <v>4.4000000000000004</v>
      </c>
      <c r="W1122" s="23">
        <v>28</v>
      </c>
      <c r="X1122">
        <v>21.1</v>
      </c>
      <c r="Y1122" s="2" t="s">
        <v>2614</v>
      </c>
      <c r="Z1122" s="18">
        <f t="shared" si="2"/>
        <v>0.16666666666666666</v>
      </c>
      <c r="AA1122" s="2" t="s">
        <v>2614</v>
      </c>
      <c r="AB1122" t="s">
        <v>2614</v>
      </c>
      <c r="AC1122" s="2" t="s">
        <v>2614</v>
      </c>
      <c r="AD1122" s="2" t="s">
        <v>41</v>
      </c>
      <c r="AE1122" s="2" t="s">
        <v>2614</v>
      </c>
      <c r="AF1122" s="2" t="s">
        <v>40</v>
      </c>
      <c r="AG1122" s="2" t="s">
        <v>2614</v>
      </c>
      <c r="AH1122" s="2" t="s">
        <v>2614</v>
      </c>
      <c r="AI1122" s="2" t="s">
        <v>41</v>
      </c>
      <c r="AJ1122" s="2" t="s">
        <v>2912</v>
      </c>
      <c r="AK1122">
        <v>39</v>
      </c>
      <c r="AL1122" s="2" t="s">
        <v>2614</v>
      </c>
      <c r="AM1122" s="2" t="s">
        <v>2614</v>
      </c>
      <c r="AN1122">
        <v>1</v>
      </c>
      <c r="AO1122" s="2" t="s">
        <v>2907</v>
      </c>
      <c r="AP1122" s="23">
        <v>20</v>
      </c>
      <c r="AQ1122" s="2" t="s">
        <v>2614</v>
      </c>
      <c r="AR1122" t="s">
        <v>2653</v>
      </c>
    </row>
    <row r="1123" spans="1:44" x14ac:dyDescent="0.2">
      <c r="A1123" t="s">
        <v>943</v>
      </c>
      <c r="B1123" t="s">
        <v>2925</v>
      </c>
      <c r="C1123" t="s">
        <v>2591</v>
      </c>
      <c r="D1123" t="s">
        <v>273</v>
      </c>
      <c r="E1123" t="s">
        <v>2928</v>
      </c>
      <c r="F1123" t="s">
        <v>2614</v>
      </c>
      <c r="G1123" t="s">
        <v>41</v>
      </c>
      <c r="H1123" t="s">
        <v>40</v>
      </c>
      <c r="I1123" t="s">
        <v>2614</v>
      </c>
      <c r="J1123" t="s">
        <v>2614</v>
      </c>
      <c r="K1123" t="s">
        <v>2614</v>
      </c>
      <c r="L1123" t="s">
        <v>2614</v>
      </c>
      <c r="M1123" t="s">
        <v>2639</v>
      </c>
      <c r="N1123" t="s">
        <v>2614</v>
      </c>
      <c r="O1123" t="s">
        <v>2614</v>
      </c>
      <c r="P1123">
        <v>1955</v>
      </c>
      <c r="Q1123" t="s">
        <v>2614</v>
      </c>
      <c r="R1123" t="s">
        <v>2614</v>
      </c>
      <c r="S1123" t="s">
        <v>2614</v>
      </c>
      <c r="T1123" t="s">
        <v>2614</v>
      </c>
      <c r="U1123" s="2" t="s">
        <v>2624</v>
      </c>
      <c r="V1123">
        <v>4.4000000000000004</v>
      </c>
      <c r="W1123" s="23">
        <v>21</v>
      </c>
      <c r="X1123">
        <v>21.1</v>
      </c>
      <c r="Y1123" s="2" t="s">
        <v>2614</v>
      </c>
      <c r="Z1123" s="18">
        <f t="shared" si="2"/>
        <v>0.16666666666666666</v>
      </c>
      <c r="AA1123" s="2" t="s">
        <v>2614</v>
      </c>
      <c r="AB1123" t="s">
        <v>2614</v>
      </c>
      <c r="AC1123" s="2" t="s">
        <v>2614</v>
      </c>
      <c r="AD1123" s="2" t="s">
        <v>41</v>
      </c>
      <c r="AE1123" s="2" t="s">
        <v>2614</v>
      </c>
      <c r="AF1123" s="2" t="s">
        <v>40</v>
      </c>
      <c r="AG1123" s="2" t="s">
        <v>2614</v>
      </c>
      <c r="AH1123" s="2" t="s">
        <v>2614</v>
      </c>
      <c r="AI1123" s="2" t="s">
        <v>41</v>
      </c>
      <c r="AJ1123" s="2" t="s">
        <v>2616</v>
      </c>
      <c r="AK1123">
        <v>92</v>
      </c>
      <c r="AL1123" s="2" t="s">
        <v>2614</v>
      </c>
      <c r="AM1123" s="2" t="s">
        <v>2614</v>
      </c>
      <c r="AN1123">
        <v>1</v>
      </c>
      <c r="AO1123" s="2" t="s">
        <v>2907</v>
      </c>
      <c r="AP1123" s="23">
        <v>20</v>
      </c>
      <c r="AQ1123" s="2" t="s">
        <v>2614</v>
      </c>
      <c r="AR1123" t="s">
        <v>2653</v>
      </c>
    </row>
    <row r="1124" spans="1:44" x14ac:dyDescent="0.2">
      <c r="A1124" t="s">
        <v>943</v>
      </c>
      <c r="B1124" t="s">
        <v>2925</v>
      </c>
      <c r="C1124" t="s">
        <v>2591</v>
      </c>
      <c r="D1124" t="s">
        <v>273</v>
      </c>
      <c r="E1124" t="s">
        <v>2928</v>
      </c>
      <c r="F1124" t="s">
        <v>2614</v>
      </c>
      <c r="G1124" t="s">
        <v>41</v>
      </c>
      <c r="H1124" t="s">
        <v>40</v>
      </c>
      <c r="I1124" t="s">
        <v>2614</v>
      </c>
      <c r="J1124" t="s">
        <v>2614</v>
      </c>
      <c r="K1124" t="s">
        <v>2614</v>
      </c>
      <c r="L1124" t="s">
        <v>2614</v>
      </c>
      <c r="M1124" t="s">
        <v>2639</v>
      </c>
      <c r="N1124" t="s">
        <v>2614</v>
      </c>
      <c r="O1124" t="s">
        <v>2614</v>
      </c>
      <c r="P1124">
        <v>1955</v>
      </c>
      <c r="Q1124" t="s">
        <v>2614</v>
      </c>
      <c r="R1124" t="s">
        <v>2614</v>
      </c>
      <c r="S1124" t="s">
        <v>2614</v>
      </c>
      <c r="T1124" t="s">
        <v>2614</v>
      </c>
      <c r="U1124" s="2" t="s">
        <v>2624</v>
      </c>
      <c r="V1124">
        <v>4.4000000000000004</v>
      </c>
      <c r="W1124" s="23">
        <v>21</v>
      </c>
      <c r="X1124">
        <v>21.1</v>
      </c>
      <c r="Y1124" s="2" t="s">
        <v>2614</v>
      </c>
      <c r="Z1124" s="18">
        <f t="shared" ref="Z1124" si="3" xml:space="preserve"> 1/6</f>
        <v>0.16666666666666666</v>
      </c>
      <c r="AA1124" s="2" t="s">
        <v>2614</v>
      </c>
      <c r="AB1124" t="s">
        <v>2614</v>
      </c>
      <c r="AC1124" s="2" t="s">
        <v>2614</v>
      </c>
      <c r="AD1124" s="2" t="s">
        <v>41</v>
      </c>
      <c r="AE1124" s="2" t="s">
        <v>2614</v>
      </c>
      <c r="AF1124" s="2" t="s">
        <v>40</v>
      </c>
      <c r="AG1124" s="2" t="s">
        <v>2614</v>
      </c>
      <c r="AH1124" s="2" t="s">
        <v>2614</v>
      </c>
      <c r="AI1124" s="2" t="s">
        <v>41</v>
      </c>
      <c r="AJ1124" s="2" t="s">
        <v>2912</v>
      </c>
      <c r="AK1124">
        <v>17</v>
      </c>
      <c r="AL1124" s="2" t="s">
        <v>2614</v>
      </c>
      <c r="AM1124" s="2" t="s">
        <v>2614</v>
      </c>
      <c r="AN1124">
        <v>1</v>
      </c>
      <c r="AO1124" s="2" t="s">
        <v>2907</v>
      </c>
      <c r="AP1124" s="23">
        <v>20</v>
      </c>
      <c r="AQ1124" s="2" t="s">
        <v>2614</v>
      </c>
      <c r="AR1124" t="s">
        <v>2653</v>
      </c>
    </row>
    <row r="1125" spans="1:44" x14ac:dyDescent="0.2">
      <c r="A1125" t="s">
        <v>943</v>
      </c>
      <c r="B1125" t="s">
        <v>2925</v>
      </c>
      <c r="C1125" t="s">
        <v>2591</v>
      </c>
      <c r="D1125" t="s">
        <v>273</v>
      </c>
      <c r="E1125" t="s">
        <v>2928</v>
      </c>
      <c r="F1125" t="s">
        <v>2614</v>
      </c>
      <c r="G1125" t="s">
        <v>41</v>
      </c>
      <c r="H1125" t="s">
        <v>40</v>
      </c>
      <c r="I1125" t="s">
        <v>2614</v>
      </c>
      <c r="J1125" t="s">
        <v>2614</v>
      </c>
      <c r="K1125" t="s">
        <v>2614</v>
      </c>
      <c r="L1125" t="s">
        <v>2614</v>
      </c>
      <c r="M1125" t="s">
        <v>2639</v>
      </c>
      <c r="N1125" t="s">
        <v>2614</v>
      </c>
      <c r="O1125" t="s">
        <v>2614</v>
      </c>
      <c r="P1125">
        <v>1955</v>
      </c>
      <c r="Q1125" t="s">
        <v>2614</v>
      </c>
      <c r="R1125" t="s">
        <v>2614</v>
      </c>
      <c r="S1125" t="s">
        <v>2614</v>
      </c>
      <c r="T1125" t="s">
        <v>2614</v>
      </c>
      <c r="U1125" s="2" t="s">
        <v>2624</v>
      </c>
      <c r="V1125">
        <v>4.4000000000000004</v>
      </c>
      <c r="W1125" s="23">
        <v>14</v>
      </c>
      <c r="X1125">
        <v>21.1</v>
      </c>
      <c r="Y1125" s="2" t="s">
        <v>2614</v>
      </c>
      <c r="Z1125" s="18">
        <f t="shared" si="2"/>
        <v>0.16666666666666666</v>
      </c>
      <c r="AA1125" s="2" t="s">
        <v>2614</v>
      </c>
      <c r="AB1125" t="s">
        <v>2614</v>
      </c>
      <c r="AC1125" s="2" t="s">
        <v>2614</v>
      </c>
      <c r="AD1125" s="2" t="s">
        <v>41</v>
      </c>
      <c r="AE1125" s="2" t="s">
        <v>2614</v>
      </c>
      <c r="AF1125" s="2" t="s">
        <v>40</v>
      </c>
      <c r="AG1125" s="2" t="s">
        <v>2614</v>
      </c>
      <c r="AH1125" s="2" t="s">
        <v>2614</v>
      </c>
      <c r="AI1125" s="2" t="s">
        <v>41</v>
      </c>
      <c r="AJ1125" s="2" t="s">
        <v>2616</v>
      </c>
      <c r="AK1125">
        <v>92</v>
      </c>
      <c r="AL1125" s="2" t="s">
        <v>2614</v>
      </c>
      <c r="AM1125" s="2" t="s">
        <v>2614</v>
      </c>
      <c r="AN1125">
        <v>1</v>
      </c>
      <c r="AO1125" s="2" t="s">
        <v>2907</v>
      </c>
      <c r="AP1125" s="23">
        <v>20</v>
      </c>
      <c r="AQ1125" s="2" t="s">
        <v>2614</v>
      </c>
      <c r="AR1125" t="s">
        <v>2653</v>
      </c>
    </row>
    <row r="1126" spans="1:44" x14ac:dyDescent="0.2">
      <c r="A1126" t="s">
        <v>943</v>
      </c>
      <c r="B1126" t="s">
        <v>2925</v>
      </c>
      <c r="C1126" t="s">
        <v>2591</v>
      </c>
      <c r="D1126" t="s">
        <v>273</v>
      </c>
      <c r="E1126" t="s">
        <v>2928</v>
      </c>
      <c r="F1126" t="s">
        <v>2614</v>
      </c>
      <c r="G1126" t="s">
        <v>41</v>
      </c>
      <c r="H1126" t="s">
        <v>40</v>
      </c>
      <c r="I1126" t="s">
        <v>2614</v>
      </c>
      <c r="J1126" t="s">
        <v>2614</v>
      </c>
      <c r="K1126" t="s">
        <v>2614</v>
      </c>
      <c r="L1126" t="s">
        <v>2614</v>
      </c>
      <c r="M1126" t="s">
        <v>2639</v>
      </c>
      <c r="N1126" t="s">
        <v>2614</v>
      </c>
      <c r="O1126" t="s">
        <v>2614</v>
      </c>
      <c r="P1126">
        <v>1955</v>
      </c>
      <c r="Q1126" t="s">
        <v>2614</v>
      </c>
      <c r="R1126" t="s">
        <v>2614</v>
      </c>
      <c r="S1126" t="s">
        <v>2614</v>
      </c>
      <c r="T1126" t="s">
        <v>2614</v>
      </c>
      <c r="U1126" s="2" t="s">
        <v>2624</v>
      </c>
      <c r="V1126">
        <v>4.4000000000000004</v>
      </c>
      <c r="W1126" s="23">
        <v>14</v>
      </c>
      <c r="X1126">
        <v>21.1</v>
      </c>
      <c r="Y1126" s="2" t="s">
        <v>2614</v>
      </c>
      <c r="Z1126" s="18">
        <f t="shared" ref="Z1126" si="4" xml:space="preserve"> 1/6</f>
        <v>0.16666666666666666</v>
      </c>
      <c r="AA1126" s="2" t="s">
        <v>2614</v>
      </c>
      <c r="AB1126" t="s">
        <v>2614</v>
      </c>
      <c r="AC1126" s="2" t="s">
        <v>2614</v>
      </c>
      <c r="AD1126" s="2" t="s">
        <v>41</v>
      </c>
      <c r="AE1126" s="2" t="s">
        <v>2614</v>
      </c>
      <c r="AF1126" s="2" t="s">
        <v>40</v>
      </c>
      <c r="AG1126" s="2" t="s">
        <v>2614</v>
      </c>
      <c r="AH1126" s="2" t="s">
        <v>2614</v>
      </c>
      <c r="AI1126" s="2" t="s">
        <v>41</v>
      </c>
      <c r="AJ1126" s="2" t="s">
        <v>2912</v>
      </c>
      <c r="AK1126">
        <v>11</v>
      </c>
      <c r="AL1126" s="2" t="s">
        <v>2614</v>
      </c>
      <c r="AM1126" s="2" t="s">
        <v>2614</v>
      </c>
      <c r="AN1126">
        <v>1</v>
      </c>
      <c r="AO1126" s="2" t="s">
        <v>2907</v>
      </c>
      <c r="AP1126" s="23">
        <v>20</v>
      </c>
      <c r="AQ1126" s="2" t="s">
        <v>2614</v>
      </c>
      <c r="AR1126" t="s">
        <v>2653</v>
      </c>
    </row>
    <row r="1127" spans="1:44" x14ac:dyDescent="0.2">
      <c r="A1127" t="s">
        <v>943</v>
      </c>
      <c r="B1127" t="s">
        <v>2925</v>
      </c>
      <c r="C1127" t="s">
        <v>2591</v>
      </c>
      <c r="D1127" t="s">
        <v>273</v>
      </c>
      <c r="E1127" t="s">
        <v>2928</v>
      </c>
      <c r="F1127" t="s">
        <v>2614</v>
      </c>
      <c r="G1127" t="s">
        <v>41</v>
      </c>
      <c r="H1127" t="s">
        <v>40</v>
      </c>
      <c r="I1127" t="s">
        <v>2614</v>
      </c>
      <c r="J1127" t="s">
        <v>2614</v>
      </c>
      <c r="K1127" t="s">
        <v>2614</v>
      </c>
      <c r="L1127" t="s">
        <v>2614</v>
      </c>
      <c r="M1127" t="s">
        <v>2639</v>
      </c>
      <c r="N1127" t="s">
        <v>2614</v>
      </c>
      <c r="O1127" t="s">
        <v>2614</v>
      </c>
      <c r="P1127">
        <v>1955</v>
      </c>
      <c r="Q1127" t="s">
        <v>2614</v>
      </c>
      <c r="R1127" t="s">
        <v>2614</v>
      </c>
      <c r="S1127" t="s">
        <v>2614</v>
      </c>
      <c r="T1127" t="s">
        <v>2614</v>
      </c>
      <c r="U1127" s="2" t="s">
        <v>2624</v>
      </c>
      <c r="V1127">
        <v>4.4000000000000004</v>
      </c>
      <c r="W1127" s="23">
        <v>7</v>
      </c>
      <c r="X1127">
        <v>21.1</v>
      </c>
      <c r="Y1127" s="2" t="s">
        <v>2614</v>
      </c>
      <c r="Z1127" s="18">
        <f t="shared" si="2"/>
        <v>0.16666666666666666</v>
      </c>
      <c r="AA1127" s="2" t="s">
        <v>2614</v>
      </c>
      <c r="AB1127" t="s">
        <v>2614</v>
      </c>
      <c r="AC1127" s="2" t="s">
        <v>2614</v>
      </c>
      <c r="AD1127" s="2" t="s">
        <v>41</v>
      </c>
      <c r="AE1127" s="2" t="s">
        <v>2614</v>
      </c>
      <c r="AF1127" s="2" t="s">
        <v>40</v>
      </c>
      <c r="AG1127" s="2" t="s">
        <v>2614</v>
      </c>
      <c r="AH1127" s="2" t="s">
        <v>2614</v>
      </c>
      <c r="AI1127" s="2" t="s">
        <v>41</v>
      </c>
      <c r="AJ1127" s="2" t="s">
        <v>2616</v>
      </c>
      <c r="AK1127">
        <v>83</v>
      </c>
      <c r="AL1127" s="2" t="s">
        <v>2614</v>
      </c>
      <c r="AM1127" s="2" t="s">
        <v>2614</v>
      </c>
      <c r="AN1127">
        <v>1</v>
      </c>
      <c r="AO1127" s="2" t="s">
        <v>2907</v>
      </c>
      <c r="AP1127" s="23">
        <v>20</v>
      </c>
      <c r="AQ1127" s="2" t="s">
        <v>2614</v>
      </c>
      <c r="AR1127" t="s">
        <v>2653</v>
      </c>
    </row>
    <row r="1128" spans="1:44" x14ac:dyDescent="0.2">
      <c r="A1128" t="s">
        <v>943</v>
      </c>
      <c r="B1128" t="s">
        <v>2925</v>
      </c>
      <c r="C1128" t="s">
        <v>2591</v>
      </c>
      <c r="D1128" t="s">
        <v>273</v>
      </c>
      <c r="E1128" t="s">
        <v>2928</v>
      </c>
      <c r="F1128" t="s">
        <v>2614</v>
      </c>
      <c r="G1128" t="s">
        <v>41</v>
      </c>
      <c r="H1128" t="s">
        <v>40</v>
      </c>
      <c r="I1128" t="s">
        <v>2614</v>
      </c>
      <c r="J1128" t="s">
        <v>2614</v>
      </c>
      <c r="K1128" t="s">
        <v>2614</v>
      </c>
      <c r="L1128" t="s">
        <v>2614</v>
      </c>
      <c r="M1128" t="s">
        <v>2639</v>
      </c>
      <c r="N1128" t="s">
        <v>2614</v>
      </c>
      <c r="O1128" t="s">
        <v>2614</v>
      </c>
      <c r="P1128">
        <v>1955</v>
      </c>
      <c r="Q1128" t="s">
        <v>2614</v>
      </c>
      <c r="R1128" t="s">
        <v>2614</v>
      </c>
      <c r="S1128" t="s">
        <v>2614</v>
      </c>
      <c r="T1128" t="s">
        <v>2614</v>
      </c>
      <c r="U1128" s="2" t="s">
        <v>2624</v>
      </c>
      <c r="V1128">
        <v>4.4000000000000004</v>
      </c>
      <c r="W1128" s="23">
        <v>7</v>
      </c>
      <c r="X1128">
        <v>21.1</v>
      </c>
      <c r="Y1128" s="2" t="s">
        <v>2614</v>
      </c>
      <c r="Z1128" s="18">
        <f t="shared" ref="Z1128" si="5" xml:space="preserve"> 1/6</f>
        <v>0.16666666666666666</v>
      </c>
      <c r="AA1128" s="2" t="s">
        <v>2614</v>
      </c>
      <c r="AB1128" t="s">
        <v>2614</v>
      </c>
      <c r="AC1128" s="2" t="s">
        <v>2614</v>
      </c>
      <c r="AD1128" s="2" t="s">
        <v>41</v>
      </c>
      <c r="AE1128" s="2" t="s">
        <v>2614</v>
      </c>
      <c r="AF1128" s="2" t="s">
        <v>40</v>
      </c>
      <c r="AG1128" s="2" t="s">
        <v>2614</v>
      </c>
      <c r="AH1128" s="2" t="s">
        <v>2614</v>
      </c>
      <c r="AI1128" s="2" t="s">
        <v>41</v>
      </c>
      <c r="AJ1128" s="2" t="s">
        <v>2912</v>
      </c>
      <c r="AK1128">
        <v>7</v>
      </c>
      <c r="AL1128" s="2" t="s">
        <v>2614</v>
      </c>
      <c r="AM1128" s="2" t="s">
        <v>2614</v>
      </c>
      <c r="AN1128">
        <v>1</v>
      </c>
      <c r="AO1128" s="2" t="s">
        <v>2907</v>
      </c>
      <c r="AP1128" s="23">
        <v>20</v>
      </c>
      <c r="AQ1128" s="2" t="s">
        <v>2614</v>
      </c>
      <c r="AR1128" t="s">
        <v>2653</v>
      </c>
    </row>
    <row r="1129" spans="1:44" x14ac:dyDescent="0.2">
      <c r="A1129" t="s">
        <v>943</v>
      </c>
      <c r="B1129" t="s">
        <v>2925</v>
      </c>
      <c r="C1129" t="s">
        <v>2591</v>
      </c>
      <c r="D1129" t="s">
        <v>273</v>
      </c>
      <c r="E1129" t="s">
        <v>2928</v>
      </c>
      <c r="F1129" t="s">
        <v>2614</v>
      </c>
      <c r="G1129" t="s">
        <v>41</v>
      </c>
      <c r="H1129" t="s">
        <v>40</v>
      </c>
      <c r="I1129" t="s">
        <v>2614</v>
      </c>
      <c r="J1129" t="s">
        <v>2614</v>
      </c>
      <c r="K1129" t="s">
        <v>2614</v>
      </c>
      <c r="L1129" t="s">
        <v>2614</v>
      </c>
      <c r="M1129" t="s">
        <v>2639</v>
      </c>
      <c r="N1129" t="s">
        <v>2614</v>
      </c>
      <c r="O1129" t="s">
        <v>2614</v>
      </c>
      <c r="P1129">
        <v>1955</v>
      </c>
      <c r="Q1129" t="s">
        <v>2614</v>
      </c>
      <c r="R1129" t="s">
        <v>2614</v>
      </c>
      <c r="S1129" t="s">
        <v>2614</v>
      </c>
      <c r="T1129" t="s">
        <v>2614</v>
      </c>
      <c r="U1129" s="2" t="s">
        <v>2916</v>
      </c>
      <c r="V1129">
        <v>4.4000000000000004</v>
      </c>
      <c r="W1129" s="23">
        <v>0</v>
      </c>
      <c r="X1129">
        <v>21.1</v>
      </c>
      <c r="Y1129" s="2" t="s">
        <v>2614</v>
      </c>
      <c r="Z1129" s="18">
        <f t="shared" si="2"/>
        <v>0.16666666666666666</v>
      </c>
      <c r="AA1129" s="2" t="s">
        <v>2614</v>
      </c>
      <c r="AB1129" t="s">
        <v>2614</v>
      </c>
      <c r="AC1129" s="2" t="s">
        <v>2614</v>
      </c>
      <c r="AD1129" s="2" t="s">
        <v>41</v>
      </c>
      <c r="AE1129" s="2" t="s">
        <v>2614</v>
      </c>
      <c r="AF1129" s="2" t="s">
        <v>40</v>
      </c>
      <c r="AG1129" s="2" t="s">
        <v>2614</v>
      </c>
      <c r="AH1129" s="2" t="s">
        <v>2614</v>
      </c>
      <c r="AI1129" s="2" t="s">
        <v>41</v>
      </c>
      <c r="AJ1129" s="2" t="s">
        <v>2616</v>
      </c>
      <c r="AK1129">
        <v>60</v>
      </c>
      <c r="AL1129" s="2" t="s">
        <v>2614</v>
      </c>
      <c r="AM1129" s="2" t="s">
        <v>2614</v>
      </c>
      <c r="AN1129">
        <v>1</v>
      </c>
      <c r="AO1129" s="2" t="s">
        <v>2907</v>
      </c>
      <c r="AP1129" s="23">
        <v>20</v>
      </c>
      <c r="AQ1129" s="2" t="s">
        <v>2614</v>
      </c>
      <c r="AR1129" t="s">
        <v>2653</v>
      </c>
    </row>
    <row r="1130" spans="1:44" x14ac:dyDescent="0.2">
      <c r="A1130" t="s">
        <v>943</v>
      </c>
      <c r="B1130" t="s">
        <v>2925</v>
      </c>
      <c r="C1130" t="s">
        <v>2591</v>
      </c>
      <c r="D1130" t="s">
        <v>273</v>
      </c>
      <c r="E1130" t="s">
        <v>2928</v>
      </c>
      <c r="F1130" t="s">
        <v>2614</v>
      </c>
      <c r="G1130" t="s">
        <v>41</v>
      </c>
      <c r="H1130" t="s">
        <v>40</v>
      </c>
      <c r="I1130" t="s">
        <v>2614</v>
      </c>
      <c r="J1130" t="s">
        <v>2614</v>
      </c>
      <c r="K1130" t="s">
        <v>2614</v>
      </c>
      <c r="L1130" t="s">
        <v>2614</v>
      </c>
      <c r="M1130" t="s">
        <v>2639</v>
      </c>
      <c r="N1130" t="s">
        <v>2614</v>
      </c>
      <c r="O1130" t="s">
        <v>2614</v>
      </c>
      <c r="P1130">
        <v>1955</v>
      </c>
      <c r="Q1130" t="s">
        <v>2614</v>
      </c>
      <c r="R1130" t="s">
        <v>2614</v>
      </c>
      <c r="S1130" t="s">
        <v>2614</v>
      </c>
      <c r="T1130" t="s">
        <v>2614</v>
      </c>
      <c r="U1130" s="2" t="s">
        <v>2916</v>
      </c>
      <c r="V1130">
        <v>4.4000000000000004</v>
      </c>
      <c r="W1130" s="23">
        <v>0</v>
      </c>
      <c r="X1130">
        <v>21.1</v>
      </c>
      <c r="Y1130" s="2" t="s">
        <v>2614</v>
      </c>
      <c r="Z1130" s="18">
        <f t="shared" ref="Z1130:Z1193" si="6" xml:space="preserve"> 1/6</f>
        <v>0.16666666666666666</v>
      </c>
      <c r="AA1130" s="2" t="s">
        <v>2614</v>
      </c>
      <c r="AB1130" t="s">
        <v>2614</v>
      </c>
      <c r="AC1130" s="2" t="s">
        <v>2614</v>
      </c>
      <c r="AD1130" s="2" t="s">
        <v>41</v>
      </c>
      <c r="AE1130" s="2" t="s">
        <v>2614</v>
      </c>
      <c r="AF1130" s="2" t="s">
        <v>40</v>
      </c>
      <c r="AG1130" s="2" t="s">
        <v>2614</v>
      </c>
      <c r="AH1130" s="2" t="s">
        <v>2614</v>
      </c>
      <c r="AI1130" s="2" t="s">
        <v>41</v>
      </c>
      <c r="AJ1130" s="2" t="s">
        <v>2912</v>
      </c>
      <c r="AK1130">
        <v>1</v>
      </c>
      <c r="AL1130" s="2" t="s">
        <v>2614</v>
      </c>
      <c r="AM1130" s="2" t="s">
        <v>2614</v>
      </c>
      <c r="AN1130">
        <v>1</v>
      </c>
      <c r="AO1130" s="2" t="s">
        <v>2907</v>
      </c>
      <c r="AP1130" s="23">
        <v>20</v>
      </c>
      <c r="AQ1130" s="2" t="s">
        <v>2614</v>
      </c>
      <c r="AR1130" t="s">
        <v>2653</v>
      </c>
    </row>
    <row r="1131" spans="1:44" x14ac:dyDescent="0.2">
      <c r="A1131" t="s">
        <v>943</v>
      </c>
      <c r="B1131" t="s">
        <v>2925</v>
      </c>
      <c r="C1131" t="s">
        <v>2591</v>
      </c>
      <c r="D1131" t="s">
        <v>273</v>
      </c>
      <c r="E1131" t="s">
        <v>2904</v>
      </c>
      <c r="F1131" t="s">
        <v>2614</v>
      </c>
      <c r="G1131" t="s">
        <v>41</v>
      </c>
      <c r="H1131" t="s">
        <v>40</v>
      </c>
      <c r="I1131" t="s">
        <v>2614</v>
      </c>
      <c r="J1131" t="s">
        <v>2614</v>
      </c>
      <c r="K1131" t="s">
        <v>2614</v>
      </c>
      <c r="L1131" t="s">
        <v>2614</v>
      </c>
      <c r="M1131" t="s">
        <v>2639</v>
      </c>
      <c r="N1131" t="s">
        <v>2614</v>
      </c>
      <c r="O1131" t="s">
        <v>2614</v>
      </c>
      <c r="P1131">
        <v>1955</v>
      </c>
      <c r="Q1131" t="s">
        <v>2614</v>
      </c>
      <c r="R1131" t="s">
        <v>2614</v>
      </c>
      <c r="S1131" t="s">
        <v>2614</v>
      </c>
      <c r="T1131" t="s">
        <v>2614</v>
      </c>
      <c r="U1131" s="2" t="s">
        <v>2624</v>
      </c>
      <c r="V1131">
        <v>4.4000000000000004</v>
      </c>
      <c r="W1131" s="23">
        <v>35</v>
      </c>
      <c r="X1131">
        <v>18.3</v>
      </c>
      <c r="Y1131" s="2" t="s">
        <v>2614</v>
      </c>
      <c r="Z1131" s="18">
        <f t="shared" si="2"/>
        <v>0.16666666666666666</v>
      </c>
      <c r="AA1131" s="2" t="s">
        <v>2614</v>
      </c>
      <c r="AB1131" t="s">
        <v>2614</v>
      </c>
      <c r="AC1131" s="2" t="s">
        <v>2614</v>
      </c>
      <c r="AD1131" s="2" t="s">
        <v>41</v>
      </c>
      <c r="AE1131" s="2" t="s">
        <v>2614</v>
      </c>
      <c r="AF1131" s="2" t="s">
        <v>40</v>
      </c>
      <c r="AG1131" s="2" t="s">
        <v>2614</v>
      </c>
      <c r="AH1131" s="2" t="s">
        <v>2614</v>
      </c>
      <c r="AI1131" s="2" t="s">
        <v>41</v>
      </c>
      <c r="AJ1131" s="2" t="s">
        <v>2616</v>
      </c>
      <c r="AK1131">
        <v>90</v>
      </c>
      <c r="AL1131" s="2" t="s">
        <v>2614</v>
      </c>
      <c r="AM1131" s="2" t="s">
        <v>2614</v>
      </c>
      <c r="AN1131">
        <v>1</v>
      </c>
      <c r="AO1131" s="2" t="s">
        <v>2907</v>
      </c>
      <c r="AP1131" s="23">
        <v>20</v>
      </c>
      <c r="AQ1131" s="2" t="s">
        <v>2614</v>
      </c>
      <c r="AR1131" t="s">
        <v>2653</v>
      </c>
    </row>
    <row r="1132" spans="1:44" x14ac:dyDescent="0.2">
      <c r="A1132" t="s">
        <v>943</v>
      </c>
      <c r="B1132" t="s">
        <v>2925</v>
      </c>
      <c r="C1132" t="s">
        <v>2591</v>
      </c>
      <c r="D1132" t="s">
        <v>273</v>
      </c>
      <c r="E1132" t="s">
        <v>2904</v>
      </c>
      <c r="F1132" t="s">
        <v>2614</v>
      </c>
      <c r="G1132" t="s">
        <v>41</v>
      </c>
      <c r="H1132" t="s">
        <v>40</v>
      </c>
      <c r="I1132" t="s">
        <v>2614</v>
      </c>
      <c r="J1132" t="s">
        <v>2614</v>
      </c>
      <c r="K1132" t="s">
        <v>2614</v>
      </c>
      <c r="L1132" t="s">
        <v>2614</v>
      </c>
      <c r="M1132" t="s">
        <v>2639</v>
      </c>
      <c r="N1132" t="s">
        <v>2614</v>
      </c>
      <c r="O1132" t="s">
        <v>2614</v>
      </c>
      <c r="P1132">
        <v>1955</v>
      </c>
      <c r="Q1132" t="s">
        <v>2614</v>
      </c>
      <c r="R1132" t="s">
        <v>2614</v>
      </c>
      <c r="S1132" t="s">
        <v>2614</v>
      </c>
      <c r="T1132" t="s">
        <v>2614</v>
      </c>
      <c r="U1132" s="2" t="s">
        <v>2624</v>
      </c>
      <c r="V1132">
        <v>4.4000000000000004</v>
      </c>
      <c r="W1132" s="23">
        <v>35</v>
      </c>
      <c r="X1132">
        <v>18.3</v>
      </c>
      <c r="Y1132" s="2" t="s">
        <v>2614</v>
      </c>
      <c r="Z1132" s="18">
        <f t="shared" si="6"/>
        <v>0.16666666666666666</v>
      </c>
      <c r="AA1132" s="2" t="s">
        <v>2614</v>
      </c>
      <c r="AB1132" t="s">
        <v>2614</v>
      </c>
      <c r="AC1132" s="2" t="s">
        <v>2614</v>
      </c>
      <c r="AD1132" s="2" t="s">
        <v>41</v>
      </c>
      <c r="AE1132" s="2" t="s">
        <v>2614</v>
      </c>
      <c r="AF1132" s="2" t="s">
        <v>40</v>
      </c>
      <c r="AG1132" s="2" t="s">
        <v>2614</v>
      </c>
      <c r="AH1132" s="2" t="s">
        <v>2614</v>
      </c>
      <c r="AI1132" s="2" t="s">
        <v>41</v>
      </c>
      <c r="AJ1132" s="2" t="s">
        <v>2912</v>
      </c>
      <c r="AK1132">
        <v>58</v>
      </c>
      <c r="AL1132" s="2" t="s">
        <v>2614</v>
      </c>
      <c r="AM1132" s="2" t="s">
        <v>2614</v>
      </c>
      <c r="AN1132">
        <v>1</v>
      </c>
      <c r="AO1132" s="2" t="s">
        <v>2907</v>
      </c>
      <c r="AP1132" s="23">
        <v>20</v>
      </c>
      <c r="AQ1132" s="2" t="s">
        <v>2614</v>
      </c>
      <c r="AR1132" t="s">
        <v>2653</v>
      </c>
    </row>
    <row r="1133" spans="1:44" x14ac:dyDescent="0.2">
      <c r="A1133" t="s">
        <v>943</v>
      </c>
      <c r="B1133" t="s">
        <v>2925</v>
      </c>
      <c r="C1133" t="s">
        <v>2591</v>
      </c>
      <c r="D1133" t="s">
        <v>273</v>
      </c>
      <c r="E1133" t="s">
        <v>2904</v>
      </c>
      <c r="F1133" t="s">
        <v>2614</v>
      </c>
      <c r="G1133" t="s">
        <v>41</v>
      </c>
      <c r="H1133" t="s">
        <v>40</v>
      </c>
      <c r="I1133" t="s">
        <v>2614</v>
      </c>
      <c r="J1133" t="s">
        <v>2614</v>
      </c>
      <c r="K1133" t="s">
        <v>2614</v>
      </c>
      <c r="L1133" t="s">
        <v>2614</v>
      </c>
      <c r="M1133" t="s">
        <v>2639</v>
      </c>
      <c r="N1133" t="s">
        <v>2614</v>
      </c>
      <c r="O1133" t="s">
        <v>2614</v>
      </c>
      <c r="P1133">
        <v>1955</v>
      </c>
      <c r="Q1133" t="s">
        <v>2614</v>
      </c>
      <c r="R1133" t="s">
        <v>2614</v>
      </c>
      <c r="S1133" t="s">
        <v>2614</v>
      </c>
      <c r="T1133" t="s">
        <v>2614</v>
      </c>
      <c r="U1133" s="2" t="s">
        <v>2624</v>
      </c>
      <c r="V1133">
        <v>4.4000000000000004</v>
      </c>
      <c r="W1133" s="23">
        <v>28</v>
      </c>
      <c r="X1133">
        <v>18.3</v>
      </c>
      <c r="Y1133" s="2" t="s">
        <v>2614</v>
      </c>
      <c r="Z1133" s="18">
        <f t="shared" si="2"/>
        <v>0.16666666666666666</v>
      </c>
      <c r="AA1133" s="2" t="s">
        <v>2614</v>
      </c>
      <c r="AB1133" t="s">
        <v>2614</v>
      </c>
      <c r="AC1133" s="2" t="s">
        <v>2614</v>
      </c>
      <c r="AD1133" s="2" t="s">
        <v>41</v>
      </c>
      <c r="AE1133" s="2" t="s">
        <v>2614</v>
      </c>
      <c r="AF1133" s="2" t="s">
        <v>40</v>
      </c>
      <c r="AG1133" s="2" t="s">
        <v>2614</v>
      </c>
      <c r="AH1133" s="2" t="s">
        <v>2614</v>
      </c>
      <c r="AI1133" s="2" t="s">
        <v>41</v>
      </c>
      <c r="AJ1133" s="2" t="s">
        <v>2616</v>
      </c>
      <c r="AK1133">
        <v>89</v>
      </c>
      <c r="AL1133" s="2" t="s">
        <v>2614</v>
      </c>
      <c r="AM1133" s="2" t="s">
        <v>2614</v>
      </c>
      <c r="AN1133">
        <v>1</v>
      </c>
      <c r="AO1133" s="2" t="s">
        <v>2907</v>
      </c>
      <c r="AP1133" s="23">
        <v>20</v>
      </c>
      <c r="AQ1133" s="2" t="s">
        <v>2614</v>
      </c>
      <c r="AR1133" t="s">
        <v>2653</v>
      </c>
    </row>
    <row r="1134" spans="1:44" x14ac:dyDescent="0.2">
      <c r="A1134" t="s">
        <v>943</v>
      </c>
      <c r="B1134" t="s">
        <v>2925</v>
      </c>
      <c r="C1134" t="s">
        <v>2591</v>
      </c>
      <c r="D1134" t="s">
        <v>273</v>
      </c>
      <c r="E1134" t="s">
        <v>2904</v>
      </c>
      <c r="F1134" t="s">
        <v>2614</v>
      </c>
      <c r="G1134" t="s">
        <v>41</v>
      </c>
      <c r="H1134" t="s">
        <v>40</v>
      </c>
      <c r="I1134" t="s">
        <v>2614</v>
      </c>
      <c r="J1134" t="s">
        <v>2614</v>
      </c>
      <c r="K1134" t="s">
        <v>2614</v>
      </c>
      <c r="L1134" t="s">
        <v>2614</v>
      </c>
      <c r="M1134" t="s">
        <v>2639</v>
      </c>
      <c r="N1134" t="s">
        <v>2614</v>
      </c>
      <c r="O1134" t="s">
        <v>2614</v>
      </c>
      <c r="P1134">
        <v>1955</v>
      </c>
      <c r="Q1134" t="s">
        <v>2614</v>
      </c>
      <c r="R1134" t="s">
        <v>2614</v>
      </c>
      <c r="S1134" t="s">
        <v>2614</v>
      </c>
      <c r="T1134" t="s">
        <v>2614</v>
      </c>
      <c r="U1134" s="2" t="s">
        <v>2624</v>
      </c>
      <c r="V1134">
        <v>4.4000000000000004</v>
      </c>
      <c r="W1134" s="23">
        <v>28</v>
      </c>
      <c r="X1134">
        <v>18.3</v>
      </c>
      <c r="Y1134" s="2" t="s">
        <v>2614</v>
      </c>
      <c r="Z1134" s="18">
        <f t="shared" si="6"/>
        <v>0.16666666666666666</v>
      </c>
      <c r="AA1134" s="2" t="s">
        <v>2614</v>
      </c>
      <c r="AB1134" t="s">
        <v>2614</v>
      </c>
      <c r="AC1134" s="2" t="s">
        <v>2614</v>
      </c>
      <c r="AD1134" s="2" t="s">
        <v>41</v>
      </c>
      <c r="AE1134" s="2" t="s">
        <v>2614</v>
      </c>
      <c r="AF1134" s="2" t="s">
        <v>40</v>
      </c>
      <c r="AG1134" s="2" t="s">
        <v>2614</v>
      </c>
      <c r="AH1134" s="2" t="s">
        <v>2614</v>
      </c>
      <c r="AI1134" s="2" t="s">
        <v>41</v>
      </c>
      <c r="AJ1134" s="2" t="s">
        <v>2912</v>
      </c>
      <c r="AK1134">
        <v>39</v>
      </c>
      <c r="AL1134" s="2" t="s">
        <v>2614</v>
      </c>
      <c r="AM1134" s="2" t="s">
        <v>2614</v>
      </c>
      <c r="AN1134">
        <v>1</v>
      </c>
      <c r="AO1134" s="2" t="s">
        <v>2907</v>
      </c>
      <c r="AP1134" s="23">
        <v>20</v>
      </c>
      <c r="AQ1134" s="2" t="s">
        <v>2614</v>
      </c>
      <c r="AR1134" t="s">
        <v>2653</v>
      </c>
    </row>
    <row r="1135" spans="1:44" x14ac:dyDescent="0.2">
      <c r="A1135" t="s">
        <v>943</v>
      </c>
      <c r="B1135" t="s">
        <v>2925</v>
      </c>
      <c r="C1135" t="s">
        <v>2591</v>
      </c>
      <c r="D1135" t="s">
        <v>273</v>
      </c>
      <c r="E1135" t="s">
        <v>2904</v>
      </c>
      <c r="F1135" t="s">
        <v>2614</v>
      </c>
      <c r="G1135" t="s">
        <v>41</v>
      </c>
      <c r="H1135" t="s">
        <v>40</v>
      </c>
      <c r="I1135" t="s">
        <v>2614</v>
      </c>
      <c r="J1135" t="s">
        <v>2614</v>
      </c>
      <c r="K1135" t="s">
        <v>2614</v>
      </c>
      <c r="L1135" t="s">
        <v>2614</v>
      </c>
      <c r="M1135" t="s">
        <v>2639</v>
      </c>
      <c r="N1135" t="s">
        <v>2614</v>
      </c>
      <c r="O1135" t="s">
        <v>2614</v>
      </c>
      <c r="P1135">
        <v>1955</v>
      </c>
      <c r="Q1135" t="s">
        <v>2614</v>
      </c>
      <c r="R1135" t="s">
        <v>2614</v>
      </c>
      <c r="S1135" t="s">
        <v>2614</v>
      </c>
      <c r="T1135" t="s">
        <v>2614</v>
      </c>
      <c r="U1135" s="2" t="s">
        <v>2624</v>
      </c>
      <c r="V1135">
        <v>4.4000000000000004</v>
      </c>
      <c r="W1135" s="23">
        <v>21</v>
      </c>
      <c r="X1135">
        <v>18.3</v>
      </c>
      <c r="Y1135" s="2" t="s">
        <v>2614</v>
      </c>
      <c r="Z1135" s="18">
        <f t="shared" si="2"/>
        <v>0.16666666666666666</v>
      </c>
      <c r="AA1135" s="2" t="s">
        <v>2614</v>
      </c>
      <c r="AB1135" t="s">
        <v>2614</v>
      </c>
      <c r="AC1135" s="2" t="s">
        <v>2614</v>
      </c>
      <c r="AD1135" s="2" t="s">
        <v>41</v>
      </c>
      <c r="AE1135" s="2" t="s">
        <v>2614</v>
      </c>
      <c r="AF1135" s="2" t="s">
        <v>40</v>
      </c>
      <c r="AG1135" s="2" t="s">
        <v>2614</v>
      </c>
      <c r="AH1135" s="2" t="s">
        <v>2614</v>
      </c>
      <c r="AI1135" s="2" t="s">
        <v>41</v>
      </c>
      <c r="AJ1135" s="2" t="s">
        <v>2616</v>
      </c>
      <c r="AK1135">
        <v>53</v>
      </c>
      <c r="AL1135" s="2" t="s">
        <v>2614</v>
      </c>
      <c r="AM1135" s="2" t="s">
        <v>2614</v>
      </c>
      <c r="AN1135">
        <v>1</v>
      </c>
      <c r="AO1135" s="2" t="s">
        <v>2907</v>
      </c>
      <c r="AP1135" s="23">
        <v>20</v>
      </c>
      <c r="AQ1135" s="2" t="s">
        <v>2614</v>
      </c>
      <c r="AR1135" t="s">
        <v>2653</v>
      </c>
    </row>
    <row r="1136" spans="1:44" x14ac:dyDescent="0.2">
      <c r="A1136" t="s">
        <v>943</v>
      </c>
      <c r="B1136" t="s">
        <v>2925</v>
      </c>
      <c r="C1136" t="s">
        <v>2591</v>
      </c>
      <c r="D1136" t="s">
        <v>273</v>
      </c>
      <c r="E1136" t="s">
        <v>2904</v>
      </c>
      <c r="F1136" t="s">
        <v>2614</v>
      </c>
      <c r="G1136" t="s">
        <v>41</v>
      </c>
      <c r="H1136" t="s">
        <v>40</v>
      </c>
      <c r="I1136" t="s">
        <v>2614</v>
      </c>
      <c r="J1136" t="s">
        <v>2614</v>
      </c>
      <c r="K1136" t="s">
        <v>2614</v>
      </c>
      <c r="L1136" t="s">
        <v>2614</v>
      </c>
      <c r="M1136" t="s">
        <v>2639</v>
      </c>
      <c r="N1136" t="s">
        <v>2614</v>
      </c>
      <c r="O1136" t="s">
        <v>2614</v>
      </c>
      <c r="P1136">
        <v>1955</v>
      </c>
      <c r="Q1136" t="s">
        <v>2614</v>
      </c>
      <c r="R1136" t="s">
        <v>2614</v>
      </c>
      <c r="S1136" t="s">
        <v>2614</v>
      </c>
      <c r="T1136" t="s">
        <v>2614</v>
      </c>
      <c r="U1136" s="2" t="s">
        <v>2624</v>
      </c>
      <c r="V1136">
        <v>4.4000000000000004</v>
      </c>
      <c r="W1136" s="23">
        <v>21</v>
      </c>
      <c r="X1136">
        <v>18.3</v>
      </c>
      <c r="Y1136" s="2" t="s">
        <v>2614</v>
      </c>
      <c r="Z1136" s="18">
        <f t="shared" si="6"/>
        <v>0.16666666666666666</v>
      </c>
      <c r="AA1136" s="2" t="s">
        <v>2614</v>
      </c>
      <c r="AB1136" t="s">
        <v>2614</v>
      </c>
      <c r="AC1136" s="2" t="s">
        <v>2614</v>
      </c>
      <c r="AD1136" s="2" t="s">
        <v>41</v>
      </c>
      <c r="AE1136" s="2" t="s">
        <v>2614</v>
      </c>
      <c r="AF1136" s="2" t="s">
        <v>40</v>
      </c>
      <c r="AG1136" s="2" t="s">
        <v>2614</v>
      </c>
      <c r="AH1136" s="2" t="s">
        <v>2614</v>
      </c>
      <c r="AI1136" s="2" t="s">
        <v>41</v>
      </c>
      <c r="AJ1136" s="2" t="s">
        <v>2912</v>
      </c>
      <c r="AK1136">
        <v>2</v>
      </c>
      <c r="AL1136" s="2" t="s">
        <v>2614</v>
      </c>
      <c r="AM1136" s="2" t="s">
        <v>2614</v>
      </c>
      <c r="AN1136">
        <v>1</v>
      </c>
      <c r="AO1136" s="2" t="s">
        <v>2907</v>
      </c>
      <c r="AP1136" s="23">
        <v>20</v>
      </c>
      <c r="AQ1136" s="2" t="s">
        <v>2614</v>
      </c>
      <c r="AR1136" t="s">
        <v>2653</v>
      </c>
    </row>
    <row r="1137" spans="1:44" x14ac:dyDescent="0.2">
      <c r="A1137" t="s">
        <v>943</v>
      </c>
      <c r="B1137" t="s">
        <v>2925</v>
      </c>
      <c r="C1137" t="s">
        <v>2591</v>
      </c>
      <c r="D1137" t="s">
        <v>273</v>
      </c>
      <c r="E1137" t="s">
        <v>2904</v>
      </c>
      <c r="F1137" t="s">
        <v>2614</v>
      </c>
      <c r="G1137" t="s">
        <v>41</v>
      </c>
      <c r="H1137" t="s">
        <v>40</v>
      </c>
      <c r="I1137" t="s">
        <v>2614</v>
      </c>
      <c r="J1137" t="s">
        <v>2614</v>
      </c>
      <c r="K1137" t="s">
        <v>2614</v>
      </c>
      <c r="L1137" t="s">
        <v>2614</v>
      </c>
      <c r="M1137" t="s">
        <v>2639</v>
      </c>
      <c r="N1137" t="s">
        <v>2614</v>
      </c>
      <c r="O1137" t="s">
        <v>2614</v>
      </c>
      <c r="P1137">
        <v>1955</v>
      </c>
      <c r="Q1137" t="s">
        <v>2614</v>
      </c>
      <c r="R1137" t="s">
        <v>2614</v>
      </c>
      <c r="S1137" t="s">
        <v>2614</v>
      </c>
      <c r="T1137" t="s">
        <v>2614</v>
      </c>
      <c r="U1137" s="2" t="s">
        <v>2624</v>
      </c>
      <c r="V1137">
        <v>4.4000000000000004</v>
      </c>
      <c r="W1137" s="23">
        <v>14</v>
      </c>
      <c r="X1137">
        <v>18.3</v>
      </c>
      <c r="Y1137" s="2" t="s">
        <v>2614</v>
      </c>
      <c r="Z1137" s="18">
        <f t="shared" si="2"/>
        <v>0.16666666666666666</v>
      </c>
      <c r="AA1137" s="2" t="s">
        <v>2614</v>
      </c>
      <c r="AB1137" t="s">
        <v>2614</v>
      </c>
      <c r="AC1137" s="2" t="s">
        <v>2614</v>
      </c>
      <c r="AD1137" s="2" t="s">
        <v>41</v>
      </c>
      <c r="AE1137" s="2" t="s">
        <v>2614</v>
      </c>
      <c r="AF1137" s="2" t="s">
        <v>40</v>
      </c>
      <c r="AG1137" s="2" t="s">
        <v>2614</v>
      </c>
      <c r="AH1137" s="2" t="s">
        <v>2614</v>
      </c>
      <c r="AI1137" s="2" t="s">
        <v>41</v>
      </c>
      <c r="AJ1137" s="2" t="s">
        <v>2616</v>
      </c>
      <c r="AK1137">
        <v>48</v>
      </c>
      <c r="AL1137" s="2" t="s">
        <v>2614</v>
      </c>
      <c r="AM1137" s="2" t="s">
        <v>2614</v>
      </c>
      <c r="AN1137">
        <v>1</v>
      </c>
      <c r="AO1137" s="2" t="s">
        <v>2907</v>
      </c>
      <c r="AP1137" s="23">
        <v>20</v>
      </c>
      <c r="AQ1137" s="2" t="s">
        <v>2614</v>
      </c>
      <c r="AR1137" t="s">
        <v>2653</v>
      </c>
    </row>
    <row r="1138" spans="1:44" x14ac:dyDescent="0.2">
      <c r="A1138" t="s">
        <v>943</v>
      </c>
      <c r="B1138" t="s">
        <v>2925</v>
      </c>
      <c r="C1138" t="s">
        <v>2591</v>
      </c>
      <c r="D1138" t="s">
        <v>273</v>
      </c>
      <c r="E1138" t="s">
        <v>2904</v>
      </c>
      <c r="F1138" t="s">
        <v>2614</v>
      </c>
      <c r="G1138" t="s">
        <v>41</v>
      </c>
      <c r="H1138" t="s">
        <v>40</v>
      </c>
      <c r="I1138" t="s">
        <v>2614</v>
      </c>
      <c r="J1138" t="s">
        <v>2614</v>
      </c>
      <c r="K1138" t="s">
        <v>2614</v>
      </c>
      <c r="L1138" t="s">
        <v>2614</v>
      </c>
      <c r="M1138" t="s">
        <v>2639</v>
      </c>
      <c r="N1138" t="s">
        <v>2614</v>
      </c>
      <c r="O1138" t="s">
        <v>2614</v>
      </c>
      <c r="P1138">
        <v>1955</v>
      </c>
      <c r="Q1138" t="s">
        <v>2614</v>
      </c>
      <c r="R1138" t="s">
        <v>2614</v>
      </c>
      <c r="S1138" t="s">
        <v>2614</v>
      </c>
      <c r="T1138" t="s">
        <v>2614</v>
      </c>
      <c r="U1138" s="2" t="s">
        <v>2624</v>
      </c>
      <c r="V1138">
        <v>4.4000000000000004</v>
      </c>
      <c r="W1138" s="23">
        <v>14</v>
      </c>
      <c r="X1138">
        <v>18.3</v>
      </c>
      <c r="Y1138" s="2" t="s">
        <v>2614</v>
      </c>
      <c r="Z1138" s="18">
        <f t="shared" si="6"/>
        <v>0.16666666666666666</v>
      </c>
      <c r="AA1138" s="2" t="s">
        <v>2614</v>
      </c>
      <c r="AB1138" t="s">
        <v>2614</v>
      </c>
      <c r="AC1138" s="2" t="s">
        <v>2614</v>
      </c>
      <c r="AD1138" s="2" t="s">
        <v>41</v>
      </c>
      <c r="AE1138" s="2" t="s">
        <v>2614</v>
      </c>
      <c r="AF1138" s="2" t="s">
        <v>40</v>
      </c>
      <c r="AG1138" s="2" t="s">
        <v>2614</v>
      </c>
      <c r="AH1138" s="2" t="s">
        <v>2614</v>
      </c>
      <c r="AI1138" s="2" t="s">
        <v>41</v>
      </c>
      <c r="AJ1138" s="2" t="s">
        <v>2912</v>
      </c>
      <c r="AK1138">
        <v>1</v>
      </c>
      <c r="AL1138" s="2" t="s">
        <v>2614</v>
      </c>
      <c r="AM1138" s="2" t="s">
        <v>2614</v>
      </c>
      <c r="AN1138">
        <v>1</v>
      </c>
      <c r="AO1138" s="2" t="s">
        <v>2907</v>
      </c>
      <c r="AP1138" s="23">
        <v>20</v>
      </c>
      <c r="AQ1138" s="2" t="s">
        <v>2614</v>
      </c>
      <c r="AR1138" t="s">
        <v>2653</v>
      </c>
    </row>
    <row r="1139" spans="1:44" x14ac:dyDescent="0.2">
      <c r="A1139" t="s">
        <v>943</v>
      </c>
      <c r="B1139" t="s">
        <v>2925</v>
      </c>
      <c r="C1139" t="s">
        <v>2591</v>
      </c>
      <c r="D1139" t="s">
        <v>273</v>
      </c>
      <c r="E1139" t="s">
        <v>2904</v>
      </c>
      <c r="F1139" t="s">
        <v>2614</v>
      </c>
      <c r="G1139" t="s">
        <v>41</v>
      </c>
      <c r="H1139" t="s">
        <v>40</v>
      </c>
      <c r="I1139" t="s">
        <v>2614</v>
      </c>
      <c r="J1139" t="s">
        <v>2614</v>
      </c>
      <c r="K1139" t="s">
        <v>2614</v>
      </c>
      <c r="L1139" t="s">
        <v>2614</v>
      </c>
      <c r="M1139" t="s">
        <v>2639</v>
      </c>
      <c r="N1139" t="s">
        <v>2614</v>
      </c>
      <c r="O1139" t="s">
        <v>2614</v>
      </c>
      <c r="P1139">
        <v>1955</v>
      </c>
      <c r="Q1139" t="s">
        <v>2614</v>
      </c>
      <c r="R1139" t="s">
        <v>2614</v>
      </c>
      <c r="S1139" t="s">
        <v>2614</v>
      </c>
      <c r="T1139" t="s">
        <v>2614</v>
      </c>
      <c r="U1139" s="2" t="s">
        <v>2624</v>
      </c>
      <c r="V1139">
        <v>4.4000000000000004</v>
      </c>
      <c r="W1139" s="23">
        <v>7</v>
      </c>
      <c r="X1139">
        <v>18.3</v>
      </c>
      <c r="Y1139" s="2" t="s">
        <v>2614</v>
      </c>
      <c r="Z1139" s="18">
        <f t="shared" si="2"/>
        <v>0.16666666666666666</v>
      </c>
      <c r="AA1139" s="2" t="s">
        <v>2614</v>
      </c>
      <c r="AB1139" t="s">
        <v>2614</v>
      </c>
      <c r="AC1139" s="2" t="s">
        <v>2614</v>
      </c>
      <c r="AD1139" s="2" t="s">
        <v>41</v>
      </c>
      <c r="AE1139" s="2" t="s">
        <v>2614</v>
      </c>
      <c r="AF1139" s="2" t="s">
        <v>40</v>
      </c>
      <c r="AG1139" s="2" t="s">
        <v>2614</v>
      </c>
      <c r="AH1139" s="2" t="s">
        <v>2614</v>
      </c>
      <c r="AI1139" s="2" t="s">
        <v>41</v>
      </c>
      <c r="AJ1139" s="2" t="s">
        <v>2616</v>
      </c>
      <c r="AK1139">
        <v>32</v>
      </c>
      <c r="AL1139" s="2" t="s">
        <v>2614</v>
      </c>
      <c r="AM1139" s="2" t="s">
        <v>2614</v>
      </c>
      <c r="AN1139">
        <v>1</v>
      </c>
      <c r="AO1139" s="2" t="s">
        <v>2907</v>
      </c>
      <c r="AP1139" s="23">
        <v>20</v>
      </c>
      <c r="AQ1139" s="2" t="s">
        <v>2614</v>
      </c>
      <c r="AR1139" t="s">
        <v>2653</v>
      </c>
    </row>
    <row r="1140" spans="1:44" x14ac:dyDescent="0.2">
      <c r="A1140" t="s">
        <v>943</v>
      </c>
      <c r="B1140" t="s">
        <v>2925</v>
      </c>
      <c r="C1140" t="s">
        <v>2591</v>
      </c>
      <c r="D1140" t="s">
        <v>273</v>
      </c>
      <c r="E1140" t="s">
        <v>2904</v>
      </c>
      <c r="F1140" t="s">
        <v>2614</v>
      </c>
      <c r="G1140" t="s">
        <v>41</v>
      </c>
      <c r="H1140" t="s">
        <v>40</v>
      </c>
      <c r="I1140" t="s">
        <v>2614</v>
      </c>
      <c r="J1140" t="s">
        <v>2614</v>
      </c>
      <c r="K1140" t="s">
        <v>2614</v>
      </c>
      <c r="L1140" t="s">
        <v>2614</v>
      </c>
      <c r="M1140" t="s">
        <v>2639</v>
      </c>
      <c r="N1140" t="s">
        <v>2614</v>
      </c>
      <c r="O1140" t="s">
        <v>2614</v>
      </c>
      <c r="P1140">
        <v>1955</v>
      </c>
      <c r="Q1140" t="s">
        <v>2614</v>
      </c>
      <c r="R1140" t="s">
        <v>2614</v>
      </c>
      <c r="S1140" t="s">
        <v>2614</v>
      </c>
      <c r="T1140" t="s">
        <v>2614</v>
      </c>
      <c r="U1140" s="2" t="s">
        <v>2624</v>
      </c>
      <c r="V1140">
        <v>4.4000000000000004</v>
      </c>
      <c r="W1140" s="23">
        <v>7</v>
      </c>
      <c r="X1140">
        <v>18.3</v>
      </c>
      <c r="Y1140" s="2" t="s">
        <v>2614</v>
      </c>
      <c r="Z1140" s="18">
        <f t="shared" si="6"/>
        <v>0.16666666666666666</v>
      </c>
      <c r="AA1140" s="2" t="s">
        <v>2614</v>
      </c>
      <c r="AB1140" t="s">
        <v>2614</v>
      </c>
      <c r="AC1140" s="2" t="s">
        <v>2614</v>
      </c>
      <c r="AD1140" s="2" t="s">
        <v>41</v>
      </c>
      <c r="AE1140" s="2" t="s">
        <v>2614</v>
      </c>
      <c r="AF1140" s="2" t="s">
        <v>40</v>
      </c>
      <c r="AG1140" s="2" t="s">
        <v>2614</v>
      </c>
      <c r="AH1140" s="2" t="s">
        <v>2614</v>
      </c>
      <c r="AI1140" s="2" t="s">
        <v>41</v>
      </c>
      <c r="AJ1140" s="2" t="s">
        <v>2912</v>
      </c>
      <c r="AK1140">
        <v>0</v>
      </c>
      <c r="AL1140" s="2" t="s">
        <v>2614</v>
      </c>
      <c r="AM1140" s="2" t="s">
        <v>2614</v>
      </c>
      <c r="AN1140">
        <v>1</v>
      </c>
      <c r="AO1140" s="2" t="s">
        <v>2907</v>
      </c>
      <c r="AP1140" s="23">
        <v>20</v>
      </c>
      <c r="AQ1140" s="2" t="s">
        <v>2614</v>
      </c>
      <c r="AR1140" t="s">
        <v>2653</v>
      </c>
    </row>
    <row r="1141" spans="1:44" x14ac:dyDescent="0.2">
      <c r="A1141" t="s">
        <v>943</v>
      </c>
      <c r="B1141" t="s">
        <v>2925</v>
      </c>
      <c r="C1141" t="s">
        <v>2591</v>
      </c>
      <c r="D1141" t="s">
        <v>273</v>
      </c>
      <c r="E1141" t="s">
        <v>2904</v>
      </c>
      <c r="F1141" t="s">
        <v>2614</v>
      </c>
      <c r="G1141" t="s">
        <v>41</v>
      </c>
      <c r="H1141" t="s">
        <v>40</v>
      </c>
      <c r="I1141" t="s">
        <v>2614</v>
      </c>
      <c r="J1141" t="s">
        <v>2614</v>
      </c>
      <c r="K1141" t="s">
        <v>2614</v>
      </c>
      <c r="L1141" t="s">
        <v>2614</v>
      </c>
      <c r="M1141" t="s">
        <v>2639</v>
      </c>
      <c r="N1141" t="s">
        <v>2614</v>
      </c>
      <c r="O1141" t="s">
        <v>2614</v>
      </c>
      <c r="P1141">
        <v>1955</v>
      </c>
      <c r="Q1141" t="s">
        <v>2614</v>
      </c>
      <c r="R1141" t="s">
        <v>2614</v>
      </c>
      <c r="S1141" t="s">
        <v>2614</v>
      </c>
      <c r="T1141" t="s">
        <v>2614</v>
      </c>
      <c r="U1141" s="2" t="s">
        <v>2916</v>
      </c>
      <c r="V1141">
        <v>4.4000000000000004</v>
      </c>
      <c r="W1141" s="23">
        <v>0</v>
      </c>
      <c r="X1141">
        <v>18.3</v>
      </c>
      <c r="Y1141" s="2" t="s">
        <v>2614</v>
      </c>
      <c r="Z1141" s="18">
        <f t="shared" si="2"/>
        <v>0.16666666666666666</v>
      </c>
      <c r="AA1141" s="2" t="s">
        <v>2614</v>
      </c>
      <c r="AB1141" t="s">
        <v>2614</v>
      </c>
      <c r="AC1141" s="2" t="s">
        <v>2614</v>
      </c>
      <c r="AD1141" s="2" t="s">
        <v>41</v>
      </c>
      <c r="AE1141" s="2" t="s">
        <v>2614</v>
      </c>
      <c r="AF1141" s="2" t="s">
        <v>40</v>
      </c>
      <c r="AG1141" s="2" t="s">
        <v>2614</v>
      </c>
      <c r="AH1141" s="2" t="s">
        <v>2614</v>
      </c>
      <c r="AI1141" s="2" t="s">
        <v>41</v>
      </c>
      <c r="AJ1141" s="2" t="s">
        <v>2616</v>
      </c>
      <c r="AK1141">
        <v>19</v>
      </c>
      <c r="AL1141" s="2" t="s">
        <v>2614</v>
      </c>
      <c r="AM1141" s="2" t="s">
        <v>2614</v>
      </c>
      <c r="AN1141">
        <v>1</v>
      </c>
      <c r="AO1141" s="2" t="s">
        <v>2907</v>
      </c>
      <c r="AP1141" s="23">
        <v>20</v>
      </c>
      <c r="AQ1141" s="2" t="s">
        <v>2614</v>
      </c>
      <c r="AR1141" t="s">
        <v>2653</v>
      </c>
    </row>
    <row r="1142" spans="1:44" x14ac:dyDescent="0.2">
      <c r="A1142" t="s">
        <v>943</v>
      </c>
      <c r="B1142" t="s">
        <v>2925</v>
      </c>
      <c r="C1142" t="s">
        <v>2591</v>
      </c>
      <c r="D1142" t="s">
        <v>273</v>
      </c>
      <c r="E1142" t="s">
        <v>2904</v>
      </c>
      <c r="F1142" t="s">
        <v>2614</v>
      </c>
      <c r="G1142" t="s">
        <v>41</v>
      </c>
      <c r="H1142" t="s">
        <v>40</v>
      </c>
      <c r="I1142" t="s">
        <v>2614</v>
      </c>
      <c r="J1142" t="s">
        <v>2614</v>
      </c>
      <c r="K1142" t="s">
        <v>2614</v>
      </c>
      <c r="L1142" t="s">
        <v>2614</v>
      </c>
      <c r="M1142" t="s">
        <v>2639</v>
      </c>
      <c r="N1142" t="s">
        <v>2614</v>
      </c>
      <c r="O1142" t="s">
        <v>2614</v>
      </c>
      <c r="P1142">
        <v>1955</v>
      </c>
      <c r="Q1142" t="s">
        <v>2614</v>
      </c>
      <c r="R1142" t="s">
        <v>2614</v>
      </c>
      <c r="S1142" t="s">
        <v>2614</v>
      </c>
      <c r="T1142" t="s">
        <v>2614</v>
      </c>
      <c r="U1142" s="2" t="s">
        <v>2916</v>
      </c>
      <c r="V1142">
        <v>4.4000000000000004</v>
      </c>
      <c r="W1142" s="23">
        <v>0</v>
      </c>
      <c r="X1142">
        <v>18.3</v>
      </c>
      <c r="Y1142" s="2" t="s">
        <v>2614</v>
      </c>
      <c r="Z1142" s="18">
        <f t="shared" si="6"/>
        <v>0.16666666666666666</v>
      </c>
      <c r="AA1142" s="2" t="s">
        <v>2614</v>
      </c>
      <c r="AB1142" t="s">
        <v>2614</v>
      </c>
      <c r="AC1142" s="2" t="s">
        <v>2614</v>
      </c>
      <c r="AD1142" s="2" t="s">
        <v>41</v>
      </c>
      <c r="AE1142" s="2" t="s">
        <v>2614</v>
      </c>
      <c r="AF1142" s="2" t="s">
        <v>40</v>
      </c>
      <c r="AG1142" s="2" t="s">
        <v>2614</v>
      </c>
      <c r="AH1142" s="2" t="s">
        <v>2614</v>
      </c>
      <c r="AI1142" s="2" t="s">
        <v>41</v>
      </c>
      <c r="AJ1142" s="2" t="s">
        <v>2912</v>
      </c>
      <c r="AK1142">
        <v>0</v>
      </c>
      <c r="AL1142" s="2" t="s">
        <v>2614</v>
      </c>
      <c r="AM1142" s="2" t="s">
        <v>2614</v>
      </c>
      <c r="AN1142">
        <v>1</v>
      </c>
      <c r="AO1142" s="2" t="s">
        <v>2907</v>
      </c>
      <c r="AP1142" s="23">
        <v>20</v>
      </c>
      <c r="AQ1142" s="2" t="s">
        <v>2614</v>
      </c>
      <c r="AR1142" t="s">
        <v>2653</v>
      </c>
    </row>
    <row r="1143" spans="1:44" x14ac:dyDescent="0.2">
      <c r="A1143" t="s">
        <v>943</v>
      </c>
      <c r="B1143" t="s">
        <v>2925</v>
      </c>
      <c r="C1143" t="s">
        <v>2591</v>
      </c>
      <c r="D1143" t="s">
        <v>273</v>
      </c>
      <c r="E1143" t="s">
        <v>2929</v>
      </c>
      <c r="F1143" t="s">
        <v>2614</v>
      </c>
      <c r="G1143" t="s">
        <v>41</v>
      </c>
      <c r="H1143" t="s">
        <v>40</v>
      </c>
      <c r="I1143" t="s">
        <v>2614</v>
      </c>
      <c r="J1143" t="s">
        <v>2614</v>
      </c>
      <c r="K1143" t="s">
        <v>2614</v>
      </c>
      <c r="L1143" t="s">
        <v>2614</v>
      </c>
      <c r="M1143" t="s">
        <v>2639</v>
      </c>
      <c r="N1143" t="s">
        <v>2614</v>
      </c>
      <c r="O1143" t="s">
        <v>2614</v>
      </c>
      <c r="P1143">
        <v>1955</v>
      </c>
      <c r="Q1143" t="s">
        <v>2614</v>
      </c>
      <c r="R1143" t="s">
        <v>2614</v>
      </c>
      <c r="S1143" t="s">
        <v>2614</v>
      </c>
      <c r="T1143" t="s">
        <v>2614</v>
      </c>
      <c r="U1143" s="2" t="s">
        <v>2624</v>
      </c>
      <c r="V1143">
        <v>4.4000000000000004</v>
      </c>
      <c r="W1143" s="23">
        <v>42</v>
      </c>
      <c r="X1143">
        <v>24.4</v>
      </c>
      <c r="Y1143" s="2" t="s">
        <v>2614</v>
      </c>
      <c r="Z1143" s="18">
        <f t="shared" si="2"/>
        <v>0.16666666666666666</v>
      </c>
      <c r="AA1143" s="2" t="s">
        <v>2614</v>
      </c>
      <c r="AB1143" t="s">
        <v>2614</v>
      </c>
      <c r="AC1143" s="2" t="s">
        <v>2614</v>
      </c>
      <c r="AD1143" s="2" t="s">
        <v>41</v>
      </c>
      <c r="AE1143" s="2" t="s">
        <v>2614</v>
      </c>
      <c r="AF1143" s="2" t="s">
        <v>40</v>
      </c>
      <c r="AG1143" s="2" t="s">
        <v>2614</v>
      </c>
      <c r="AH1143" s="2" t="s">
        <v>2614</v>
      </c>
      <c r="AI1143" s="2" t="s">
        <v>41</v>
      </c>
      <c r="AJ1143" s="2" t="s">
        <v>2616</v>
      </c>
      <c r="AK1143">
        <v>98</v>
      </c>
      <c r="AL1143" s="2" t="s">
        <v>2614</v>
      </c>
      <c r="AM1143" s="2" t="s">
        <v>2614</v>
      </c>
      <c r="AN1143">
        <v>1</v>
      </c>
      <c r="AO1143" s="2" t="s">
        <v>2907</v>
      </c>
      <c r="AP1143" s="23">
        <v>20</v>
      </c>
      <c r="AQ1143" s="2" t="s">
        <v>2614</v>
      </c>
      <c r="AR1143" t="s">
        <v>2653</v>
      </c>
    </row>
    <row r="1144" spans="1:44" x14ac:dyDescent="0.2">
      <c r="A1144" t="s">
        <v>943</v>
      </c>
      <c r="B1144" t="s">
        <v>2925</v>
      </c>
      <c r="C1144" t="s">
        <v>2591</v>
      </c>
      <c r="D1144" t="s">
        <v>273</v>
      </c>
      <c r="E1144" t="s">
        <v>2929</v>
      </c>
      <c r="F1144" t="s">
        <v>2614</v>
      </c>
      <c r="G1144" t="s">
        <v>41</v>
      </c>
      <c r="H1144" t="s">
        <v>40</v>
      </c>
      <c r="I1144" t="s">
        <v>2614</v>
      </c>
      <c r="J1144" t="s">
        <v>2614</v>
      </c>
      <c r="K1144" t="s">
        <v>2614</v>
      </c>
      <c r="L1144" t="s">
        <v>2614</v>
      </c>
      <c r="M1144" t="s">
        <v>2639</v>
      </c>
      <c r="N1144" t="s">
        <v>2614</v>
      </c>
      <c r="O1144" t="s">
        <v>2614</v>
      </c>
      <c r="P1144">
        <v>1955</v>
      </c>
      <c r="Q1144" t="s">
        <v>2614</v>
      </c>
      <c r="R1144" t="s">
        <v>2614</v>
      </c>
      <c r="S1144" t="s">
        <v>2614</v>
      </c>
      <c r="T1144" t="s">
        <v>2614</v>
      </c>
      <c r="U1144" s="2" t="s">
        <v>2624</v>
      </c>
      <c r="V1144">
        <v>4.4000000000000004</v>
      </c>
      <c r="W1144" s="23">
        <v>42</v>
      </c>
      <c r="X1144">
        <v>24.4</v>
      </c>
      <c r="Y1144" s="2" t="s">
        <v>2614</v>
      </c>
      <c r="Z1144" s="18">
        <f t="shared" si="6"/>
        <v>0.16666666666666666</v>
      </c>
      <c r="AA1144" s="2" t="s">
        <v>2614</v>
      </c>
      <c r="AB1144" t="s">
        <v>2614</v>
      </c>
      <c r="AC1144" s="2" t="s">
        <v>2614</v>
      </c>
      <c r="AD1144" s="2" t="s">
        <v>41</v>
      </c>
      <c r="AE1144" s="2" t="s">
        <v>2614</v>
      </c>
      <c r="AF1144" s="2" t="s">
        <v>40</v>
      </c>
      <c r="AG1144" s="2" t="s">
        <v>2614</v>
      </c>
      <c r="AH1144" s="2" t="s">
        <v>2614</v>
      </c>
      <c r="AI1144" s="2" t="s">
        <v>41</v>
      </c>
      <c r="AJ1144" s="2" t="s">
        <v>2912</v>
      </c>
      <c r="AK1144">
        <v>173</v>
      </c>
      <c r="AL1144" s="2" t="s">
        <v>2614</v>
      </c>
      <c r="AM1144" s="2" t="s">
        <v>2614</v>
      </c>
      <c r="AN1144">
        <v>1</v>
      </c>
      <c r="AO1144" s="2" t="s">
        <v>2907</v>
      </c>
      <c r="AP1144" s="23">
        <v>20</v>
      </c>
      <c r="AQ1144" s="2" t="s">
        <v>2614</v>
      </c>
      <c r="AR1144" t="s">
        <v>2653</v>
      </c>
    </row>
    <row r="1145" spans="1:44" x14ac:dyDescent="0.2">
      <c r="A1145" t="s">
        <v>943</v>
      </c>
      <c r="B1145" t="s">
        <v>2925</v>
      </c>
      <c r="C1145" t="s">
        <v>2591</v>
      </c>
      <c r="D1145" t="s">
        <v>273</v>
      </c>
      <c r="E1145" t="s">
        <v>2929</v>
      </c>
      <c r="F1145" t="s">
        <v>2614</v>
      </c>
      <c r="G1145" t="s">
        <v>41</v>
      </c>
      <c r="H1145" t="s">
        <v>40</v>
      </c>
      <c r="I1145" t="s">
        <v>2614</v>
      </c>
      <c r="J1145" t="s">
        <v>2614</v>
      </c>
      <c r="K1145" t="s">
        <v>2614</v>
      </c>
      <c r="L1145" t="s">
        <v>2614</v>
      </c>
      <c r="M1145" t="s">
        <v>2639</v>
      </c>
      <c r="N1145" t="s">
        <v>2614</v>
      </c>
      <c r="O1145" t="s">
        <v>2614</v>
      </c>
      <c r="P1145">
        <v>1955</v>
      </c>
      <c r="Q1145" t="s">
        <v>2614</v>
      </c>
      <c r="R1145" t="s">
        <v>2614</v>
      </c>
      <c r="S1145" t="s">
        <v>2614</v>
      </c>
      <c r="T1145" t="s">
        <v>2614</v>
      </c>
      <c r="U1145" s="2" t="s">
        <v>2624</v>
      </c>
      <c r="V1145">
        <v>4.4000000000000004</v>
      </c>
      <c r="W1145" s="23">
        <v>28</v>
      </c>
      <c r="X1145">
        <v>24.4</v>
      </c>
      <c r="Y1145" s="2" t="s">
        <v>2614</v>
      </c>
      <c r="Z1145" s="18">
        <f t="shared" si="2"/>
        <v>0.16666666666666666</v>
      </c>
      <c r="AA1145" s="2" t="s">
        <v>2614</v>
      </c>
      <c r="AB1145" t="s">
        <v>2614</v>
      </c>
      <c r="AC1145" s="2" t="s">
        <v>2614</v>
      </c>
      <c r="AD1145" s="2" t="s">
        <v>41</v>
      </c>
      <c r="AE1145" s="2" t="s">
        <v>2614</v>
      </c>
      <c r="AF1145" s="2" t="s">
        <v>40</v>
      </c>
      <c r="AG1145" s="2" t="s">
        <v>2614</v>
      </c>
      <c r="AH1145" s="2" t="s">
        <v>2614</v>
      </c>
      <c r="AI1145" s="2" t="s">
        <v>41</v>
      </c>
      <c r="AJ1145" s="2" t="s">
        <v>2616</v>
      </c>
      <c r="AK1145">
        <v>86</v>
      </c>
      <c r="AL1145" s="2" t="s">
        <v>2614</v>
      </c>
      <c r="AM1145" s="2" t="s">
        <v>2614</v>
      </c>
      <c r="AN1145">
        <v>1</v>
      </c>
      <c r="AO1145" s="2" t="s">
        <v>2907</v>
      </c>
      <c r="AP1145" s="23">
        <v>20</v>
      </c>
      <c r="AQ1145" s="2" t="s">
        <v>2614</v>
      </c>
      <c r="AR1145" t="s">
        <v>2653</v>
      </c>
    </row>
    <row r="1146" spans="1:44" x14ac:dyDescent="0.2">
      <c r="A1146" t="s">
        <v>943</v>
      </c>
      <c r="B1146" t="s">
        <v>2925</v>
      </c>
      <c r="C1146" t="s">
        <v>2591</v>
      </c>
      <c r="D1146" t="s">
        <v>273</v>
      </c>
      <c r="E1146" t="s">
        <v>2929</v>
      </c>
      <c r="F1146" t="s">
        <v>2614</v>
      </c>
      <c r="G1146" t="s">
        <v>41</v>
      </c>
      <c r="H1146" t="s">
        <v>40</v>
      </c>
      <c r="I1146" t="s">
        <v>2614</v>
      </c>
      <c r="J1146" t="s">
        <v>2614</v>
      </c>
      <c r="K1146" t="s">
        <v>2614</v>
      </c>
      <c r="L1146" t="s">
        <v>2614</v>
      </c>
      <c r="M1146" t="s">
        <v>2639</v>
      </c>
      <c r="N1146" t="s">
        <v>2614</v>
      </c>
      <c r="O1146" t="s">
        <v>2614</v>
      </c>
      <c r="P1146">
        <v>1955</v>
      </c>
      <c r="Q1146" t="s">
        <v>2614</v>
      </c>
      <c r="R1146" t="s">
        <v>2614</v>
      </c>
      <c r="S1146" t="s">
        <v>2614</v>
      </c>
      <c r="T1146" t="s">
        <v>2614</v>
      </c>
      <c r="U1146" s="2" t="s">
        <v>2624</v>
      </c>
      <c r="V1146">
        <v>4.4000000000000004</v>
      </c>
      <c r="W1146" s="23">
        <v>28</v>
      </c>
      <c r="X1146">
        <v>24.4</v>
      </c>
      <c r="Y1146" s="2" t="s">
        <v>2614</v>
      </c>
      <c r="Z1146" s="18">
        <f t="shared" si="6"/>
        <v>0.16666666666666666</v>
      </c>
      <c r="AA1146" s="2" t="s">
        <v>2614</v>
      </c>
      <c r="AB1146" t="s">
        <v>2614</v>
      </c>
      <c r="AC1146" s="2" t="s">
        <v>2614</v>
      </c>
      <c r="AD1146" s="2" t="s">
        <v>41</v>
      </c>
      <c r="AE1146" s="2" t="s">
        <v>2614</v>
      </c>
      <c r="AF1146" s="2" t="s">
        <v>40</v>
      </c>
      <c r="AG1146" s="2" t="s">
        <v>2614</v>
      </c>
      <c r="AH1146" s="2" t="s">
        <v>2614</v>
      </c>
      <c r="AI1146" s="2" t="s">
        <v>41</v>
      </c>
      <c r="AJ1146" s="2" t="s">
        <v>2912</v>
      </c>
      <c r="AK1146">
        <v>106</v>
      </c>
      <c r="AL1146" s="2" t="s">
        <v>2614</v>
      </c>
      <c r="AM1146" s="2" t="s">
        <v>2614</v>
      </c>
      <c r="AN1146">
        <v>1</v>
      </c>
      <c r="AO1146" s="2" t="s">
        <v>2907</v>
      </c>
      <c r="AP1146" s="23">
        <v>20</v>
      </c>
      <c r="AQ1146" s="2" t="s">
        <v>2614</v>
      </c>
      <c r="AR1146" t="s">
        <v>2653</v>
      </c>
    </row>
    <row r="1147" spans="1:44" x14ac:dyDescent="0.2">
      <c r="A1147" t="s">
        <v>943</v>
      </c>
      <c r="B1147" t="s">
        <v>2925</v>
      </c>
      <c r="C1147" t="s">
        <v>2591</v>
      </c>
      <c r="D1147" t="s">
        <v>273</v>
      </c>
      <c r="E1147" t="s">
        <v>2929</v>
      </c>
      <c r="F1147" t="s">
        <v>2614</v>
      </c>
      <c r="G1147" t="s">
        <v>41</v>
      </c>
      <c r="H1147" t="s">
        <v>40</v>
      </c>
      <c r="I1147" t="s">
        <v>2614</v>
      </c>
      <c r="J1147" t="s">
        <v>2614</v>
      </c>
      <c r="K1147" t="s">
        <v>2614</v>
      </c>
      <c r="L1147" t="s">
        <v>2614</v>
      </c>
      <c r="M1147" t="s">
        <v>2639</v>
      </c>
      <c r="N1147" t="s">
        <v>2614</v>
      </c>
      <c r="O1147" t="s">
        <v>2614</v>
      </c>
      <c r="P1147">
        <v>1955</v>
      </c>
      <c r="Q1147" t="s">
        <v>2614</v>
      </c>
      <c r="R1147" t="s">
        <v>2614</v>
      </c>
      <c r="S1147" t="s">
        <v>2614</v>
      </c>
      <c r="T1147" t="s">
        <v>2614</v>
      </c>
      <c r="U1147" s="2" t="s">
        <v>2624</v>
      </c>
      <c r="V1147">
        <v>4.4000000000000004</v>
      </c>
      <c r="W1147" s="23">
        <v>14</v>
      </c>
      <c r="X1147">
        <v>24.4</v>
      </c>
      <c r="Y1147" s="2" t="s">
        <v>2614</v>
      </c>
      <c r="Z1147" s="18">
        <f t="shared" si="2"/>
        <v>0.16666666666666666</v>
      </c>
      <c r="AA1147" s="2" t="s">
        <v>2614</v>
      </c>
      <c r="AB1147" t="s">
        <v>2614</v>
      </c>
      <c r="AC1147" s="2" t="s">
        <v>2614</v>
      </c>
      <c r="AD1147" s="2" t="s">
        <v>41</v>
      </c>
      <c r="AE1147" s="2" t="s">
        <v>2614</v>
      </c>
      <c r="AF1147" s="2" t="s">
        <v>40</v>
      </c>
      <c r="AG1147" s="2" t="s">
        <v>2614</v>
      </c>
      <c r="AH1147" s="2" t="s">
        <v>2614</v>
      </c>
      <c r="AI1147" s="2" t="s">
        <v>41</v>
      </c>
      <c r="AJ1147" s="2" t="s">
        <v>2616</v>
      </c>
      <c r="AK1147">
        <v>42</v>
      </c>
      <c r="AL1147" s="2" t="s">
        <v>2614</v>
      </c>
      <c r="AM1147" s="2" t="s">
        <v>2614</v>
      </c>
      <c r="AN1147">
        <v>1</v>
      </c>
      <c r="AO1147" s="2" t="s">
        <v>2907</v>
      </c>
      <c r="AP1147" s="23">
        <v>20</v>
      </c>
      <c r="AQ1147" s="2" t="s">
        <v>2614</v>
      </c>
      <c r="AR1147" t="s">
        <v>2653</v>
      </c>
    </row>
    <row r="1148" spans="1:44" x14ac:dyDescent="0.2">
      <c r="A1148" t="s">
        <v>943</v>
      </c>
      <c r="B1148" t="s">
        <v>2925</v>
      </c>
      <c r="C1148" t="s">
        <v>2591</v>
      </c>
      <c r="D1148" t="s">
        <v>273</v>
      </c>
      <c r="E1148" t="s">
        <v>2929</v>
      </c>
      <c r="F1148" t="s">
        <v>2614</v>
      </c>
      <c r="G1148" t="s">
        <v>41</v>
      </c>
      <c r="H1148" t="s">
        <v>40</v>
      </c>
      <c r="I1148" t="s">
        <v>2614</v>
      </c>
      <c r="J1148" t="s">
        <v>2614</v>
      </c>
      <c r="K1148" t="s">
        <v>2614</v>
      </c>
      <c r="L1148" t="s">
        <v>2614</v>
      </c>
      <c r="M1148" t="s">
        <v>2639</v>
      </c>
      <c r="N1148" t="s">
        <v>2614</v>
      </c>
      <c r="O1148" t="s">
        <v>2614</v>
      </c>
      <c r="P1148">
        <v>1955</v>
      </c>
      <c r="Q1148" t="s">
        <v>2614</v>
      </c>
      <c r="R1148" t="s">
        <v>2614</v>
      </c>
      <c r="S1148" t="s">
        <v>2614</v>
      </c>
      <c r="T1148" t="s">
        <v>2614</v>
      </c>
      <c r="U1148" s="2" t="s">
        <v>2624</v>
      </c>
      <c r="V1148">
        <v>4.4000000000000004</v>
      </c>
      <c r="W1148" s="23">
        <v>14</v>
      </c>
      <c r="X1148">
        <v>24.4</v>
      </c>
      <c r="Y1148" s="2" t="s">
        <v>2614</v>
      </c>
      <c r="Z1148" s="18">
        <f t="shared" si="6"/>
        <v>0.16666666666666666</v>
      </c>
      <c r="AA1148" s="2" t="s">
        <v>2614</v>
      </c>
      <c r="AB1148" t="s">
        <v>2614</v>
      </c>
      <c r="AC1148" s="2" t="s">
        <v>2614</v>
      </c>
      <c r="AD1148" s="2" t="s">
        <v>41</v>
      </c>
      <c r="AE1148" s="2" t="s">
        <v>2614</v>
      </c>
      <c r="AF1148" s="2" t="s">
        <v>40</v>
      </c>
      <c r="AG1148" s="2" t="s">
        <v>2614</v>
      </c>
      <c r="AH1148" s="2" t="s">
        <v>2614</v>
      </c>
      <c r="AI1148" s="2" t="s">
        <v>41</v>
      </c>
      <c r="AJ1148" s="2" t="s">
        <v>2912</v>
      </c>
      <c r="AK1148">
        <v>29</v>
      </c>
      <c r="AL1148" s="2" t="s">
        <v>2614</v>
      </c>
      <c r="AM1148" s="2" t="s">
        <v>2614</v>
      </c>
      <c r="AN1148">
        <v>1</v>
      </c>
      <c r="AO1148" s="2" t="s">
        <v>2907</v>
      </c>
      <c r="AP1148" s="23">
        <v>20</v>
      </c>
      <c r="AQ1148" s="2" t="s">
        <v>2614</v>
      </c>
      <c r="AR1148" t="s">
        <v>2653</v>
      </c>
    </row>
    <row r="1149" spans="1:44" x14ac:dyDescent="0.2">
      <c r="A1149" t="s">
        <v>943</v>
      </c>
      <c r="B1149" t="s">
        <v>2925</v>
      </c>
      <c r="C1149" t="s">
        <v>2591</v>
      </c>
      <c r="D1149" t="s">
        <v>273</v>
      </c>
      <c r="E1149" t="s">
        <v>2929</v>
      </c>
      <c r="F1149" t="s">
        <v>2614</v>
      </c>
      <c r="G1149" t="s">
        <v>41</v>
      </c>
      <c r="H1149" t="s">
        <v>40</v>
      </c>
      <c r="I1149" t="s">
        <v>2614</v>
      </c>
      <c r="J1149" t="s">
        <v>2614</v>
      </c>
      <c r="K1149" t="s">
        <v>2614</v>
      </c>
      <c r="L1149" t="s">
        <v>2614</v>
      </c>
      <c r="M1149" t="s">
        <v>2639</v>
      </c>
      <c r="N1149" t="s">
        <v>2614</v>
      </c>
      <c r="O1149" t="s">
        <v>2614</v>
      </c>
      <c r="P1149">
        <v>1955</v>
      </c>
      <c r="Q1149" t="s">
        <v>2614</v>
      </c>
      <c r="R1149" t="s">
        <v>2614</v>
      </c>
      <c r="S1149" t="s">
        <v>2614</v>
      </c>
      <c r="T1149" t="s">
        <v>2614</v>
      </c>
      <c r="U1149" s="2" t="s">
        <v>2916</v>
      </c>
      <c r="V1149">
        <v>4.4000000000000004</v>
      </c>
      <c r="W1149" s="23">
        <v>0</v>
      </c>
      <c r="X1149">
        <v>24.4</v>
      </c>
      <c r="Y1149" s="2" t="s">
        <v>2614</v>
      </c>
      <c r="Z1149" s="18">
        <f t="shared" si="2"/>
        <v>0.16666666666666666</v>
      </c>
      <c r="AA1149" s="2" t="s">
        <v>2614</v>
      </c>
      <c r="AB1149" t="s">
        <v>2614</v>
      </c>
      <c r="AC1149" s="2" t="s">
        <v>2614</v>
      </c>
      <c r="AD1149" s="2" t="s">
        <v>41</v>
      </c>
      <c r="AE1149" s="2" t="s">
        <v>2614</v>
      </c>
      <c r="AF1149" s="2" t="s">
        <v>40</v>
      </c>
      <c r="AG1149" s="2" t="s">
        <v>2614</v>
      </c>
      <c r="AH1149" s="2" t="s">
        <v>2614</v>
      </c>
      <c r="AI1149" s="2" t="s">
        <v>41</v>
      </c>
      <c r="AJ1149" s="2" t="s">
        <v>2616</v>
      </c>
      <c r="AK1149">
        <v>1</v>
      </c>
      <c r="AL1149" s="2" t="s">
        <v>2614</v>
      </c>
      <c r="AM1149" s="2" t="s">
        <v>2614</v>
      </c>
      <c r="AN1149">
        <v>1</v>
      </c>
      <c r="AO1149" s="2" t="s">
        <v>2907</v>
      </c>
      <c r="AP1149" s="23">
        <v>20</v>
      </c>
      <c r="AQ1149" s="2" t="s">
        <v>2614</v>
      </c>
      <c r="AR1149" t="s">
        <v>2653</v>
      </c>
    </row>
    <row r="1150" spans="1:44" x14ac:dyDescent="0.2">
      <c r="A1150" t="s">
        <v>943</v>
      </c>
      <c r="B1150" t="s">
        <v>2925</v>
      </c>
      <c r="C1150" t="s">
        <v>2591</v>
      </c>
      <c r="D1150" t="s">
        <v>273</v>
      </c>
      <c r="E1150" t="s">
        <v>2929</v>
      </c>
      <c r="F1150" t="s">
        <v>2614</v>
      </c>
      <c r="G1150" t="s">
        <v>41</v>
      </c>
      <c r="H1150" t="s">
        <v>40</v>
      </c>
      <c r="I1150" t="s">
        <v>2614</v>
      </c>
      <c r="J1150" t="s">
        <v>2614</v>
      </c>
      <c r="K1150" t="s">
        <v>2614</v>
      </c>
      <c r="L1150" t="s">
        <v>2614</v>
      </c>
      <c r="M1150" t="s">
        <v>2639</v>
      </c>
      <c r="N1150" t="s">
        <v>2614</v>
      </c>
      <c r="O1150" t="s">
        <v>2614</v>
      </c>
      <c r="P1150">
        <v>1955</v>
      </c>
      <c r="Q1150" t="s">
        <v>2614</v>
      </c>
      <c r="R1150" t="s">
        <v>2614</v>
      </c>
      <c r="S1150" t="s">
        <v>2614</v>
      </c>
      <c r="T1150" t="s">
        <v>2614</v>
      </c>
      <c r="U1150" s="2" t="s">
        <v>2916</v>
      </c>
      <c r="V1150">
        <v>4.4000000000000004</v>
      </c>
      <c r="W1150" s="23">
        <v>0</v>
      </c>
      <c r="X1150">
        <v>24.4</v>
      </c>
      <c r="Y1150" s="2" t="s">
        <v>2614</v>
      </c>
      <c r="Z1150" s="18">
        <f t="shared" si="6"/>
        <v>0.16666666666666666</v>
      </c>
      <c r="AA1150" s="2" t="s">
        <v>2614</v>
      </c>
      <c r="AB1150" t="s">
        <v>2614</v>
      </c>
      <c r="AC1150" s="2" t="s">
        <v>2614</v>
      </c>
      <c r="AD1150" s="2" t="s">
        <v>41</v>
      </c>
      <c r="AE1150" s="2" t="s">
        <v>2614</v>
      </c>
      <c r="AF1150" s="2" t="s">
        <v>40</v>
      </c>
      <c r="AG1150" s="2" t="s">
        <v>2614</v>
      </c>
      <c r="AH1150" s="2" t="s">
        <v>2614</v>
      </c>
      <c r="AI1150" s="2" t="s">
        <v>41</v>
      </c>
      <c r="AJ1150" s="2" t="s">
        <v>2912</v>
      </c>
      <c r="AK1150">
        <v>0</v>
      </c>
      <c r="AL1150" s="2" t="s">
        <v>2614</v>
      </c>
      <c r="AM1150" s="2" t="s">
        <v>2614</v>
      </c>
      <c r="AN1150">
        <v>1</v>
      </c>
      <c r="AO1150" s="2" t="s">
        <v>2907</v>
      </c>
      <c r="AP1150" s="23">
        <v>20</v>
      </c>
      <c r="AQ1150" s="2" t="s">
        <v>2614</v>
      </c>
      <c r="AR1150" t="s">
        <v>2653</v>
      </c>
    </row>
    <row r="1151" spans="1:44" x14ac:dyDescent="0.2">
      <c r="A1151" t="s">
        <v>943</v>
      </c>
      <c r="B1151" t="s">
        <v>2925</v>
      </c>
      <c r="C1151" t="s">
        <v>2591</v>
      </c>
      <c r="D1151" t="s">
        <v>273</v>
      </c>
      <c r="E1151" t="s">
        <v>2930</v>
      </c>
      <c r="F1151" t="s">
        <v>2614</v>
      </c>
      <c r="G1151" t="s">
        <v>41</v>
      </c>
      <c r="H1151" t="s">
        <v>40</v>
      </c>
      <c r="I1151" t="s">
        <v>2614</v>
      </c>
      <c r="J1151" t="s">
        <v>2614</v>
      </c>
      <c r="K1151" t="s">
        <v>2614</v>
      </c>
      <c r="L1151" t="s">
        <v>2614</v>
      </c>
      <c r="M1151" t="s">
        <v>2639</v>
      </c>
      <c r="N1151" t="s">
        <v>2614</v>
      </c>
      <c r="O1151" t="s">
        <v>2614</v>
      </c>
      <c r="P1151">
        <v>1955</v>
      </c>
      <c r="Q1151" t="s">
        <v>2614</v>
      </c>
      <c r="R1151" t="s">
        <v>2614</v>
      </c>
      <c r="S1151" t="s">
        <v>2614</v>
      </c>
      <c r="T1151" t="s">
        <v>2614</v>
      </c>
      <c r="U1151" s="2" t="s">
        <v>2624</v>
      </c>
      <c r="V1151">
        <v>4.4000000000000004</v>
      </c>
      <c r="W1151" s="23">
        <v>42</v>
      </c>
      <c r="X1151">
        <v>24.4</v>
      </c>
      <c r="Y1151" s="2" t="s">
        <v>2614</v>
      </c>
      <c r="Z1151" s="18">
        <f t="shared" si="2"/>
        <v>0.16666666666666666</v>
      </c>
      <c r="AA1151" s="2" t="s">
        <v>2614</v>
      </c>
      <c r="AB1151" t="s">
        <v>2614</v>
      </c>
      <c r="AC1151" s="2" t="s">
        <v>2614</v>
      </c>
      <c r="AD1151" s="2" t="s">
        <v>41</v>
      </c>
      <c r="AE1151" s="2" t="s">
        <v>2614</v>
      </c>
      <c r="AF1151" s="2" t="s">
        <v>40</v>
      </c>
      <c r="AG1151" s="2" t="s">
        <v>2614</v>
      </c>
      <c r="AH1151" s="2" t="s">
        <v>2614</v>
      </c>
      <c r="AI1151" s="2" t="s">
        <v>41</v>
      </c>
      <c r="AJ1151" s="2" t="s">
        <v>2616</v>
      </c>
      <c r="AK1151">
        <v>98</v>
      </c>
      <c r="AL1151" s="2" t="s">
        <v>2614</v>
      </c>
      <c r="AM1151" s="2" t="s">
        <v>2614</v>
      </c>
      <c r="AN1151">
        <v>1</v>
      </c>
      <c r="AO1151" s="2" t="s">
        <v>2907</v>
      </c>
      <c r="AP1151" s="23">
        <v>20</v>
      </c>
      <c r="AQ1151" s="2" t="s">
        <v>2614</v>
      </c>
      <c r="AR1151" t="s">
        <v>2653</v>
      </c>
    </row>
    <row r="1152" spans="1:44" x14ac:dyDescent="0.2">
      <c r="A1152" t="s">
        <v>943</v>
      </c>
      <c r="B1152" t="s">
        <v>2925</v>
      </c>
      <c r="C1152" t="s">
        <v>2591</v>
      </c>
      <c r="D1152" t="s">
        <v>273</v>
      </c>
      <c r="E1152" t="s">
        <v>2930</v>
      </c>
      <c r="F1152" t="s">
        <v>2614</v>
      </c>
      <c r="G1152" t="s">
        <v>41</v>
      </c>
      <c r="H1152" t="s">
        <v>40</v>
      </c>
      <c r="I1152" t="s">
        <v>2614</v>
      </c>
      <c r="J1152" t="s">
        <v>2614</v>
      </c>
      <c r="K1152" t="s">
        <v>2614</v>
      </c>
      <c r="L1152" t="s">
        <v>2614</v>
      </c>
      <c r="M1152" t="s">
        <v>2639</v>
      </c>
      <c r="N1152" t="s">
        <v>2614</v>
      </c>
      <c r="O1152" t="s">
        <v>2614</v>
      </c>
      <c r="P1152">
        <v>1955</v>
      </c>
      <c r="Q1152" t="s">
        <v>2614</v>
      </c>
      <c r="R1152" t="s">
        <v>2614</v>
      </c>
      <c r="S1152" t="s">
        <v>2614</v>
      </c>
      <c r="T1152" t="s">
        <v>2614</v>
      </c>
      <c r="U1152" s="2" t="s">
        <v>2624</v>
      </c>
      <c r="V1152">
        <v>4.4000000000000004</v>
      </c>
      <c r="W1152" s="23">
        <v>42</v>
      </c>
      <c r="X1152">
        <v>24.4</v>
      </c>
      <c r="Y1152" s="2" t="s">
        <v>2614</v>
      </c>
      <c r="Z1152" s="18">
        <f t="shared" si="6"/>
        <v>0.16666666666666666</v>
      </c>
      <c r="AA1152" s="2" t="s">
        <v>2614</v>
      </c>
      <c r="AB1152" t="s">
        <v>2614</v>
      </c>
      <c r="AC1152" s="2" t="s">
        <v>2614</v>
      </c>
      <c r="AD1152" s="2" t="s">
        <v>41</v>
      </c>
      <c r="AE1152" s="2" t="s">
        <v>2614</v>
      </c>
      <c r="AF1152" s="2" t="s">
        <v>40</v>
      </c>
      <c r="AG1152" s="2" t="s">
        <v>2614</v>
      </c>
      <c r="AH1152" s="2" t="s">
        <v>2614</v>
      </c>
      <c r="AI1152" s="2" t="s">
        <v>41</v>
      </c>
      <c r="AJ1152" s="2" t="s">
        <v>2912</v>
      </c>
      <c r="AK1152">
        <v>209</v>
      </c>
      <c r="AL1152" s="2" t="s">
        <v>2614</v>
      </c>
      <c r="AM1152" s="2" t="s">
        <v>2614</v>
      </c>
      <c r="AN1152">
        <v>1</v>
      </c>
      <c r="AO1152" s="2" t="s">
        <v>2907</v>
      </c>
      <c r="AP1152" s="23">
        <v>20</v>
      </c>
      <c r="AQ1152" s="2" t="s">
        <v>2614</v>
      </c>
      <c r="AR1152" t="s">
        <v>2653</v>
      </c>
    </row>
    <row r="1153" spans="1:44" x14ac:dyDescent="0.2">
      <c r="A1153" t="s">
        <v>943</v>
      </c>
      <c r="B1153" t="s">
        <v>2925</v>
      </c>
      <c r="C1153" t="s">
        <v>2591</v>
      </c>
      <c r="D1153" t="s">
        <v>273</v>
      </c>
      <c r="E1153" t="s">
        <v>2930</v>
      </c>
      <c r="F1153" t="s">
        <v>2614</v>
      </c>
      <c r="G1153" t="s">
        <v>41</v>
      </c>
      <c r="H1153" t="s">
        <v>40</v>
      </c>
      <c r="I1153" t="s">
        <v>2614</v>
      </c>
      <c r="J1153" t="s">
        <v>2614</v>
      </c>
      <c r="K1153" t="s">
        <v>2614</v>
      </c>
      <c r="L1153" t="s">
        <v>2614</v>
      </c>
      <c r="M1153" t="s">
        <v>2639</v>
      </c>
      <c r="N1153" t="s">
        <v>2614</v>
      </c>
      <c r="O1153" t="s">
        <v>2614</v>
      </c>
      <c r="P1153">
        <v>1955</v>
      </c>
      <c r="Q1153" t="s">
        <v>2614</v>
      </c>
      <c r="R1153" t="s">
        <v>2614</v>
      </c>
      <c r="S1153" t="s">
        <v>2614</v>
      </c>
      <c r="T1153" t="s">
        <v>2614</v>
      </c>
      <c r="U1153" s="2" t="s">
        <v>2624</v>
      </c>
      <c r="V1153">
        <v>4.4000000000000004</v>
      </c>
      <c r="W1153" s="23">
        <v>28</v>
      </c>
      <c r="X1153">
        <v>24.4</v>
      </c>
      <c r="Y1153" s="2" t="s">
        <v>2614</v>
      </c>
      <c r="Z1153" s="18">
        <f t="shared" si="6"/>
        <v>0.16666666666666666</v>
      </c>
      <c r="AA1153" s="2" t="s">
        <v>2614</v>
      </c>
      <c r="AB1153" t="s">
        <v>2614</v>
      </c>
      <c r="AC1153" s="2" t="s">
        <v>2614</v>
      </c>
      <c r="AD1153" s="2" t="s">
        <v>41</v>
      </c>
      <c r="AE1153" s="2" t="s">
        <v>2614</v>
      </c>
      <c r="AF1153" s="2" t="s">
        <v>40</v>
      </c>
      <c r="AG1153" s="2" t="s">
        <v>2614</v>
      </c>
      <c r="AH1153" s="2" t="s">
        <v>2614</v>
      </c>
      <c r="AI1153" s="2" t="s">
        <v>41</v>
      </c>
      <c r="AJ1153" s="2" t="s">
        <v>2616</v>
      </c>
      <c r="AK1153">
        <v>97</v>
      </c>
      <c r="AL1153" s="2" t="s">
        <v>2614</v>
      </c>
      <c r="AM1153" s="2" t="s">
        <v>2614</v>
      </c>
      <c r="AN1153">
        <v>1</v>
      </c>
      <c r="AO1153" s="2" t="s">
        <v>2907</v>
      </c>
      <c r="AP1153" s="23">
        <v>20</v>
      </c>
      <c r="AQ1153" s="2" t="s">
        <v>2614</v>
      </c>
      <c r="AR1153" t="s">
        <v>2653</v>
      </c>
    </row>
    <row r="1154" spans="1:44" x14ac:dyDescent="0.2">
      <c r="A1154" t="s">
        <v>943</v>
      </c>
      <c r="B1154" t="s">
        <v>2925</v>
      </c>
      <c r="C1154" t="s">
        <v>2591</v>
      </c>
      <c r="D1154" t="s">
        <v>273</v>
      </c>
      <c r="E1154" t="s">
        <v>2930</v>
      </c>
      <c r="F1154" t="s">
        <v>2614</v>
      </c>
      <c r="G1154" t="s">
        <v>41</v>
      </c>
      <c r="H1154" t="s">
        <v>40</v>
      </c>
      <c r="I1154" t="s">
        <v>2614</v>
      </c>
      <c r="J1154" t="s">
        <v>2614</v>
      </c>
      <c r="K1154" t="s">
        <v>2614</v>
      </c>
      <c r="L1154" t="s">
        <v>2614</v>
      </c>
      <c r="M1154" t="s">
        <v>2639</v>
      </c>
      <c r="N1154" t="s">
        <v>2614</v>
      </c>
      <c r="O1154" t="s">
        <v>2614</v>
      </c>
      <c r="P1154">
        <v>1955</v>
      </c>
      <c r="Q1154" t="s">
        <v>2614</v>
      </c>
      <c r="R1154" t="s">
        <v>2614</v>
      </c>
      <c r="S1154" t="s">
        <v>2614</v>
      </c>
      <c r="T1154" t="s">
        <v>2614</v>
      </c>
      <c r="U1154" s="2" t="s">
        <v>2624</v>
      </c>
      <c r="V1154">
        <v>4.4000000000000004</v>
      </c>
      <c r="W1154" s="23">
        <v>28</v>
      </c>
      <c r="X1154">
        <v>24.4</v>
      </c>
      <c r="Y1154" s="2" t="s">
        <v>2614</v>
      </c>
      <c r="Z1154" s="18">
        <f t="shared" si="6"/>
        <v>0.16666666666666666</v>
      </c>
      <c r="AA1154" s="2" t="s">
        <v>2614</v>
      </c>
      <c r="AB1154" t="s">
        <v>2614</v>
      </c>
      <c r="AC1154" s="2" t="s">
        <v>2614</v>
      </c>
      <c r="AD1154" s="2" t="s">
        <v>41</v>
      </c>
      <c r="AE1154" s="2" t="s">
        <v>2614</v>
      </c>
      <c r="AF1154" s="2" t="s">
        <v>40</v>
      </c>
      <c r="AG1154" s="2" t="s">
        <v>2614</v>
      </c>
      <c r="AH1154" s="2" t="s">
        <v>2614</v>
      </c>
      <c r="AI1154" s="2" t="s">
        <v>41</v>
      </c>
      <c r="AJ1154" s="2" t="s">
        <v>2912</v>
      </c>
      <c r="AK1154">
        <v>135</v>
      </c>
      <c r="AL1154" s="2" t="s">
        <v>2614</v>
      </c>
      <c r="AM1154" s="2" t="s">
        <v>2614</v>
      </c>
      <c r="AN1154">
        <v>1</v>
      </c>
      <c r="AO1154" s="2" t="s">
        <v>2907</v>
      </c>
      <c r="AP1154" s="23">
        <v>20</v>
      </c>
      <c r="AQ1154" s="2" t="s">
        <v>2614</v>
      </c>
      <c r="AR1154" t="s">
        <v>2653</v>
      </c>
    </row>
    <row r="1155" spans="1:44" x14ac:dyDescent="0.2">
      <c r="A1155" t="s">
        <v>943</v>
      </c>
      <c r="B1155" t="s">
        <v>2925</v>
      </c>
      <c r="C1155" t="s">
        <v>2591</v>
      </c>
      <c r="D1155" t="s">
        <v>273</v>
      </c>
      <c r="E1155" t="s">
        <v>2930</v>
      </c>
      <c r="F1155" t="s">
        <v>2614</v>
      </c>
      <c r="G1155" t="s">
        <v>41</v>
      </c>
      <c r="H1155" t="s">
        <v>40</v>
      </c>
      <c r="I1155" t="s">
        <v>2614</v>
      </c>
      <c r="J1155" t="s">
        <v>2614</v>
      </c>
      <c r="K1155" t="s">
        <v>2614</v>
      </c>
      <c r="L1155" t="s">
        <v>2614</v>
      </c>
      <c r="M1155" t="s">
        <v>2639</v>
      </c>
      <c r="N1155" t="s">
        <v>2614</v>
      </c>
      <c r="O1155" t="s">
        <v>2614</v>
      </c>
      <c r="P1155">
        <v>1955</v>
      </c>
      <c r="Q1155" t="s">
        <v>2614</v>
      </c>
      <c r="R1155" t="s">
        <v>2614</v>
      </c>
      <c r="S1155" t="s">
        <v>2614</v>
      </c>
      <c r="T1155" t="s">
        <v>2614</v>
      </c>
      <c r="U1155" s="2" t="s">
        <v>2624</v>
      </c>
      <c r="V1155">
        <v>4.4000000000000004</v>
      </c>
      <c r="W1155" s="23">
        <v>14</v>
      </c>
      <c r="X1155">
        <v>24.4</v>
      </c>
      <c r="Y1155" s="2" t="s">
        <v>2614</v>
      </c>
      <c r="Z1155" s="18">
        <f t="shared" si="6"/>
        <v>0.16666666666666666</v>
      </c>
      <c r="AA1155" s="2" t="s">
        <v>2614</v>
      </c>
      <c r="AB1155" t="s">
        <v>2614</v>
      </c>
      <c r="AC1155" s="2" t="s">
        <v>2614</v>
      </c>
      <c r="AD1155" s="2" t="s">
        <v>41</v>
      </c>
      <c r="AE1155" s="2" t="s">
        <v>2614</v>
      </c>
      <c r="AF1155" s="2" t="s">
        <v>40</v>
      </c>
      <c r="AG1155" s="2" t="s">
        <v>2614</v>
      </c>
      <c r="AH1155" s="2" t="s">
        <v>2614</v>
      </c>
      <c r="AI1155" s="2" t="s">
        <v>41</v>
      </c>
      <c r="AJ1155" s="2" t="s">
        <v>2616</v>
      </c>
      <c r="AK1155">
        <v>91</v>
      </c>
      <c r="AL1155" s="2" t="s">
        <v>2614</v>
      </c>
      <c r="AM1155" s="2" t="s">
        <v>2614</v>
      </c>
      <c r="AN1155">
        <v>1</v>
      </c>
      <c r="AO1155" s="2" t="s">
        <v>2907</v>
      </c>
      <c r="AP1155" s="23">
        <v>20</v>
      </c>
      <c r="AQ1155" s="2" t="s">
        <v>2614</v>
      </c>
      <c r="AR1155" t="s">
        <v>2653</v>
      </c>
    </row>
    <row r="1156" spans="1:44" x14ac:dyDescent="0.2">
      <c r="A1156" t="s">
        <v>943</v>
      </c>
      <c r="B1156" t="s">
        <v>2925</v>
      </c>
      <c r="C1156" t="s">
        <v>2591</v>
      </c>
      <c r="D1156" t="s">
        <v>273</v>
      </c>
      <c r="E1156" t="s">
        <v>2930</v>
      </c>
      <c r="F1156" t="s">
        <v>2614</v>
      </c>
      <c r="G1156" t="s">
        <v>41</v>
      </c>
      <c r="H1156" t="s">
        <v>40</v>
      </c>
      <c r="I1156" t="s">
        <v>2614</v>
      </c>
      <c r="J1156" t="s">
        <v>2614</v>
      </c>
      <c r="K1156" t="s">
        <v>2614</v>
      </c>
      <c r="L1156" t="s">
        <v>2614</v>
      </c>
      <c r="M1156" t="s">
        <v>2639</v>
      </c>
      <c r="N1156" t="s">
        <v>2614</v>
      </c>
      <c r="O1156" t="s">
        <v>2614</v>
      </c>
      <c r="P1156">
        <v>1955</v>
      </c>
      <c r="Q1156" t="s">
        <v>2614</v>
      </c>
      <c r="R1156" t="s">
        <v>2614</v>
      </c>
      <c r="S1156" t="s">
        <v>2614</v>
      </c>
      <c r="T1156" t="s">
        <v>2614</v>
      </c>
      <c r="U1156" s="2" t="s">
        <v>2624</v>
      </c>
      <c r="V1156">
        <v>4.4000000000000004</v>
      </c>
      <c r="W1156" s="23">
        <v>14</v>
      </c>
      <c r="X1156">
        <v>24.4</v>
      </c>
      <c r="Y1156" s="2" t="s">
        <v>2614</v>
      </c>
      <c r="Z1156" s="18">
        <f t="shared" si="6"/>
        <v>0.16666666666666666</v>
      </c>
      <c r="AA1156" s="2" t="s">
        <v>2614</v>
      </c>
      <c r="AB1156" t="s">
        <v>2614</v>
      </c>
      <c r="AC1156" s="2" t="s">
        <v>2614</v>
      </c>
      <c r="AD1156" s="2" t="s">
        <v>41</v>
      </c>
      <c r="AE1156" s="2" t="s">
        <v>2614</v>
      </c>
      <c r="AF1156" s="2" t="s">
        <v>40</v>
      </c>
      <c r="AG1156" s="2" t="s">
        <v>2614</v>
      </c>
      <c r="AH1156" s="2" t="s">
        <v>2614</v>
      </c>
      <c r="AI1156" s="2" t="s">
        <v>41</v>
      </c>
      <c r="AJ1156" s="2" t="s">
        <v>2912</v>
      </c>
      <c r="AK1156">
        <v>112</v>
      </c>
      <c r="AL1156" s="2" t="s">
        <v>2614</v>
      </c>
      <c r="AM1156" s="2" t="s">
        <v>2614</v>
      </c>
      <c r="AN1156">
        <v>1</v>
      </c>
      <c r="AO1156" s="2" t="s">
        <v>2907</v>
      </c>
      <c r="AP1156" s="23">
        <v>20</v>
      </c>
      <c r="AQ1156" s="2" t="s">
        <v>2614</v>
      </c>
      <c r="AR1156" t="s">
        <v>2653</v>
      </c>
    </row>
    <row r="1157" spans="1:44" x14ac:dyDescent="0.2">
      <c r="A1157" t="s">
        <v>943</v>
      </c>
      <c r="B1157" t="s">
        <v>2925</v>
      </c>
      <c r="C1157" t="s">
        <v>2591</v>
      </c>
      <c r="D1157" t="s">
        <v>273</v>
      </c>
      <c r="E1157" t="s">
        <v>2930</v>
      </c>
      <c r="F1157" t="s">
        <v>2614</v>
      </c>
      <c r="G1157" t="s">
        <v>41</v>
      </c>
      <c r="H1157" t="s">
        <v>40</v>
      </c>
      <c r="I1157" t="s">
        <v>2614</v>
      </c>
      <c r="J1157" t="s">
        <v>2614</v>
      </c>
      <c r="K1157" t="s">
        <v>2614</v>
      </c>
      <c r="L1157" t="s">
        <v>2614</v>
      </c>
      <c r="M1157" t="s">
        <v>2639</v>
      </c>
      <c r="N1157" t="s">
        <v>2614</v>
      </c>
      <c r="O1157" t="s">
        <v>2614</v>
      </c>
      <c r="P1157">
        <v>1955</v>
      </c>
      <c r="Q1157" t="s">
        <v>2614</v>
      </c>
      <c r="R1157" t="s">
        <v>2614</v>
      </c>
      <c r="S1157" t="s">
        <v>2614</v>
      </c>
      <c r="T1157" t="s">
        <v>2614</v>
      </c>
      <c r="U1157" s="2" t="s">
        <v>2916</v>
      </c>
      <c r="V1157">
        <v>4.4000000000000004</v>
      </c>
      <c r="W1157" s="23">
        <v>0</v>
      </c>
      <c r="X1157">
        <v>24.4</v>
      </c>
      <c r="Y1157" s="2" t="s">
        <v>2614</v>
      </c>
      <c r="Z1157" s="18">
        <f t="shared" si="6"/>
        <v>0.16666666666666666</v>
      </c>
      <c r="AA1157" s="2" t="s">
        <v>2614</v>
      </c>
      <c r="AB1157" t="s">
        <v>2614</v>
      </c>
      <c r="AC1157" s="2" t="s">
        <v>2614</v>
      </c>
      <c r="AD1157" s="2" t="s">
        <v>41</v>
      </c>
      <c r="AE1157" s="2" t="s">
        <v>2614</v>
      </c>
      <c r="AF1157" s="2" t="s">
        <v>40</v>
      </c>
      <c r="AG1157" s="2" t="s">
        <v>2614</v>
      </c>
      <c r="AH1157" s="2" t="s">
        <v>2614</v>
      </c>
      <c r="AI1157" s="2" t="s">
        <v>41</v>
      </c>
      <c r="AJ1157" s="2" t="s">
        <v>2616</v>
      </c>
      <c r="AK1157">
        <v>61</v>
      </c>
      <c r="AL1157" s="2" t="s">
        <v>2614</v>
      </c>
      <c r="AM1157" s="2" t="s">
        <v>2614</v>
      </c>
      <c r="AN1157">
        <v>1</v>
      </c>
      <c r="AO1157" s="2" t="s">
        <v>2907</v>
      </c>
      <c r="AP1157" s="23">
        <v>20</v>
      </c>
      <c r="AQ1157" s="2" t="s">
        <v>2614</v>
      </c>
      <c r="AR1157" t="s">
        <v>2653</v>
      </c>
    </row>
    <row r="1158" spans="1:44" x14ac:dyDescent="0.2">
      <c r="A1158" t="s">
        <v>943</v>
      </c>
      <c r="B1158" t="s">
        <v>2925</v>
      </c>
      <c r="C1158" t="s">
        <v>2591</v>
      </c>
      <c r="D1158" t="s">
        <v>273</v>
      </c>
      <c r="E1158" t="s">
        <v>2930</v>
      </c>
      <c r="F1158" t="s">
        <v>2614</v>
      </c>
      <c r="G1158" t="s">
        <v>41</v>
      </c>
      <c r="H1158" t="s">
        <v>40</v>
      </c>
      <c r="I1158" t="s">
        <v>2614</v>
      </c>
      <c r="J1158" t="s">
        <v>2614</v>
      </c>
      <c r="K1158" t="s">
        <v>2614</v>
      </c>
      <c r="L1158" t="s">
        <v>2614</v>
      </c>
      <c r="M1158" t="s">
        <v>2639</v>
      </c>
      <c r="N1158" t="s">
        <v>2614</v>
      </c>
      <c r="O1158" t="s">
        <v>2614</v>
      </c>
      <c r="P1158">
        <v>1955</v>
      </c>
      <c r="Q1158" t="s">
        <v>2614</v>
      </c>
      <c r="R1158" t="s">
        <v>2614</v>
      </c>
      <c r="S1158" t="s">
        <v>2614</v>
      </c>
      <c r="T1158" t="s">
        <v>2614</v>
      </c>
      <c r="U1158" s="2" t="s">
        <v>2916</v>
      </c>
      <c r="V1158">
        <v>4.4000000000000004</v>
      </c>
      <c r="W1158" s="23">
        <v>0</v>
      </c>
      <c r="X1158">
        <v>24.4</v>
      </c>
      <c r="Y1158" s="2" t="s">
        <v>2614</v>
      </c>
      <c r="Z1158" s="18">
        <f t="shared" si="6"/>
        <v>0.16666666666666666</v>
      </c>
      <c r="AA1158" s="2" t="s">
        <v>2614</v>
      </c>
      <c r="AB1158" t="s">
        <v>2614</v>
      </c>
      <c r="AC1158" s="2" t="s">
        <v>2614</v>
      </c>
      <c r="AD1158" s="2" t="s">
        <v>41</v>
      </c>
      <c r="AE1158" s="2" t="s">
        <v>2614</v>
      </c>
      <c r="AF1158" s="2" t="s">
        <v>40</v>
      </c>
      <c r="AG1158" s="2" t="s">
        <v>2614</v>
      </c>
      <c r="AH1158" s="2" t="s">
        <v>2614</v>
      </c>
      <c r="AI1158" s="2" t="s">
        <v>41</v>
      </c>
      <c r="AJ1158" s="2" t="s">
        <v>2912</v>
      </c>
      <c r="AK1158">
        <v>13</v>
      </c>
      <c r="AL1158" s="2" t="s">
        <v>2614</v>
      </c>
      <c r="AM1158" s="2" t="s">
        <v>2614</v>
      </c>
      <c r="AN1158">
        <v>1</v>
      </c>
      <c r="AO1158" s="2" t="s">
        <v>2907</v>
      </c>
      <c r="AP1158" s="23">
        <v>20</v>
      </c>
      <c r="AQ1158" s="2" t="s">
        <v>2614</v>
      </c>
      <c r="AR1158" t="s">
        <v>2653</v>
      </c>
    </row>
    <row r="1159" spans="1:44" x14ac:dyDescent="0.2">
      <c r="A1159" t="s">
        <v>943</v>
      </c>
      <c r="B1159" t="s">
        <v>2925</v>
      </c>
      <c r="C1159" t="s">
        <v>2591</v>
      </c>
      <c r="D1159" t="s">
        <v>273</v>
      </c>
      <c r="E1159" t="s">
        <v>2931</v>
      </c>
      <c r="F1159" t="s">
        <v>2614</v>
      </c>
      <c r="G1159" t="s">
        <v>41</v>
      </c>
      <c r="H1159" t="s">
        <v>40</v>
      </c>
      <c r="I1159" t="s">
        <v>2614</v>
      </c>
      <c r="J1159" t="s">
        <v>2614</v>
      </c>
      <c r="K1159" t="s">
        <v>2614</v>
      </c>
      <c r="L1159" t="s">
        <v>2614</v>
      </c>
      <c r="M1159" t="s">
        <v>2639</v>
      </c>
      <c r="N1159" t="s">
        <v>2614</v>
      </c>
      <c r="O1159" t="s">
        <v>2614</v>
      </c>
      <c r="P1159">
        <v>1955</v>
      </c>
      <c r="Q1159" t="s">
        <v>2614</v>
      </c>
      <c r="R1159" t="s">
        <v>2614</v>
      </c>
      <c r="S1159" t="s">
        <v>2614</v>
      </c>
      <c r="T1159" t="s">
        <v>2614</v>
      </c>
      <c r="U1159" s="2" t="s">
        <v>2624</v>
      </c>
      <c r="V1159">
        <v>4.4000000000000004</v>
      </c>
      <c r="W1159" s="23">
        <v>35</v>
      </c>
      <c r="X1159">
        <v>18.3</v>
      </c>
      <c r="Y1159" s="2" t="s">
        <v>2614</v>
      </c>
      <c r="Z1159" s="18">
        <f t="shared" si="6"/>
        <v>0.16666666666666666</v>
      </c>
      <c r="AA1159" s="2" t="s">
        <v>2614</v>
      </c>
      <c r="AB1159" t="s">
        <v>2614</v>
      </c>
      <c r="AC1159" s="2" t="s">
        <v>2614</v>
      </c>
      <c r="AD1159" s="2" t="s">
        <v>41</v>
      </c>
      <c r="AE1159" s="2" t="s">
        <v>2614</v>
      </c>
      <c r="AF1159" s="2" t="s">
        <v>40</v>
      </c>
      <c r="AG1159" s="2" t="s">
        <v>2614</v>
      </c>
      <c r="AH1159" s="2" t="s">
        <v>2614</v>
      </c>
      <c r="AI1159" s="2" t="s">
        <v>41</v>
      </c>
      <c r="AJ1159" s="2" t="s">
        <v>2616</v>
      </c>
      <c r="AK1159">
        <v>86</v>
      </c>
      <c r="AL1159" s="2" t="s">
        <v>2614</v>
      </c>
      <c r="AM1159" s="2" t="s">
        <v>2614</v>
      </c>
      <c r="AN1159">
        <v>1</v>
      </c>
      <c r="AO1159" s="2" t="s">
        <v>2907</v>
      </c>
      <c r="AP1159" s="23">
        <v>20</v>
      </c>
      <c r="AQ1159" s="2" t="s">
        <v>2614</v>
      </c>
      <c r="AR1159" t="s">
        <v>2653</v>
      </c>
    </row>
    <row r="1160" spans="1:44" x14ac:dyDescent="0.2">
      <c r="A1160" t="s">
        <v>943</v>
      </c>
      <c r="B1160" t="s">
        <v>2925</v>
      </c>
      <c r="C1160" t="s">
        <v>2591</v>
      </c>
      <c r="D1160" t="s">
        <v>273</v>
      </c>
      <c r="E1160" t="s">
        <v>2931</v>
      </c>
      <c r="F1160" t="s">
        <v>2614</v>
      </c>
      <c r="G1160" t="s">
        <v>41</v>
      </c>
      <c r="H1160" t="s">
        <v>40</v>
      </c>
      <c r="I1160" t="s">
        <v>2614</v>
      </c>
      <c r="J1160" t="s">
        <v>2614</v>
      </c>
      <c r="K1160" t="s">
        <v>2614</v>
      </c>
      <c r="L1160" t="s">
        <v>2614</v>
      </c>
      <c r="M1160" t="s">
        <v>2639</v>
      </c>
      <c r="N1160" t="s">
        <v>2614</v>
      </c>
      <c r="O1160" t="s">
        <v>2614</v>
      </c>
      <c r="P1160">
        <v>1955</v>
      </c>
      <c r="Q1160" t="s">
        <v>2614</v>
      </c>
      <c r="R1160" t="s">
        <v>2614</v>
      </c>
      <c r="S1160" t="s">
        <v>2614</v>
      </c>
      <c r="T1160" t="s">
        <v>2614</v>
      </c>
      <c r="U1160" s="2" t="s">
        <v>2624</v>
      </c>
      <c r="V1160">
        <v>4.4000000000000004</v>
      </c>
      <c r="W1160" s="23">
        <v>35</v>
      </c>
      <c r="X1160">
        <v>18.3</v>
      </c>
      <c r="Y1160" s="2" t="s">
        <v>2614</v>
      </c>
      <c r="Z1160" s="18">
        <f t="shared" si="6"/>
        <v>0.16666666666666666</v>
      </c>
      <c r="AA1160" s="2" t="s">
        <v>2614</v>
      </c>
      <c r="AB1160" t="s">
        <v>2614</v>
      </c>
      <c r="AC1160" s="2" t="s">
        <v>2614</v>
      </c>
      <c r="AD1160" s="2" t="s">
        <v>41</v>
      </c>
      <c r="AE1160" s="2" t="s">
        <v>2614</v>
      </c>
      <c r="AF1160" s="2" t="s">
        <v>40</v>
      </c>
      <c r="AG1160" s="2" t="s">
        <v>2614</v>
      </c>
      <c r="AH1160" s="2" t="s">
        <v>2614</v>
      </c>
      <c r="AI1160" s="2" t="s">
        <v>41</v>
      </c>
      <c r="AJ1160" s="2" t="s">
        <v>2912</v>
      </c>
      <c r="AK1160">
        <v>194</v>
      </c>
      <c r="AL1160" s="2" t="s">
        <v>2614</v>
      </c>
      <c r="AM1160" s="2" t="s">
        <v>2614</v>
      </c>
      <c r="AN1160">
        <v>1</v>
      </c>
      <c r="AO1160" s="2" t="s">
        <v>2907</v>
      </c>
      <c r="AP1160" s="23">
        <v>20</v>
      </c>
      <c r="AQ1160" s="2" t="s">
        <v>2614</v>
      </c>
      <c r="AR1160" t="s">
        <v>2653</v>
      </c>
    </row>
    <row r="1161" spans="1:44" x14ac:dyDescent="0.2">
      <c r="A1161" t="s">
        <v>943</v>
      </c>
      <c r="B1161" t="s">
        <v>2925</v>
      </c>
      <c r="C1161" t="s">
        <v>2591</v>
      </c>
      <c r="D1161" t="s">
        <v>273</v>
      </c>
      <c r="E1161" t="s">
        <v>2931</v>
      </c>
      <c r="F1161" t="s">
        <v>2614</v>
      </c>
      <c r="G1161" t="s">
        <v>41</v>
      </c>
      <c r="H1161" t="s">
        <v>40</v>
      </c>
      <c r="I1161" t="s">
        <v>2614</v>
      </c>
      <c r="J1161" t="s">
        <v>2614</v>
      </c>
      <c r="K1161" t="s">
        <v>2614</v>
      </c>
      <c r="L1161" t="s">
        <v>2614</v>
      </c>
      <c r="M1161" t="s">
        <v>2639</v>
      </c>
      <c r="N1161" t="s">
        <v>2614</v>
      </c>
      <c r="O1161" t="s">
        <v>2614</v>
      </c>
      <c r="P1161">
        <v>1955</v>
      </c>
      <c r="Q1161" t="s">
        <v>2614</v>
      </c>
      <c r="R1161" t="s">
        <v>2614</v>
      </c>
      <c r="S1161" t="s">
        <v>2614</v>
      </c>
      <c r="T1161" t="s">
        <v>2614</v>
      </c>
      <c r="U1161" s="2" t="s">
        <v>2624</v>
      </c>
      <c r="V1161">
        <v>4.4000000000000004</v>
      </c>
      <c r="W1161" s="23">
        <v>28</v>
      </c>
      <c r="X1161">
        <v>18.3</v>
      </c>
      <c r="Y1161" s="2" t="s">
        <v>2614</v>
      </c>
      <c r="Z1161" s="18">
        <f t="shared" si="6"/>
        <v>0.16666666666666666</v>
      </c>
      <c r="AA1161" s="2" t="s">
        <v>2614</v>
      </c>
      <c r="AB1161" t="s">
        <v>2614</v>
      </c>
      <c r="AC1161" s="2" t="s">
        <v>2614</v>
      </c>
      <c r="AD1161" s="2" t="s">
        <v>41</v>
      </c>
      <c r="AE1161" s="2" t="s">
        <v>2614</v>
      </c>
      <c r="AF1161" s="2" t="s">
        <v>40</v>
      </c>
      <c r="AG1161" s="2" t="s">
        <v>2614</v>
      </c>
      <c r="AH1161" s="2" t="s">
        <v>2614</v>
      </c>
      <c r="AI1161" s="2" t="s">
        <v>41</v>
      </c>
      <c r="AJ1161" s="2" t="s">
        <v>2616</v>
      </c>
      <c r="AK1161">
        <v>84</v>
      </c>
      <c r="AL1161" s="2" t="s">
        <v>2614</v>
      </c>
      <c r="AM1161" s="2" t="s">
        <v>2614</v>
      </c>
      <c r="AN1161">
        <v>1</v>
      </c>
      <c r="AO1161" s="2" t="s">
        <v>2907</v>
      </c>
      <c r="AP1161" s="23">
        <v>20</v>
      </c>
      <c r="AQ1161" s="2" t="s">
        <v>2614</v>
      </c>
      <c r="AR1161" t="s">
        <v>2653</v>
      </c>
    </row>
    <row r="1162" spans="1:44" x14ac:dyDescent="0.2">
      <c r="A1162" t="s">
        <v>943</v>
      </c>
      <c r="B1162" t="s">
        <v>2925</v>
      </c>
      <c r="C1162" t="s">
        <v>2591</v>
      </c>
      <c r="D1162" t="s">
        <v>273</v>
      </c>
      <c r="E1162" t="s">
        <v>2931</v>
      </c>
      <c r="F1162" t="s">
        <v>2614</v>
      </c>
      <c r="G1162" t="s">
        <v>41</v>
      </c>
      <c r="H1162" t="s">
        <v>40</v>
      </c>
      <c r="I1162" t="s">
        <v>2614</v>
      </c>
      <c r="J1162" t="s">
        <v>2614</v>
      </c>
      <c r="K1162" t="s">
        <v>2614</v>
      </c>
      <c r="L1162" t="s">
        <v>2614</v>
      </c>
      <c r="M1162" t="s">
        <v>2639</v>
      </c>
      <c r="N1162" t="s">
        <v>2614</v>
      </c>
      <c r="O1162" t="s">
        <v>2614</v>
      </c>
      <c r="P1162">
        <v>1955</v>
      </c>
      <c r="Q1162" t="s">
        <v>2614</v>
      </c>
      <c r="R1162" t="s">
        <v>2614</v>
      </c>
      <c r="S1162" t="s">
        <v>2614</v>
      </c>
      <c r="T1162" t="s">
        <v>2614</v>
      </c>
      <c r="U1162" s="2" t="s">
        <v>2624</v>
      </c>
      <c r="V1162">
        <v>4.4000000000000004</v>
      </c>
      <c r="W1162" s="23">
        <v>28</v>
      </c>
      <c r="X1162">
        <v>18.3</v>
      </c>
      <c r="Y1162" s="2" t="s">
        <v>2614</v>
      </c>
      <c r="Z1162" s="18">
        <f t="shared" si="6"/>
        <v>0.16666666666666666</v>
      </c>
      <c r="AA1162" s="2" t="s">
        <v>2614</v>
      </c>
      <c r="AB1162" t="s">
        <v>2614</v>
      </c>
      <c r="AC1162" s="2" t="s">
        <v>2614</v>
      </c>
      <c r="AD1162" s="2" t="s">
        <v>41</v>
      </c>
      <c r="AE1162" s="2" t="s">
        <v>2614</v>
      </c>
      <c r="AF1162" s="2" t="s">
        <v>40</v>
      </c>
      <c r="AG1162" s="2" t="s">
        <v>2614</v>
      </c>
      <c r="AH1162" s="2" t="s">
        <v>2614</v>
      </c>
      <c r="AI1162" s="2" t="s">
        <v>41</v>
      </c>
      <c r="AJ1162" s="2" t="s">
        <v>2912</v>
      </c>
      <c r="AK1162">
        <v>53</v>
      </c>
      <c r="AL1162" s="2" t="s">
        <v>2614</v>
      </c>
      <c r="AM1162" s="2" t="s">
        <v>2614</v>
      </c>
      <c r="AN1162">
        <v>1</v>
      </c>
      <c r="AO1162" s="2" t="s">
        <v>2907</v>
      </c>
      <c r="AP1162" s="23">
        <v>20</v>
      </c>
      <c r="AQ1162" s="2" t="s">
        <v>2614</v>
      </c>
      <c r="AR1162" t="s">
        <v>2653</v>
      </c>
    </row>
    <row r="1163" spans="1:44" x14ac:dyDescent="0.2">
      <c r="A1163" t="s">
        <v>943</v>
      </c>
      <c r="B1163" t="s">
        <v>2925</v>
      </c>
      <c r="C1163" t="s">
        <v>2591</v>
      </c>
      <c r="D1163" t="s">
        <v>273</v>
      </c>
      <c r="E1163" t="s">
        <v>2931</v>
      </c>
      <c r="F1163" t="s">
        <v>2614</v>
      </c>
      <c r="G1163" t="s">
        <v>41</v>
      </c>
      <c r="H1163" t="s">
        <v>40</v>
      </c>
      <c r="I1163" t="s">
        <v>2614</v>
      </c>
      <c r="J1163" t="s">
        <v>2614</v>
      </c>
      <c r="K1163" t="s">
        <v>2614</v>
      </c>
      <c r="L1163" t="s">
        <v>2614</v>
      </c>
      <c r="M1163" t="s">
        <v>2639</v>
      </c>
      <c r="N1163" t="s">
        <v>2614</v>
      </c>
      <c r="O1163" t="s">
        <v>2614</v>
      </c>
      <c r="P1163">
        <v>1955</v>
      </c>
      <c r="Q1163" t="s">
        <v>2614</v>
      </c>
      <c r="R1163" t="s">
        <v>2614</v>
      </c>
      <c r="S1163" t="s">
        <v>2614</v>
      </c>
      <c r="T1163" t="s">
        <v>2614</v>
      </c>
      <c r="U1163" s="2" t="s">
        <v>2624</v>
      </c>
      <c r="V1163">
        <v>4.4000000000000004</v>
      </c>
      <c r="W1163" s="23">
        <v>21</v>
      </c>
      <c r="X1163">
        <v>18.3</v>
      </c>
      <c r="Y1163" s="2" t="s">
        <v>2614</v>
      </c>
      <c r="Z1163" s="18">
        <f t="shared" si="6"/>
        <v>0.16666666666666666</v>
      </c>
      <c r="AA1163" s="2" t="s">
        <v>2614</v>
      </c>
      <c r="AB1163" t="s">
        <v>2614</v>
      </c>
      <c r="AC1163" s="2" t="s">
        <v>2614</v>
      </c>
      <c r="AD1163" s="2" t="s">
        <v>41</v>
      </c>
      <c r="AE1163" s="2" t="s">
        <v>2614</v>
      </c>
      <c r="AF1163" s="2" t="s">
        <v>40</v>
      </c>
      <c r="AG1163" s="2" t="s">
        <v>2614</v>
      </c>
      <c r="AH1163" s="2" t="s">
        <v>2614</v>
      </c>
      <c r="AI1163" s="2" t="s">
        <v>41</v>
      </c>
      <c r="AJ1163" s="2" t="s">
        <v>2616</v>
      </c>
      <c r="AK1163">
        <v>66</v>
      </c>
      <c r="AL1163" s="2" t="s">
        <v>2614</v>
      </c>
      <c r="AM1163" s="2" t="s">
        <v>2614</v>
      </c>
      <c r="AN1163">
        <v>1</v>
      </c>
      <c r="AO1163" s="2" t="s">
        <v>2907</v>
      </c>
      <c r="AP1163" s="23">
        <v>20</v>
      </c>
      <c r="AQ1163" s="2" t="s">
        <v>2614</v>
      </c>
      <c r="AR1163" t="s">
        <v>2653</v>
      </c>
    </row>
    <row r="1164" spans="1:44" x14ac:dyDescent="0.2">
      <c r="A1164" t="s">
        <v>943</v>
      </c>
      <c r="B1164" t="s">
        <v>2925</v>
      </c>
      <c r="C1164" t="s">
        <v>2591</v>
      </c>
      <c r="D1164" t="s">
        <v>273</v>
      </c>
      <c r="E1164" t="s">
        <v>2931</v>
      </c>
      <c r="F1164" t="s">
        <v>2614</v>
      </c>
      <c r="G1164" t="s">
        <v>41</v>
      </c>
      <c r="H1164" t="s">
        <v>40</v>
      </c>
      <c r="I1164" t="s">
        <v>2614</v>
      </c>
      <c r="J1164" t="s">
        <v>2614</v>
      </c>
      <c r="K1164" t="s">
        <v>2614</v>
      </c>
      <c r="L1164" t="s">
        <v>2614</v>
      </c>
      <c r="M1164" t="s">
        <v>2639</v>
      </c>
      <c r="N1164" t="s">
        <v>2614</v>
      </c>
      <c r="O1164" t="s">
        <v>2614</v>
      </c>
      <c r="P1164">
        <v>1955</v>
      </c>
      <c r="Q1164" t="s">
        <v>2614</v>
      </c>
      <c r="R1164" t="s">
        <v>2614</v>
      </c>
      <c r="S1164" t="s">
        <v>2614</v>
      </c>
      <c r="T1164" t="s">
        <v>2614</v>
      </c>
      <c r="U1164" s="2" t="s">
        <v>2624</v>
      </c>
      <c r="V1164">
        <v>4.4000000000000004</v>
      </c>
      <c r="W1164" s="23">
        <v>21</v>
      </c>
      <c r="X1164">
        <v>18.3</v>
      </c>
      <c r="Y1164" s="2" t="s">
        <v>2614</v>
      </c>
      <c r="Z1164" s="18">
        <f t="shared" si="6"/>
        <v>0.16666666666666666</v>
      </c>
      <c r="AA1164" s="2" t="s">
        <v>2614</v>
      </c>
      <c r="AB1164" t="s">
        <v>2614</v>
      </c>
      <c r="AC1164" s="2" t="s">
        <v>2614</v>
      </c>
      <c r="AD1164" s="2" t="s">
        <v>41</v>
      </c>
      <c r="AE1164" s="2" t="s">
        <v>2614</v>
      </c>
      <c r="AF1164" s="2" t="s">
        <v>40</v>
      </c>
      <c r="AG1164" s="2" t="s">
        <v>2614</v>
      </c>
      <c r="AH1164" s="2" t="s">
        <v>2614</v>
      </c>
      <c r="AI1164" s="2" t="s">
        <v>41</v>
      </c>
      <c r="AJ1164" s="2" t="s">
        <v>2912</v>
      </c>
      <c r="AK1164">
        <v>20</v>
      </c>
      <c r="AL1164" s="2" t="s">
        <v>2614</v>
      </c>
      <c r="AM1164" s="2" t="s">
        <v>2614</v>
      </c>
      <c r="AN1164">
        <v>1</v>
      </c>
      <c r="AO1164" s="2" t="s">
        <v>2907</v>
      </c>
      <c r="AP1164" s="23">
        <v>20</v>
      </c>
      <c r="AQ1164" s="2" t="s">
        <v>2614</v>
      </c>
      <c r="AR1164" t="s">
        <v>2653</v>
      </c>
    </row>
    <row r="1165" spans="1:44" x14ac:dyDescent="0.2">
      <c r="A1165" t="s">
        <v>943</v>
      </c>
      <c r="B1165" t="s">
        <v>2925</v>
      </c>
      <c r="C1165" t="s">
        <v>2591</v>
      </c>
      <c r="D1165" t="s">
        <v>273</v>
      </c>
      <c r="E1165" t="s">
        <v>2931</v>
      </c>
      <c r="F1165" t="s">
        <v>2614</v>
      </c>
      <c r="G1165" t="s">
        <v>41</v>
      </c>
      <c r="H1165" t="s">
        <v>40</v>
      </c>
      <c r="I1165" t="s">
        <v>2614</v>
      </c>
      <c r="J1165" t="s">
        <v>2614</v>
      </c>
      <c r="K1165" t="s">
        <v>2614</v>
      </c>
      <c r="L1165" t="s">
        <v>2614</v>
      </c>
      <c r="M1165" t="s">
        <v>2639</v>
      </c>
      <c r="N1165" t="s">
        <v>2614</v>
      </c>
      <c r="O1165" t="s">
        <v>2614</v>
      </c>
      <c r="P1165">
        <v>1955</v>
      </c>
      <c r="Q1165" t="s">
        <v>2614</v>
      </c>
      <c r="R1165" t="s">
        <v>2614</v>
      </c>
      <c r="S1165" t="s">
        <v>2614</v>
      </c>
      <c r="T1165" t="s">
        <v>2614</v>
      </c>
      <c r="U1165" s="2" t="s">
        <v>2624</v>
      </c>
      <c r="V1165">
        <v>4.4000000000000004</v>
      </c>
      <c r="W1165" s="23">
        <v>14</v>
      </c>
      <c r="X1165">
        <v>18.3</v>
      </c>
      <c r="Y1165" s="2" t="s">
        <v>2614</v>
      </c>
      <c r="Z1165" s="18">
        <f t="shared" si="6"/>
        <v>0.16666666666666666</v>
      </c>
      <c r="AA1165" s="2" t="s">
        <v>2614</v>
      </c>
      <c r="AB1165" t="s">
        <v>2614</v>
      </c>
      <c r="AC1165" s="2" t="s">
        <v>2614</v>
      </c>
      <c r="AD1165" s="2" t="s">
        <v>41</v>
      </c>
      <c r="AE1165" s="2" t="s">
        <v>2614</v>
      </c>
      <c r="AF1165" s="2" t="s">
        <v>40</v>
      </c>
      <c r="AG1165" s="2" t="s">
        <v>2614</v>
      </c>
      <c r="AH1165" s="2" t="s">
        <v>2614</v>
      </c>
      <c r="AI1165" s="2" t="s">
        <v>41</v>
      </c>
      <c r="AJ1165" s="2" t="s">
        <v>2616</v>
      </c>
      <c r="AK1165">
        <v>60</v>
      </c>
      <c r="AL1165" s="2" t="s">
        <v>2614</v>
      </c>
      <c r="AM1165" s="2" t="s">
        <v>2614</v>
      </c>
      <c r="AN1165">
        <v>1</v>
      </c>
      <c r="AO1165" s="2" t="s">
        <v>2907</v>
      </c>
      <c r="AP1165" s="23">
        <v>20</v>
      </c>
      <c r="AQ1165" s="2" t="s">
        <v>2614</v>
      </c>
      <c r="AR1165" t="s">
        <v>2653</v>
      </c>
    </row>
    <row r="1166" spans="1:44" x14ac:dyDescent="0.2">
      <c r="A1166" t="s">
        <v>943</v>
      </c>
      <c r="B1166" t="s">
        <v>2925</v>
      </c>
      <c r="C1166" t="s">
        <v>2591</v>
      </c>
      <c r="D1166" t="s">
        <v>273</v>
      </c>
      <c r="E1166" t="s">
        <v>2931</v>
      </c>
      <c r="F1166" t="s">
        <v>2614</v>
      </c>
      <c r="G1166" t="s">
        <v>41</v>
      </c>
      <c r="H1166" t="s">
        <v>40</v>
      </c>
      <c r="I1166" t="s">
        <v>2614</v>
      </c>
      <c r="J1166" t="s">
        <v>2614</v>
      </c>
      <c r="K1166" t="s">
        <v>2614</v>
      </c>
      <c r="L1166" t="s">
        <v>2614</v>
      </c>
      <c r="M1166" t="s">
        <v>2639</v>
      </c>
      <c r="N1166" t="s">
        <v>2614</v>
      </c>
      <c r="O1166" t="s">
        <v>2614</v>
      </c>
      <c r="P1166">
        <v>1955</v>
      </c>
      <c r="Q1166" t="s">
        <v>2614</v>
      </c>
      <c r="R1166" t="s">
        <v>2614</v>
      </c>
      <c r="S1166" t="s">
        <v>2614</v>
      </c>
      <c r="T1166" t="s">
        <v>2614</v>
      </c>
      <c r="U1166" s="2" t="s">
        <v>2624</v>
      </c>
      <c r="V1166">
        <v>4.4000000000000004</v>
      </c>
      <c r="W1166" s="23">
        <v>14</v>
      </c>
      <c r="X1166">
        <v>18.3</v>
      </c>
      <c r="Y1166" s="2" t="s">
        <v>2614</v>
      </c>
      <c r="Z1166" s="18">
        <f t="shared" si="6"/>
        <v>0.16666666666666666</v>
      </c>
      <c r="AA1166" s="2" t="s">
        <v>2614</v>
      </c>
      <c r="AB1166" t="s">
        <v>2614</v>
      </c>
      <c r="AC1166" s="2" t="s">
        <v>2614</v>
      </c>
      <c r="AD1166" s="2" t="s">
        <v>41</v>
      </c>
      <c r="AE1166" s="2" t="s">
        <v>2614</v>
      </c>
      <c r="AF1166" s="2" t="s">
        <v>40</v>
      </c>
      <c r="AG1166" s="2" t="s">
        <v>2614</v>
      </c>
      <c r="AH1166" s="2" t="s">
        <v>2614</v>
      </c>
      <c r="AI1166" s="2" t="s">
        <v>41</v>
      </c>
      <c r="AJ1166" s="2" t="s">
        <v>2912</v>
      </c>
      <c r="AK1166">
        <v>11</v>
      </c>
      <c r="AL1166" s="2" t="s">
        <v>2614</v>
      </c>
      <c r="AM1166" s="2" t="s">
        <v>2614</v>
      </c>
      <c r="AN1166">
        <v>1</v>
      </c>
      <c r="AO1166" s="2" t="s">
        <v>2907</v>
      </c>
      <c r="AP1166" s="23">
        <v>20</v>
      </c>
      <c r="AQ1166" s="2" t="s">
        <v>2614</v>
      </c>
      <c r="AR1166" t="s">
        <v>2653</v>
      </c>
    </row>
    <row r="1167" spans="1:44" x14ac:dyDescent="0.2">
      <c r="A1167" t="s">
        <v>943</v>
      </c>
      <c r="B1167" t="s">
        <v>2925</v>
      </c>
      <c r="C1167" t="s">
        <v>2591</v>
      </c>
      <c r="D1167" t="s">
        <v>273</v>
      </c>
      <c r="E1167" t="s">
        <v>2931</v>
      </c>
      <c r="F1167" t="s">
        <v>2614</v>
      </c>
      <c r="G1167" t="s">
        <v>41</v>
      </c>
      <c r="H1167" t="s">
        <v>40</v>
      </c>
      <c r="I1167" t="s">
        <v>2614</v>
      </c>
      <c r="J1167" t="s">
        <v>2614</v>
      </c>
      <c r="K1167" t="s">
        <v>2614</v>
      </c>
      <c r="L1167" t="s">
        <v>2614</v>
      </c>
      <c r="M1167" t="s">
        <v>2639</v>
      </c>
      <c r="N1167" t="s">
        <v>2614</v>
      </c>
      <c r="O1167" t="s">
        <v>2614</v>
      </c>
      <c r="P1167">
        <v>1955</v>
      </c>
      <c r="Q1167" t="s">
        <v>2614</v>
      </c>
      <c r="R1167" t="s">
        <v>2614</v>
      </c>
      <c r="S1167" t="s">
        <v>2614</v>
      </c>
      <c r="T1167" t="s">
        <v>2614</v>
      </c>
      <c r="U1167" s="2" t="s">
        <v>2624</v>
      </c>
      <c r="V1167">
        <v>4.4000000000000004</v>
      </c>
      <c r="W1167" s="23">
        <v>7</v>
      </c>
      <c r="X1167">
        <v>18.3</v>
      </c>
      <c r="Y1167" s="2" t="s">
        <v>2614</v>
      </c>
      <c r="Z1167" s="18">
        <f t="shared" si="6"/>
        <v>0.16666666666666666</v>
      </c>
      <c r="AA1167" s="2" t="s">
        <v>2614</v>
      </c>
      <c r="AB1167" t="s">
        <v>2614</v>
      </c>
      <c r="AC1167" s="2" t="s">
        <v>2614</v>
      </c>
      <c r="AD1167" s="2" t="s">
        <v>41</v>
      </c>
      <c r="AE1167" s="2" t="s">
        <v>2614</v>
      </c>
      <c r="AF1167" s="2" t="s">
        <v>40</v>
      </c>
      <c r="AG1167" s="2" t="s">
        <v>2614</v>
      </c>
      <c r="AH1167" s="2" t="s">
        <v>2614</v>
      </c>
      <c r="AI1167" s="2" t="s">
        <v>41</v>
      </c>
      <c r="AJ1167" s="2" t="s">
        <v>2616</v>
      </c>
      <c r="AK1167">
        <v>57</v>
      </c>
      <c r="AL1167" s="2" t="s">
        <v>2614</v>
      </c>
      <c r="AM1167" s="2" t="s">
        <v>2614</v>
      </c>
      <c r="AN1167">
        <v>1</v>
      </c>
      <c r="AO1167" s="2" t="s">
        <v>2907</v>
      </c>
      <c r="AP1167" s="23">
        <v>20</v>
      </c>
      <c r="AQ1167" s="2" t="s">
        <v>2614</v>
      </c>
      <c r="AR1167" t="s">
        <v>2653</v>
      </c>
    </row>
    <row r="1168" spans="1:44" x14ac:dyDescent="0.2">
      <c r="A1168" t="s">
        <v>943</v>
      </c>
      <c r="B1168" t="s">
        <v>2925</v>
      </c>
      <c r="C1168" t="s">
        <v>2591</v>
      </c>
      <c r="D1168" t="s">
        <v>273</v>
      </c>
      <c r="E1168" t="s">
        <v>2931</v>
      </c>
      <c r="F1168" t="s">
        <v>2614</v>
      </c>
      <c r="G1168" t="s">
        <v>41</v>
      </c>
      <c r="H1168" t="s">
        <v>40</v>
      </c>
      <c r="I1168" t="s">
        <v>2614</v>
      </c>
      <c r="J1168" t="s">
        <v>2614</v>
      </c>
      <c r="K1168" t="s">
        <v>2614</v>
      </c>
      <c r="L1168" t="s">
        <v>2614</v>
      </c>
      <c r="M1168" t="s">
        <v>2639</v>
      </c>
      <c r="N1168" t="s">
        <v>2614</v>
      </c>
      <c r="O1168" t="s">
        <v>2614</v>
      </c>
      <c r="P1168">
        <v>1955</v>
      </c>
      <c r="Q1168" t="s">
        <v>2614</v>
      </c>
      <c r="R1168" t="s">
        <v>2614</v>
      </c>
      <c r="S1168" t="s">
        <v>2614</v>
      </c>
      <c r="T1168" t="s">
        <v>2614</v>
      </c>
      <c r="U1168" s="2" t="s">
        <v>2624</v>
      </c>
      <c r="V1168">
        <v>4.4000000000000004</v>
      </c>
      <c r="W1168" s="23">
        <v>7</v>
      </c>
      <c r="X1168">
        <v>18.3</v>
      </c>
      <c r="Y1168" s="2" t="s">
        <v>2614</v>
      </c>
      <c r="Z1168" s="18">
        <f t="shared" si="6"/>
        <v>0.16666666666666666</v>
      </c>
      <c r="AA1168" s="2" t="s">
        <v>2614</v>
      </c>
      <c r="AB1168" t="s">
        <v>2614</v>
      </c>
      <c r="AC1168" s="2" t="s">
        <v>2614</v>
      </c>
      <c r="AD1168" s="2" t="s">
        <v>41</v>
      </c>
      <c r="AE1168" s="2" t="s">
        <v>2614</v>
      </c>
      <c r="AF1168" s="2" t="s">
        <v>40</v>
      </c>
      <c r="AG1168" s="2" t="s">
        <v>2614</v>
      </c>
      <c r="AH1168" s="2" t="s">
        <v>2614</v>
      </c>
      <c r="AI1168" s="2" t="s">
        <v>41</v>
      </c>
      <c r="AJ1168" s="2" t="s">
        <v>2912</v>
      </c>
      <c r="AK1168">
        <v>1</v>
      </c>
      <c r="AL1168" s="2" t="s">
        <v>2614</v>
      </c>
      <c r="AM1168" s="2" t="s">
        <v>2614</v>
      </c>
      <c r="AN1168">
        <v>1</v>
      </c>
      <c r="AO1168" s="2" t="s">
        <v>2907</v>
      </c>
      <c r="AP1168" s="23">
        <v>20</v>
      </c>
      <c r="AQ1168" s="2" t="s">
        <v>2614</v>
      </c>
      <c r="AR1168" t="s">
        <v>2653</v>
      </c>
    </row>
    <row r="1169" spans="1:44" x14ac:dyDescent="0.2">
      <c r="A1169" t="s">
        <v>943</v>
      </c>
      <c r="B1169" t="s">
        <v>2925</v>
      </c>
      <c r="C1169" t="s">
        <v>2591</v>
      </c>
      <c r="D1169" t="s">
        <v>273</v>
      </c>
      <c r="E1169" t="s">
        <v>2931</v>
      </c>
      <c r="F1169" t="s">
        <v>2614</v>
      </c>
      <c r="G1169" t="s">
        <v>41</v>
      </c>
      <c r="H1169" t="s">
        <v>40</v>
      </c>
      <c r="I1169" t="s">
        <v>2614</v>
      </c>
      <c r="J1169" t="s">
        <v>2614</v>
      </c>
      <c r="K1169" t="s">
        <v>2614</v>
      </c>
      <c r="L1169" t="s">
        <v>2614</v>
      </c>
      <c r="M1169" t="s">
        <v>2639</v>
      </c>
      <c r="N1169" t="s">
        <v>2614</v>
      </c>
      <c r="O1169" t="s">
        <v>2614</v>
      </c>
      <c r="P1169">
        <v>1955</v>
      </c>
      <c r="Q1169" t="s">
        <v>2614</v>
      </c>
      <c r="R1169" t="s">
        <v>2614</v>
      </c>
      <c r="S1169" t="s">
        <v>2614</v>
      </c>
      <c r="T1169" t="s">
        <v>2614</v>
      </c>
      <c r="U1169" s="2" t="s">
        <v>2916</v>
      </c>
      <c r="V1169">
        <v>4.4000000000000004</v>
      </c>
      <c r="W1169" s="23">
        <v>0</v>
      </c>
      <c r="X1169">
        <v>18.3</v>
      </c>
      <c r="Y1169" s="2" t="s">
        <v>2614</v>
      </c>
      <c r="Z1169" s="18">
        <f t="shared" si="6"/>
        <v>0.16666666666666666</v>
      </c>
      <c r="AA1169" s="2" t="s">
        <v>2614</v>
      </c>
      <c r="AB1169" t="s">
        <v>2614</v>
      </c>
      <c r="AC1169" s="2" t="s">
        <v>2614</v>
      </c>
      <c r="AD1169" s="2" t="s">
        <v>41</v>
      </c>
      <c r="AE1169" s="2" t="s">
        <v>2614</v>
      </c>
      <c r="AF1169" s="2" t="s">
        <v>40</v>
      </c>
      <c r="AG1169" s="2" t="s">
        <v>2614</v>
      </c>
      <c r="AH1169" s="2" t="s">
        <v>2614</v>
      </c>
      <c r="AI1169" s="2" t="s">
        <v>41</v>
      </c>
      <c r="AJ1169" s="2" t="s">
        <v>2616</v>
      </c>
      <c r="AK1169">
        <v>40</v>
      </c>
      <c r="AL1169" s="2" t="s">
        <v>2614</v>
      </c>
      <c r="AM1169" s="2" t="s">
        <v>2614</v>
      </c>
      <c r="AN1169">
        <v>1</v>
      </c>
      <c r="AO1169" s="2" t="s">
        <v>2907</v>
      </c>
      <c r="AP1169" s="23">
        <v>20</v>
      </c>
      <c r="AQ1169" s="2" t="s">
        <v>2614</v>
      </c>
      <c r="AR1169" t="s">
        <v>2653</v>
      </c>
    </row>
    <row r="1170" spans="1:44" x14ac:dyDescent="0.2">
      <c r="A1170" t="s">
        <v>943</v>
      </c>
      <c r="B1170" t="s">
        <v>2925</v>
      </c>
      <c r="C1170" t="s">
        <v>2591</v>
      </c>
      <c r="D1170" t="s">
        <v>273</v>
      </c>
      <c r="E1170" t="s">
        <v>2931</v>
      </c>
      <c r="F1170" t="s">
        <v>2614</v>
      </c>
      <c r="G1170" t="s">
        <v>41</v>
      </c>
      <c r="H1170" t="s">
        <v>40</v>
      </c>
      <c r="I1170" t="s">
        <v>2614</v>
      </c>
      <c r="J1170" t="s">
        <v>2614</v>
      </c>
      <c r="K1170" t="s">
        <v>2614</v>
      </c>
      <c r="L1170" t="s">
        <v>2614</v>
      </c>
      <c r="M1170" t="s">
        <v>2639</v>
      </c>
      <c r="N1170" t="s">
        <v>2614</v>
      </c>
      <c r="O1170" t="s">
        <v>2614</v>
      </c>
      <c r="P1170">
        <v>1955</v>
      </c>
      <c r="Q1170" t="s">
        <v>2614</v>
      </c>
      <c r="R1170" t="s">
        <v>2614</v>
      </c>
      <c r="S1170" t="s">
        <v>2614</v>
      </c>
      <c r="T1170" t="s">
        <v>2614</v>
      </c>
      <c r="U1170" s="2" t="s">
        <v>2916</v>
      </c>
      <c r="V1170">
        <v>4.4000000000000004</v>
      </c>
      <c r="W1170" s="23">
        <v>0</v>
      </c>
      <c r="X1170">
        <v>18.3</v>
      </c>
      <c r="Y1170" s="2" t="s">
        <v>2614</v>
      </c>
      <c r="Z1170" s="18">
        <f t="shared" si="6"/>
        <v>0.16666666666666666</v>
      </c>
      <c r="AA1170" s="2" t="s">
        <v>2614</v>
      </c>
      <c r="AB1170" t="s">
        <v>2614</v>
      </c>
      <c r="AC1170" s="2" t="s">
        <v>2614</v>
      </c>
      <c r="AD1170" s="2" t="s">
        <v>41</v>
      </c>
      <c r="AE1170" s="2" t="s">
        <v>2614</v>
      </c>
      <c r="AF1170" s="2" t="s">
        <v>40</v>
      </c>
      <c r="AG1170" s="2" t="s">
        <v>2614</v>
      </c>
      <c r="AH1170" s="2" t="s">
        <v>2614</v>
      </c>
      <c r="AI1170" s="2" t="s">
        <v>41</v>
      </c>
      <c r="AJ1170" s="2" t="s">
        <v>2912</v>
      </c>
      <c r="AK1170">
        <v>0</v>
      </c>
      <c r="AL1170" s="2" t="s">
        <v>2614</v>
      </c>
      <c r="AM1170" s="2" t="s">
        <v>2614</v>
      </c>
      <c r="AN1170">
        <v>1</v>
      </c>
      <c r="AO1170" s="2" t="s">
        <v>2907</v>
      </c>
      <c r="AP1170" s="23">
        <v>20</v>
      </c>
      <c r="AQ1170" s="2" t="s">
        <v>2614</v>
      </c>
      <c r="AR1170" t="s">
        <v>2653</v>
      </c>
    </row>
    <row r="1171" spans="1:44" x14ac:dyDescent="0.2">
      <c r="A1171" t="s">
        <v>943</v>
      </c>
      <c r="B1171" t="s">
        <v>2925</v>
      </c>
      <c r="C1171" t="s">
        <v>2591</v>
      </c>
      <c r="D1171" t="s">
        <v>273</v>
      </c>
      <c r="E1171" t="s">
        <v>2931</v>
      </c>
      <c r="F1171" t="s">
        <v>2614</v>
      </c>
      <c r="G1171" t="s">
        <v>41</v>
      </c>
      <c r="H1171" t="s">
        <v>40</v>
      </c>
      <c r="I1171" t="s">
        <v>2614</v>
      </c>
      <c r="J1171" t="s">
        <v>2614</v>
      </c>
      <c r="K1171" t="s">
        <v>2614</v>
      </c>
      <c r="L1171" t="s">
        <v>2614</v>
      </c>
      <c r="M1171" t="s">
        <v>2639</v>
      </c>
      <c r="N1171" t="s">
        <v>2614</v>
      </c>
      <c r="O1171" t="s">
        <v>2614</v>
      </c>
      <c r="P1171">
        <v>1955</v>
      </c>
      <c r="Q1171" t="s">
        <v>2614</v>
      </c>
      <c r="R1171" t="s">
        <v>2614</v>
      </c>
      <c r="S1171" t="s">
        <v>2614</v>
      </c>
      <c r="T1171" t="s">
        <v>2614</v>
      </c>
      <c r="U1171" s="2" t="s">
        <v>2624</v>
      </c>
      <c r="V1171">
        <v>4.4000000000000004</v>
      </c>
      <c r="W1171" s="23">
        <v>35</v>
      </c>
      <c r="X1171">
        <v>18.3</v>
      </c>
      <c r="Y1171" s="2" t="s">
        <v>2614</v>
      </c>
      <c r="Z1171" s="18">
        <f t="shared" si="6"/>
        <v>0.16666666666666666</v>
      </c>
      <c r="AA1171" s="2" t="s">
        <v>2614</v>
      </c>
      <c r="AB1171" t="s">
        <v>2614</v>
      </c>
      <c r="AC1171" s="2" t="s">
        <v>2614</v>
      </c>
      <c r="AD1171" s="2" t="s">
        <v>41</v>
      </c>
      <c r="AE1171" s="2" t="s">
        <v>2614</v>
      </c>
      <c r="AF1171" s="2" t="s">
        <v>40</v>
      </c>
      <c r="AG1171" s="2" t="s">
        <v>2614</v>
      </c>
      <c r="AH1171" s="2" t="s">
        <v>2614</v>
      </c>
      <c r="AI1171" s="2" t="s">
        <v>41</v>
      </c>
      <c r="AJ1171" s="2" t="s">
        <v>2616</v>
      </c>
      <c r="AK1171">
        <v>82</v>
      </c>
      <c r="AL1171" s="2" t="s">
        <v>2614</v>
      </c>
      <c r="AM1171" s="2" t="s">
        <v>2614</v>
      </c>
      <c r="AN1171">
        <v>1</v>
      </c>
      <c r="AO1171" s="2" t="s">
        <v>2907</v>
      </c>
      <c r="AP1171" s="23">
        <v>20</v>
      </c>
      <c r="AQ1171" s="2" t="s">
        <v>2614</v>
      </c>
      <c r="AR1171" t="s">
        <v>2653</v>
      </c>
    </row>
    <row r="1172" spans="1:44" x14ac:dyDescent="0.2">
      <c r="A1172" t="s">
        <v>943</v>
      </c>
      <c r="B1172" t="s">
        <v>2925</v>
      </c>
      <c r="C1172" t="s">
        <v>2591</v>
      </c>
      <c r="D1172" t="s">
        <v>273</v>
      </c>
      <c r="E1172" t="s">
        <v>2931</v>
      </c>
      <c r="F1172" t="s">
        <v>2614</v>
      </c>
      <c r="G1172" t="s">
        <v>41</v>
      </c>
      <c r="H1172" t="s">
        <v>40</v>
      </c>
      <c r="I1172" t="s">
        <v>2614</v>
      </c>
      <c r="J1172" t="s">
        <v>2614</v>
      </c>
      <c r="K1172" t="s">
        <v>2614</v>
      </c>
      <c r="L1172" t="s">
        <v>2614</v>
      </c>
      <c r="M1172" t="s">
        <v>2639</v>
      </c>
      <c r="N1172" t="s">
        <v>2614</v>
      </c>
      <c r="O1172" t="s">
        <v>2614</v>
      </c>
      <c r="P1172">
        <v>1955</v>
      </c>
      <c r="Q1172" t="s">
        <v>2614</v>
      </c>
      <c r="R1172" t="s">
        <v>2614</v>
      </c>
      <c r="S1172" t="s">
        <v>2614</v>
      </c>
      <c r="T1172" t="s">
        <v>2614</v>
      </c>
      <c r="U1172" s="2" t="s">
        <v>2624</v>
      </c>
      <c r="V1172">
        <v>4.4000000000000004</v>
      </c>
      <c r="W1172" s="23">
        <v>35</v>
      </c>
      <c r="X1172">
        <v>18.3</v>
      </c>
      <c r="Y1172" s="2" t="s">
        <v>2614</v>
      </c>
      <c r="Z1172" s="18">
        <f t="shared" si="6"/>
        <v>0.16666666666666666</v>
      </c>
      <c r="AA1172" s="2" t="s">
        <v>2614</v>
      </c>
      <c r="AB1172" t="s">
        <v>2614</v>
      </c>
      <c r="AC1172" s="2" t="s">
        <v>2614</v>
      </c>
      <c r="AD1172" s="2" t="s">
        <v>41</v>
      </c>
      <c r="AE1172" s="2" t="s">
        <v>2614</v>
      </c>
      <c r="AF1172" s="2" t="s">
        <v>40</v>
      </c>
      <c r="AG1172" s="2" t="s">
        <v>2614</v>
      </c>
      <c r="AH1172" s="2" t="s">
        <v>2614</v>
      </c>
      <c r="AI1172" s="2" t="s">
        <v>41</v>
      </c>
      <c r="AJ1172" s="2" t="s">
        <v>2912</v>
      </c>
      <c r="AK1172">
        <v>271</v>
      </c>
      <c r="AL1172" s="2" t="s">
        <v>2614</v>
      </c>
      <c r="AM1172" s="2" t="s">
        <v>2614</v>
      </c>
      <c r="AN1172">
        <v>1</v>
      </c>
      <c r="AO1172" s="2" t="s">
        <v>2907</v>
      </c>
      <c r="AP1172" s="23">
        <v>20</v>
      </c>
      <c r="AQ1172" s="2" t="s">
        <v>2614</v>
      </c>
      <c r="AR1172" t="s">
        <v>2653</v>
      </c>
    </row>
    <row r="1173" spans="1:44" x14ac:dyDescent="0.2">
      <c r="A1173" t="s">
        <v>943</v>
      </c>
      <c r="B1173" t="s">
        <v>2925</v>
      </c>
      <c r="C1173" t="s">
        <v>2591</v>
      </c>
      <c r="D1173" t="s">
        <v>273</v>
      </c>
      <c r="E1173" t="s">
        <v>2931</v>
      </c>
      <c r="F1173" t="s">
        <v>2614</v>
      </c>
      <c r="G1173" t="s">
        <v>41</v>
      </c>
      <c r="H1173" t="s">
        <v>40</v>
      </c>
      <c r="I1173" t="s">
        <v>2614</v>
      </c>
      <c r="J1173" t="s">
        <v>2614</v>
      </c>
      <c r="K1173" t="s">
        <v>2614</v>
      </c>
      <c r="L1173" t="s">
        <v>2614</v>
      </c>
      <c r="M1173" t="s">
        <v>2639</v>
      </c>
      <c r="N1173" t="s">
        <v>2614</v>
      </c>
      <c r="O1173" t="s">
        <v>2614</v>
      </c>
      <c r="P1173">
        <v>1955</v>
      </c>
      <c r="Q1173" t="s">
        <v>2614</v>
      </c>
      <c r="R1173" t="s">
        <v>2614</v>
      </c>
      <c r="S1173" t="s">
        <v>2614</v>
      </c>
      <c r="T1173" t="s">
        <v>2614</v>
      </c>
      <c r="U1173" s="2" t="s">
        <v>2624</v>
      </c>
      <c r="V1173">
        <v>4.4000000000000004</v>
      </c>
      <c r="W1173" s="23">
        <v>28</v>
      </c>
      <c r="X1173">
        <v>18.3</v>
      </c>
      <c r="Y1173" s="2" t="s">
        <v>2614</v>
      </c>
      <c r="Z1173" s="18">
        <f t="shared" si="6"/>
        <v>0.16666666666666666</v>
      </c>
      <c r="AA1173" s="2" t="s">
        <v>2614</v>
      </c>
      <c r="AB1173" t="s">
        <v>2614</v>
      </c>
      <c r="AC1173" s="2" t="s">
        <v>2614</v>
      </c>
      <c r="AD1173" s="2" t="s">
        <v>41</v>
      </c>
      <c r="AE1173" s="2" t="s">
        <v>2614</v>
      </c>
      <c r="AF1173" s="2" t="s">
        <v>40</v>
      </c>
      <c r="AG1173" s="2" t="s">
        <v>2614</v>
      </c>
      <c r="AH1173" s="2" t="s">
        <v>2614</v>
      </c>
      <c r="AI1173" s="2" t="s">
        <v>41</v>
      </c>
      <c r="AJ1173" s="2" t="s">
        <v>2616</v>
      </c>
      <c r="AK1173">
        <v>84</v>
      </c>
      <c r="AL1173" s="2" t="s">
        <v>2614</v>
      </c>
      <c r="AM1173" s="2" t="s">
        <v>2614</v>
      </c>
      <c r="AN1173">
        <v>1</v>
      </c>
      <c r="AO1173" s="2" t="s">
        <v>2907</v>
      </c>
      <c r="AP1173" s="23">
        <v>20</v>
      </c>
      <c r="AQ1173" s="2" t="s">
        <v>2614</v>
      </c>
      <c r="AR1173" t="s">
        <v>2653</v>
      </c>
    </row>
    <row r="1174" spans="1:44" x14ac:dyDescent="0.2">
      <c r="A1174" t="s">
        <v>943</v>
      </c>
      <c r="B1174" t="s">
        <v>2925</v>
      </c>
      <c r="C1174" t="s">
        <v>2591</v>
      </c>
      <c r="D1174" t="s">
        <v>273</v>
      </c>
      <c r="E1174" t="s">
        <v>2931</v>
      </c>
      <c r="F1174" t="s">
        <v>2614</v>
      </c>
      <c r="G1174" t="s">
        <v>41</v>
      </c>
      <c r="H1174" t="s">
        <v>40</v>
      </c>
      <c r="I1174" t="s">
        <v>2614</v>
      </c>
      <c r="J1174" t="s">
        <v>2614</v>
      </c>
      <c r="K1174" t="s">
        <v>2614</v>
      </c>
      <c r="L1174" t="s">
        <v>2614</v>
      </c>
      <c r="M1174" t="s">
        <v>2639</v>
      </c>
      <c r="N1174" t="s">
        <v>2614</v>
      </c>
      <c r="O1174" t="s">
        <v>2614</v>
      </c>
      <c r="P1174">
        <v>1955</v>
      </c>
      <c r="Q1174" t="s">
        <v>2614</v>
      </c>
      <c r="R1174" t="s">
        <v>2614</v>
      </c>
      <c r="S1174" t="s">
        <v>2614</v>
      </c>
      <c r="T1174" t="s">
        <v>2614</v>
      </c>
      <c r="U1174" s="2" t="s">
        <v>2624</v>
      </c>
      <c r="V1174">
        <v>4.4000000000000004</v>
      </c>
      <c r="W1174" s="23">
        <v>28</v>
      </c>
      <c r="X1174">
        <v>18.3</v>
      </c>
      <c r="Y1174" s="2" t="s">
        <v>2614</v>
      </c>
      <c r="Z1174" s="18">
        <f t="shared" si="6"/>
        <v>0.16666666666666666</v>
      </c>
      <c r="AA1174" s="2" t="s">
        <v>2614</v>
      </c>
      <c r="AB1174" t="s">
        <v>2614</v>
      </c>
      <c r="AC1174" s="2" t="s">
        <v>2614</v>
      </c>
      <c r="AD1174" s="2" t="s">
        <v>41</v>
      </c>
      <c r="AE1174" s="2" t="s">
        <v>2614</v>
      </c>
      <c r="AF1174" s="2" t="s">
        <v>40</v>
      </c>
      <c r="AG1174" s="2" t="s">
        <v>2614</v>
      </c>
      <c r="AH1174" s="2" t="s">
        <v>2614</v>
      </c>
      <c r="AI1174" s="2" t="s">
        <v>41</v>
      </c>
      <c r="AJ1174" s="2" t="s">
        <v>2912</v>
      </c>
      <c r="AK1174">
        <v>76</v>
      </c>
      <c r="AL1174" s="2" t="s">
        <v>2614</v>
      </c>
      <c r="AM1174" s="2" t="s">
        <v>2614</v>
      </c>
      <c r="AN1174">
        <v>1</v>
      </c>
      <c r="AO1174" s="2" t="s">
        <v>2907</v>
      </c>
      <c r="AP1174" s="23">
        <v>20</v>
      </c>
      <c r="AQ1174" s="2" t="s">
        <v>2614</v>
      </c>
      <c r="AR1174" t="s">
        <v>2653</v>
      </c>
    </row>
    <row r="1175" spans="1:44" x14ac:dyDescent="0.2">
      <c r="A1175" t="s">
        <v>943</v>
      </c>
      <c r="B1175" t="s">
        <v>2925</v>
      </c>
      <c r="C1175" t="s">
        <v>2591</v>
      </c>
      <c r="D1175" t="s">
        <v>273</v>
      </c>
      <c r="E1175" t="s">
        <v>2931</v>
      </c>
      <c r="F1175" t="s">
        <v>2614</v>
      </c>
      <c r="G1175" t="s">
        <v>41</v>
      </c>
      <c r="H1175" t="s">
        <v>40</v>
      </c>
      <c r="I1175" t="s">
        <v>2614</v>
      </c>
      <c r="J1175" t="s">
        <v>2614</v>
      </c>
      <c r="K1175" t="s">
        <v>2614</v>
      </c>
      <c r="L1175" t="s">
        <v>2614</v>
      </c>
      <c r="M1175" t="s">
        <v>2639</v>
      </c>
      <c r="N1175" t="s">
        <v>2614</v>
      </c>
      <c r="O1175" t="s">
        <v>2614</v>
      </c>
      <c r="P1175">
        <v>1955</v>
      </c>
      <c r="Q1175" t="s">
        <v>2614</v>
      </c>
      <c r="R1175" t="s">
        <v>2614</v>
      </c>
      <c r="S1175" t="s">
        <v>2614</v>
      </c>
      <c r="T1175" t="s">
        <v>2614</v>
      </c>
      <c r="U1175" s="2" t="s">
        <v>2624</v>
      </c>
      <c r="V1175">
        <v>4.4000000000000004</v>
      </c>
      <c r="W1175" s="23">
        <v>21</v>
      </c>
      <c r="X1175">
        <v>18.3</v>
      </c>
      <c r="Y1175" s="2" t="s">
        <v>2614</v>
      </c>
      <c r="Z1175" s="18">
        <f t="shared" si="6"/>
        <v>0.16666666666666666</v>
      </c>
      <c r="AA1175" s="2" t="s">
        <v>2614</v>
      </c>
      <c r="AB1175" t="s">
        <v>2614</v>
      </c>
      <c r="AC1175" s="2" t="s">
        <v>2614</v>
      </c>
      <c r="AD1175" s="2" t="s">
        <v>41</v>
      </c>
      <c r="AE1175" s="2" t="s">
        <v>2614</v>
      </c>
      <c r="AF1175" s="2" t="s">
        <v>40</v>
      </c>
      <c r="AG1175" s="2" t="s">
        <v>2614</v>
      </c>
      <c r="AH1175" s="2" t="s">
        <v>2614</v>
      </c>
      <c r="AI1175" s="2" t="s">
        <v>41</v>
      </c>
      <c r="AJ1175" s="2" t="s">
        <v>2616</v>
      </c>
      <c r="AK1175">
        <v>83</v>
      </c>
      <c r="AL1175" s="2" t="s">
        <v>2614</v>
      </c>
      <c r="AM1175" s="2" t="s">
        <v>2614</v>
      </c>
      <c r="AN1175">
        <v>1</v>
      </c>
      <c r="AO1175" s="2" t="s">
        <v>2907</v>
      </c>
      <c r="AP1175" s="23">
        <v>20</v>
      </c>
      <c r="AQ1175" s="2" t="s">
        <v>2614</v>
      </c>
      <c r="AR1175" t="s">
        <v>2653</v>
      </c>
    </row>
    <row r="1176" spans="1:44" x14ac:dyDescent="0.2">
      <c r="A1176" t="s">
        <v>943</v>
      </c>
      <c r="B1176" t="s">
        <v>2925</v>
      </c>
      <c r="C1176" t="s">
        <v>2591</v>
      </c>
      <c r="D1176" t="s">
        <v>273</v>
      </c>
      <c r="E1176" t="s">
        <v>2931</v>
      </c>
      <c r="F1176" t="s">
        <v>2614</v>
      </c>
      <c r="G1176" t="s">
        <v>41</v>
      </c>
      <c r="H1176" t="s">
        <v>40</v>
      </c>
      <c r="I1176" t="s">
        <v>2614</v>
      </c>
      <c r="J1176" t="s">
        <v>2614</v>
      </c>
      <c r="K1176" t="s">
        <v>2614</v>
      </c>
      <c r="L1176" t="s">
        <v>2614</v>
      </c>
      <c r="M1176" t="s">
        <v>2639</v>
      </c>
      <c r="N1176" t="s">
        <v>2614</v>
      </c>
      <c r="O1176" t="s">
        <v>2614</v>
      </c>
      <c r="P1176">
        <v>1955</v>
      </c>
      <c r="Q1176" t="s">
        <v>2614</v>
      </c>
      <c r="R1176" t="s">
        <v>2614</v>
      </c>
      <c r="S1176" t="s">
        <v>2614</v>
      </c>
      <c r="T1176" t="s">
        <v>2614</v>
      </c>
      <c r="U1176" s="2" t="s">
        <v>2624</v>
      </c>
      <c r="V1176">
        <v>4.4000000000000004</v>
      </c>
      <c r="W1176" s="23">
        <v>21</v>
      </c>
      <c r="X1176">
        <v>18.3</v>
      </c>
      <c r="Y1176" s="2" t="s">
        <v>2614</v>
      </c>
      <c r="Z1176" s="18">
        <f t="shared" si="6"/>
        <v>0.16666666666666666</v>
      </c>
      <c r="AA1176" s="2" t="s">
        <v>2614</v>
      </c>
      <c r="AB1176" t="s">
        <v>2614</v>
      </c>
      <c r="AC1176" s="2" t="s">
        <v>2614</v>
      </c>
      <c r="AD1176" s="2" t="s">
        <v>41</v>
      </c>
      <c r="AE1176" s="2" t="s">
        <v>2614</v>
      </c>
      <c r="AF1176" s="2" t="s">
        <v>40</v>
      </c>
      <c r="AG1176" s="2" t="s">
        <v>2614</v>
      </c>
      <c r="AH1176" s="2" t="s">
        <v>2614</v>
      </c>
      <c r="AI1176" s="2" t="s">
        <v>41</v>
      </c>
      <c r="AJ1176" s="2" t="s">
        <v>2912</v>
      </c>
      <c r="AK1176">
        <v>11</v>
      </c>
      <c r="AL1176" s="2" t="s">
        <v>2614</v>
      </c>
      <c r="AM1176" s="2" t="s">
        <v>2614</v>
      </c>
      <c r="AN1176">
        <v>1</v>
      </c>
      <c r="AO1176" s="2" t="s">
        <v>2907</v>
      </c>
      <c r="AP1176" s="23">
        <v>20</v>
      </c>
      <c r="AQ1176" s="2" t="s">
        <v>2614</v>
      </c>
      <c r="AR1176" t="s">
        <v>2653</v>
      </c>
    </row>
    <row r="1177" spans="1:44" x14ac:dyDescent="0.2">
      <c r="A1177" t="s">
        <v>943</v>
      </c>
      <c r="B1177" t="s">
        <v>2925</v>
      </c>
      <c r="C1177" t="s">
        <v>2591</v>
      </c>
      <c r="D1177" t="s">
        <v>273</v>
      </c>
      <c r="E1177" t="s">
        <v>2931</v>
      </c>
      <c r="F1177" t="s">
        <v>2614</v>
      </c>
      <c r="G1177" t="s">
        <v>41</v>
      </c>
      <c r="H1177" t="s">
        <v>40</v>
      </c>
      <c r="I1177" t="s">
        <v>2614</v>
      </c>
      <c r="J1177" t="s">
        <v>2614</v>
      </c>
      <c r="K1177" t="s">
        <v>2614</v>
      </c>
      <c r="L1177" t="s">
        <v>2614</v>
      </c>
      <c r="M1177" t="s">
        <v>2639</v>
      </c>
      <c r="N1177" t="s">
        <v>2614</v>
      </c>
      <c r="O1177" t="s">
        <v>2614</v>
      </c>
      <c r="P1177">
        <v>1955</v>
      </c>
      <c r="Q1177" t="s">
        <v>2614</v>
      </c>
      <c r="R1177" t="s">
        <v>2614</v>
      </c>
      <c r="S1177" t="s">
        <v>2614</v>
      </c>
      <c r="T1177" t="s">
        <v>2614</v>
      </c>
      <c r="U1177" s="2" t="s">
        <v>2624</v>
      </c>
      <c r="V1177">
        <v>4.4000000000000004</v>
      </c>
      <c r="W1177" s="23">
        <v>14</v>
      </c>
      <c r="X1177">
        <v>18.3</v>
      </c>
      <c r="Y1177" s="2" t="s">
        <v>2614</v>
      </c>
      <c r="Z1177" s="18">
        <f t="shared" si="6"/>
        <v>0.16666666666666666</v>
      </c>
      <c r="AA1177" s="2" t="s">
        <v>2614</v>
      </c>
      <c r="AB1177" t="s">
        <v>2614</v>
      </c>
      <c r="AC1177" s="2" t="s">
        <v>2614</v>
      </c>
      <c r="AD1177" s="2" t="s">
        <v>41</v>
      </c>
      <c r="AE1177" s="2" t="s">
        <v>2614</v>
      </c>
      <c r="AF1177" s="2" t="s">
        <v>40</v>
      </c>
      <c r="AG1177" s="2" t="s">
        <v>2614</v>
      </c>
      <c r="AH1177" s="2" t="s">
        <v>2614</v>
      </c>
      <c r="AI1177" s="2" t="s">
        <v>41</v>
      </c>
      <c r="AJ1177" s="2" t="s">
        <v>2616</v>
      </c>
      <c r="AK1177">
        <v>72</v>
      </c>
      <c r="AL1177" s="2" t="s">
        <v>2614</v>
      </c>
      <c r="AM1177" s="2" t="s">
        <v>2614</v>
      </c>
      <c r="AN1177">
        <v>1</v>
      </c>
      <c r="AO1177" s="2" t="s">
        <v>2907</v>
      </c>
      <c r="AP1177" s="23">
        <v>20</v>
      </c>
      <c r="AQ1177" s="2" t="s">
        <v>2614</v>
      </c>
      <c r="AR1177" t="s">
        <v>2653</v>
      </c>
    </row>
    <row r="1178" spans="1:44" x14ac:dyDescent="0.2">
      <c r="A1178" t="s">
        <v>943</v>
      </c>
      <c r="B1178" t="s">
        <v>2925</v>
      </c>
      <c r="C1178" t="s">
        <v>2591</v>
      </c>
      <c r="D1178" t="s">
        <v>273</v>
      </c>
      <c r="E1178" t="s">
        <v>2931</v>
      </c>
      <c r="F1178" t="s">
        <v>2614</v>
      </c>
      <c r="G1178" t="s">
        <v>41</v>
      </c>
      <c r="H1178" t="s">
        <v>40</v>
      </c>
      <c r="I1178" t="s">
        <v>2614</v>
      </c>
      <c r="J1178" t="s">
        <v>2614</v>
      </c>
      <c r="K1178" t="s">
        <v>2614</v>
      </c>
      <c r="L1178" t="s">
        <v>2614</v>
      </c>
      <c r="M1178" t="s">
        <v>2639</v>
      </c>
      <c r="N1178" t="s">
        <v>2614</v>
      </c>
      <c r="O1178" t="s">
        <v>2614</v>
      </c>
      <c r="P1178">
        <v>1955</v>
      </c>
      <c r="Q1178" t="s">
        <v>2614</v>
      </c>
      <c r="R1178" t="s">
        <v>2614</v>
      </c>
      <c r="S1178" t="s">
        <v>2614</v>
      </c>
      <c r="T1178" t="s">
        <v>2614</v>
      </c>
      <c r="U1178" s="2" t="s">
        <v>2624</v>
      </c>
      <c r="V1178">
        <v>4.4000000000000004</v>
      </c>
      <c r="W1178" s="23">
        <v>14</v>
      </c>
      <c r="X1178">
        <v>18.3</v>
      </c>
      <c r="Y1178" s="2" t="s">
        <v>2614</v>
      </c>
      <c r="Z1178" s="18">
        <f t="shared" si="6"/>
        <v>0.16666666666666666</v>
      </c>
      <c r="AA1178" s="2" t="s">
        <v>2614</v>
      </c>
      <c r="AB1178" t="s">
        <v>2614</v>
      </c>
      <c r="AC1178" s="2" t="s">
        <v>2614</v>
      </c>
      <c r="AD1178" s="2" t="s">
        <v>41</v>
      </c>
      <c r="AE1178" s="2" t="s">
        <v>2614</v>
      </c>
      <c r="AF1178" s="2" t="s">
        <v>40</v>
      </c>
      <c r="AG1178" s="2" t="s">
        <v>2614</v>
      </c>
      <c r="AH1178" s="2" t="s">
        <v>2614</v>
      </c>
      <c r="AI1178" s="2" t="s">
        <v>41</v>
      </c>
      <c r="AJ1178" s="2" t="s">
        <v>2912</v>
      </c>
      <c r="AK1178">
        <v>4</v>
      </c>
      <c r="AL1178" s="2" t="s">
        <v>2614</v>
      </c>
      <c r="AM1178" s="2" t="s">
        <v>2614</v>
      </c>
      <c r="AN1178">
        <v>1</v>
      </c>
      <c r="AO1178" s="2" t="s">
        <v>2907</v>
      </c>
      <c r="AP1178" s="23">
        <v>20</v>
      </c>
      <c r="AQ1178" s="2" t="s">
        <v>2614</v>
      </c>
      <c r="AR1178" t="s">
        <v>2653</v>
      </c>
    </row>
    <row r="1179" spans="1:44" x14ac:dyDescent="0.2">
      <c r="A1179" t="s">
        <v>943</v>
      </c>
      <c r="B1179" t="s">
        <v>2925</v>
      </c>
      <c r="C1179" t="s">
        <v>2591</v>
      </c>
      <c r="D1179" t="s">
        <v>273</v>
      </c>
      <c r="E1179" t="s">
        <v>2931</v>
      </c>
      <c r="F1179" t="s">
        <v>2614</v>
      </c>
      <c r="G1179" t="s">
        <v>41</v>
      </c>
      <c r="H1179" t="s">
        <v>40</v>
      </c>
      <c r="I1179" t="s">
        <v>2614</v>
      </c>
      <c r="J1179" t="s">
        <v>2614</v>
      </c>
      <c r="K1179" t="s">
        <v>2614</v>
      </c>
      <c r="L1179" t="s">
        <v>2614</v>
      </c>
      <c r="M1179" t="s">
        <v>2639</v>
      </c>
      <c r="N1179" t="s">
        <v>2614</v>
      </c>
      <c r="O1179" t="s">
        <v>2614</v>
      </c>
      <c r="P1179">
        <v>1955</v>
      </c>
      <c r="Q1179" t="s">
        <v>2614</v>
      </c>
      <c r="R1179" t="s">
        <v>2614</v>
      </c>
      <c r="S1179" t="s">
        <v>2614</v>
      </c>
      <c r="T1179" t="s">
        <v>2614</v>
      </c>
      <c r="U1179" s="2" t="s">
        <v>2624</v>
      </c>
      <c r="V1179">
        <v>4.4000000000000004</v>
      </c>
      <c r="W1179" s="23">
        <v>7</v>
      </c>
      <c r="X1179">
        <v>18.3</v>
      </c>
      <c r="Y1179" s="2" t="s">
        <v>2614</v>
      </c>
      <c r="Z1179" s="18">
        <f t="shared" si="6"/>
        <v>0.16666666666666666</v>
      </c>
      <c r="AA1179" s="2" t="s">
        <v>2614</v>
      </c>
      <c r="AB1179" t="s">
        <v>2614</v>
      </c>
      <c r="AC1179" s="2" t="s">
        <v>2614</v>
      </c>
      <c r="AD1179" s="2" t="s">
        <v>41</v>
      </c>
      <c r="AE1179" s="2" t="s">
        <v>2614</v>
      </c>
      <c r="AF1179" s="2" t="s">
        <v>40</v>
      </c>
      <c r="AG1179" s="2" t="s">
        <v>2614</v>
      </c>
      <c r="AH1179" s="2" t="s">
        <v>2614</v>
      </c>
      <c r="AI1179" s="2" t="s">
        <v>41</v>
      </c>
      <c r="AJ1179" s="2" t="s">
        <v>2616</v>
      </c>
      <c r="AK1179">
        <v>64</v>
      </c>
      <c r="AL1179" s="2" t="s">
        <v>2614</v>
      </c>
      <c r="AM1179" s="2" t="s">
        <v>2614</v>
      </c>
      <c r="AN1179">
        <v>1</v>
      </c>
      <c r="AO1179" s="2" t="s">
        <v>2907</v>
      </c>
      <c r="AP1179" s="23">
        <v>20</v>
      </c>
      <c r="AQ1179" s="2" t="s">
        <v>2614</v>
      </c>
      <c r="AR1179" t="s">
        <v>2653</v>
      </c>
    </row>
    <row r="1180" spans="1:44" x14ac:dyDescent="0.2">
      <c r="A1180" t="s">
        <v>943</v>
      </c>
      <c r="B1180" t="s">
        <v>2925</v>
      </c>
      <c r="C1180" t="s">
        <v>2591</v>
      </c>
      <c r="D1180" t="s">
        <v>273</v>
      </c>
      <c r="E1180" t="s">
        <v>2931</v>
      </c>
      <c r="F1180" t="s">
        <v>2614</v>
      </c>
      <c r="G1180" t="s">
        <v>41</v>
      </c>
      <c r="H1180" t="s">
        <v>40</v>
      </c>
      <c r="I1180" t="s">
        <v>2614</v>
      </c>
      <c r="J1180" t="s">
        <v>2614</v>
      </c>
      <c r="K1180" t="s">
        <v>2614</v>
      </c>
      <c r="L1180" t="s">
        <v>2614</v>
      </c>
      <c r="M1180" t="s">
        <v>2639</v>
      </c>
      <c r="N1180" t="s">
        <v>2614</v>
      </c>
      <c r="O1180" t="s">
        <v>2614</v>
      </c>
      <c r="P1180">
        <v>1955</v>
      </c>
      <c r="Q1180" t="s">
        <v>2614</v>
      </c>
      <c r="R1180" t="s">
        <v>2614</v>
      </c>
      <c r="S1180" t="s">
        <v>2614</v>
      </c>
      <c r="T1180" t="s">
        <v>2614</v>
      </c>
      <c r="U1180" s="2" t="s">
        <v>2624</v>
      </c>
      <c r="V1180">
        <v>4.4000000000000004</v>
      </c>
      <c r="W1180" s="23">
        <v>7</v>
      </c>
      <c r="X1180">
        <v>18.3</v>
      </c>
      <c r="Y1180" s="2" t="s">
        <v>2614</v>
      </c>
      <c r="Z1180" s="18">
        <f t="shared" si="6"/>
        <v>0.16666666666666666</v>
      </c>
      <c r="AA1180" s="2" t="s">
        <v>2614</v>
      </c>
      <c r="AB1180" t="s">
        <v>2614</v>
      </c>
      <c r="AC1180" s="2" t="s">
        <v>2614</v>
      </c>
      <c r="AD1180" s="2" t="s">
        <v>41</v>
      </c>
      <c r="AE1180" s="2" t="s">
        <v>2614</v>
      </c>
      <c r="AF1180" s="2" t="s">
        <v>40</v>
      </c>
      <c r="AG1180" s="2" t="s">
        <v>2614</v>
      </c>
      <c r="AH1180" s="2" t="s">
        <v>2614</v>
      </c>
      <c r="AI1180" s="2" t="s">
        <v>41</v>
      </c>
      <c r="AJ1180" s="2" t="s">
        <v>2912</v>
      </c>
      <c r="AK1180">
        <v>0</v>
      </c>
      <c r="AL1180" s="2" t="s">
        <v>2614</v>
      </c>
      <c r="AM1180" s="2" t="s">
        <v>2614</v>
      </c>
      <c r="AN1180">
        <v>1</v>
      </c>
      <c r="AO1180" s="2" t="s">
        <v>2907</v>
      </c>
      <c r="AP1180" s="23">
        <v>20</v>
      </c>
      <c r="AQ1180" s="2" t="s">
        <v>2614</v>
      </c>
      <c r="AR1180" t="s">
        <v>2653</v>
      </c>
    </row>
    <row r="1181" spans="1:44" x14ac:dyDescent="0.2">
      <c r="A1181" t="s">
        <v>943</v>
      </c>
      <c r="B1181" t="s">
        <v>2925</v>
      </c>
      <c r="C1181" t="s">
        <v>2591</v>
      </c>
      <c r="D1181" t="s">
        <v>273</v>
      </c>
      <c r="E1181" t="s">
        <v>2931</v>
      </c>
      <c r="F1181" t="s">
        <v>2614</v>
      </c>
      <c r="G1181" t="s">
        <v>41</v>
      </c>
      <c r="H1181" t="s">
        <v>40</v>
      </c>
      <c r="I1181" t="s">
        <v>2614</v>
      </c>
      <c r="J1181" t="s">
        <v>2614</v>
      </c>
      <c r="K1181" t="s">
        <v>2614</v>
      </c>
      <c r="L1181" t="s">
        <v>2614</v>
      </c>
      <c r="M1181" t="s">
        <v>2639</v>
      </c>
      <c r="N1181" t="s">
        <v>2614</v>
      </c>
      <c r="O1181" t="s">
        <v>2614</v>
      </c>
      <c r="P1181">
        <v>1955</v>
      </c>
      <c r="Q1181" t="s">
        <v>2614</v>
      </c>
      <c r="R1181" t="s">
        <v>2614</v>
      </c>
      <c r="S1181" t="s">
        <v>2614</v>
      </c>
      <c r="T1181" t="s">
        <v>2614</v>
      </c>
      <c r="U1181" s="2" t="s">
        <v>2916</v>
      </c>
      <c r="V1181">
        <v>4.4000000000000004</v>
      </c>
      <c r="W1181" s="23">
        <v>0</v>
      </c>
      <c r="X1181">
        <v>18.3</v>
      </c>
      <c r="Y1181" s="2" t="s">
        <v>2614</v>
      </c>
      <c r="Z1181" s="18">
        <f t="shared" si="6"/>
        <v>0.16666666666666666</v>
      </c>
      <c r="AA1181" s="2" t="s">
        <v>2614</v>
      </c>
      <c r="AB1181" t="s">
        <v>2614</v>
      </c>
      <c r="AC1181" s="2" t="s">
        <v>2614</v>
      </c>
      <c r="AD1181" s="2" t="s">
        <v>41</v>
      </c>
      <c r="AE1181" s="2" t="s">
        <v>2614</v>
      </c>
      <c r="AF1181" s="2" t="s">
        <v>40</v>
      </c>
      <c r="AG1181" s="2" t="s">
        <v>2614</v>
      </c>
      <c r="AH1181" s="2" t="s">
        <v>2614</v>
      </c>
      <c r="AI1181" s="2" t="s">
        <v>41</v>
      </c>
      <c r="AJ1181" s="2" t="s">
        <v>2616</v>
      </c>
      <c r="AK1181">
        <v>49</v>
      </c>
      <c r="AL1181" s="2" t="s">
        <v>2614</v>
      </c>
      <c r="AM1181" s="2" t="s">
        <v>2614</v>
      </c>
      <c r="AN1181">
        <v>1</v>
      </c>
      <c r="AO1181" s="2" t="s">
        <v>2907</v>
      </c>
      <c r="AP1181" s="23">
        <v>20</v>
      </c>
      <c r="AQ1181" s="2" t="s">
        <v>2614</v>
      </c>
      <c r="AR1181" t="s">
        <v>2653</v>
      </c>
    </row>
    <row r="1182" spans="1:44" x14ac:dyDescent="0.2">
      <c r="A1182" t="s">
        <v>943</v>
      </c>
      <c r="B1182" t="s">
        <v>2925</v>
      </c>
      <c r="C1182" t="s">
        <v>2591</v>
      </c>
      <c r="D1182" t="s">
        <v>273</v>
      </c>
      <c r="E1182" t="s">
        <v>2931</v>
      </c>
      <c r="F1182" t="s">
        <v>2614</v>
      </c>
      <c r="G1182" t="s">
        <v>41</v>
      </c>
      <c r="H1182" t="s">
        <v>40</v>
      </c>
      <c r="I1182" t="s">
        <v>2614</v>
      </c>
      <c r="J1182" t="s">
        <v>2614</v>
      </c>
      <c r="K1182" t="s">
        <v>2614</v>
      </c>
      <c r="L1182" t="s">
        <v>2614</v>
      </c>
      <c r="M1182" t="s">
        <v>2639</v>
      </c>
      <c r="N1182" t="s">
        <v>2614</v>
      </c>
      <c r="O1182" t="s">
        <v>2614</v>
      </c>
      <c r="P1182">
        <v>1955</v>
      </c>
      <c r="Q1182" t="s">
        <v>2614</v>
      </c>
      <c r="R1182" t="s">
        <v>2614</v>
      </c>
      <c r="S1182" t="s">
        <v>2614</v>
      </c>
      <c r="T1182" t="s">
        <v>2614</v>
      </c>
      <c r="U1182" s="2" t="s">
        <v>2916</v>
      </c>
      <c r="V1182">
        <v>4.4000000000000004</v>
      </c>
      <c r="W1182" s="23">
        <v>0</v>
      </c>
      <c r="X1182">
        <v>18.3</v>
      </c>
      <c r="Y1182" s="2" t="s">
        <v>2614</v>
      </c>
      <c r="Z1182" s="18">
        <f t="shared" si="6"/>
        <v>0.16666666666666666</v>
      </c>
      <c r="AA1182" s="2" t="s">
        <v>2614</v>
      </c>
      <c r="AB1182" t="s">
        <v>2614</v>
      </c>
      <c r="AC1182" s="2" t="s">
        <v>2614</v>
      </c>
      <c r="AD1182" s="2" t="s">
        <v>41</v>
      </c>
      <c r="AE1182" s="2" t="s">
        <v>2614</v>
      </c>
      <c r="AF1182" s="2" t="s">
        <v>40</v>
      </c>
      <c r="AG1182" s="2" t="s">
        <v>2614</v>
      </c>
      <c r="AH1182" s="2" t="s">
        <v>2614</v>
      </c>
      <c r="AI1182" s="2" t="s">
        <v>41</v>
      </c>
      <c r="AJ1182" s="2" t="s">
        <v>2912</v>
      </c>
      <c r="AK1182">
        <v>0</v>
      </c>
      <c r="AL1182" s="2" t="s">
        <v>2614</v>
      </c>
      <c r="AM1182" s="2" t="s">
        <v>2614</v>
      </c>
      <c r="AN1182">
        <v>1</v>
      </c>
      <c r="AO1182" s="2" t="s">
        <v>2907</v>
      </c>
      <c r="AP1182" s="23">
        <v>20</v>
      </c>
      <c r="AQ1182" s="2" t="s">
        <v>2614</v>
      </c>
      <c r="AR1182" t="s">
        <v>2653</v>
      </c>
    </row>
    <row r="1183" spans="1:44" x14ac:dyDescent="0.2">
      <c r="A1183" t="s">
        <v>943</v>
      </c>
      <c r="B1183" t="s">
        <v>2925</v>
      </c>
      <c r="C1183" t="s">
        <v>2591</v>
      </c>
      <c r="D1183" t="s">
        <v>273</v>
      </c>
      <c r="E1183" t="s">
        <v>2932</v>
      </c>
      <c r="F1183" t="s">
        <v>2614</v>
      </c>
      <c r="G1183" t="s">
        <v>41</v>
      </c>
      <c r="H1183" t="s">
        <v>40</v>
      </c>
      <c r="I1183" t="s">
        <v>2614</v>
      </c>
      <c r="J1183" t="s">
        <v>2614</v>
      </c>
      <c r="K1183" t="s">
        <v>2614</v>
      </c>
      <c r="L1183" t="s">
        <v>2614</v>
      </c>
      <c r="M1183" t="s">
        <v>2639</v>
      </c>
      <c r="N1183" t="s">
        <v>2614</v>
      </c>
      <c r="O1183" t="s">
        <v>2614</v>
      </c>
      <c r="P1183">
        <v>1955</v>
      </c>
      <c r="Q1183" t="s">
        <v>2614</v>
      </c>
      <c r="R1183" t="s">
        <v>2614</v>
      </c>
      <c r="S1183" t="s">
        <v>2614</v>
      </c>
      <c r="T1183" t="s">
        <v>2614</v>
      </c>
      <c r="U1183" s="2" t="s">
        <v>2624</v>
      </c>
      <c r="V1183">
        <v>4.4000000000000004</v>
      </c>
      <c r="W1183" s="23">
        <v>28</v>
      </c>
      <c r="X1183">
        <v>17.2</v>
      </c>
      <c r="Y1183" s="2" t="s">
        <v>2614</v>
      </c>
      <c r="Z1183" s="18">
        <f t="shared" si="6"/>
        <v>0.16666666666666666</v>
      </c>
      <c r="AA1183" s="2" t="s">
        <v>2614</v>
      </c>
      <c r="AB1183" t="s">
        <v>2614</v>
      </c>
      <c r="AC1183" s="2" t="s">
        <v>2614</v>
      </c>
      <c r="AD1183" s="2" t="s">
        <v>41</v>
      </c>
      <c r="AE1183" s="2" t="s">
        <v>2614</v>
      </c>
      <c r="AF1183" s="2" t="s">
        <v>40</v>
      </c>
      <c r="AG1183" s="2" t="s">
        <v>2614</v>
      </c>
      <c r="AH1183" s="2" t="s">
        <v>2614</v>
      </c>
      <c r="AI1183" s="2" t="s">
        <v>41</v>
      </c>
      <c r="AJ1183" s="2" t="s">
        <v>2616</v>
      </c>
      <c r="AK1183">
        <v>87</v>
      </c>
      <c r="AL1183" s="2" t="s">
        <v>2614</v>
      </c>
      <c r="AM1183" s="2" t="s">
        <v>2614</v>
      </c>
      <c r="AN1183">
        <v>1</v>
      </c>
      <c r="AO1183" s="2" t="s">
        <v>2907</v>
      </c>
      <c r="AP1183" s="23">
        <v>20</v>
      </c>
      <c r="AQ1183" s="2" t="s">
        <v>2614</v>
      </c>
      <c r="AR1183" t="s">
        <v>2653</v>
      </c>
    </row>
    <row r="1184" spans="1:44" x14ac:dyDescent="0.2">
      <c r="A1184" t="s">
        <v>943</v>
      </c>
      <c r="B1184" t="s">
        <v>2925</v>
      </c>
      <c r="C1184" t="s">
        <v>2591</v>
      </c>
      <c r="D1184" t="s">
        <v>273</v>
      </c>
      <c r="E1184" t="s">
        <v>2932</v>
      </c>
      <c r="F1184" t="s">
        <v>2614</v>
      </c>
      <c r="G1184" t="s">
        <v>41</v>
      </c>
      <c r="H1184" t="s">
        <v>40</v>
      </c>
      <c r="I1184" t="s">
        <v>2614</v>
      </c>
      <c r="J1184" t="s">
        <v>2614</v>
      </c>
      <c r="K1184" t="s">
        <v>2614</v>
      </c>
      <c r="L1184" t="s">
        <v>2614</v>
      </c>
      <c r="M1184" t="s">
        <v>2639</v>
      </c>
      <c r="N1184" t="s">
        <v>2614</v>
      </c>
      <c r="O1184" t="s">
        <v>2614</v>
      </c>
      <c r="P1184">
        <v>1955</v>
      </c>
      <c r="Q1184" t="s">
        <v>2614</v>
      </c>
      <c r="R1184" t="s">
        <v>2614</v>
      </c>
      <c r="S1184" t="s">
        <v>2614</v>
      </c>
      <c r="T1184" t="s">
        <v>2614</v>
      </c>
      <c r="U1184" s="2" t="s">
        <v>2624</v>
      </c>
      <c r="V1184">
        <v>4.4000000000000004</v>
      </c>
      <c r="W1184" s="23">
        <v>28</v>
      </c>
      <c r="X1184">
        <v>17.2</v>
      </c>
      <c r="Y1184" s="2" t="s">
        <v>2614</v>
      </c>
      <c r="Z1184" s="18">
        <f t="shared" si="6"/>
        <v>0.16666666666666666</v>
      </c>
      <c r="AA1184" s="2" t="s">
        <v>2614</v>
      </c>
      <c r="AB1184" t="s">
        <v>2614</v>
      </c>
      <c r="AC1184" s="2" t="s">
        <v>2614</v>
      </c>
      <c r="AD1184" s="2" t="s">
        <v>41</v>
      </c>
      <c r="AE1184" s="2" t="s">
        <v>2614</v>
      </c>
      <c r="AF1184" s="2" t="s">
        <v>40</v>
      </c>
      <c r="AG1184" s="2" t="s">
        <v>2614</v>
      </c>
      <c r="AH1184" s="2" t="s">
        <v>2614</v>
      </c>
      <c r="AI1184" s="2" t="s">
        <v>41</v>
      </c>
      <c r="AJ1184" s="2" t="s">
        <v>2912</v>
      </c>
      <c r="AK1184">
        <v>3</v>
      </c>
      <c r="AL1184" s="2" t="s">
        <v>2614</v>
      </c>
      <c r="AM1184" s="2" t="s">
        <v>2614</v>
      </c>
      <c r="AN1184">
        <v>1</v>
      </c>
      <c r="AO1184" s="2" t="s">
        <v>2907</v>
      </c>
      <c r="AP1184" s="23">
        <v>20</v>
      </c>
      <c r="AQ1184" s="2" t="s">
        <v>2614</v>
      </c>
      <c r="AR1184" t="s">
        <v>2653</v>
      </c>
    </row>
    <row r="1185" spans="1:44" x14ac:dyDescent="0.2">
      <c r="A1185" t="s">
        <v>943</v>
      </c>
      <c r="B1185" t="s">
        <v>2925</v>
      </c>
      <c r="C1185" t="s">
        <v>2591</v>
      </c>
      <c r="D1185" t="s">
        <v>273</v>
      </c>
      <c r="E1185" t="s">
        <v>2932</v>
      </c>
      <c r="F1185" t="s">
        <v>2614</v>
      </c>
      <c r="G1185" t="s">
        <v>41</v>
      </c>
      <c r="H1185" t="s">
        <v>40</v>
      </c>
      <c r="I1185" t="s">
        <v>2614</v>
      </c>
      <c r="J1185" t="s">
        <v>2614</v>
      </c>
      <c r="K1185" t="s">
        <v>2614</v>
      </c>
      <c r="L1185" t="s">
        <v>2614</v>
      </c>
      <c r="M1185" t="s">
        <v>2639</v>
      </c>
      <c r="N1185" t="s">
        <v>2614</v>
      </c>
      <c r="O1185" t="s">
        <v>2614</v>
      </c>
      <c r="P1185">
        <v>1955</v>
      </c>
      <c r="Q1185" t="s">
        <v>2614</v>
      </c>
      <c r="R1185" t="s">
        <v>2614</v>
      </c>
      <c r="S1185" t="s">
        <v>2614</v>
      </c>
      <c r="T1185" t="s">
        <v>2614</v>
      </c>
      <c r="U1185" s="2" t="s">
        <v>2624</v>
      </c>
      <c r="V1185">
        <v>4.4000000000000004</v>
      </c>
      <c r="W1185" s="23">
        <v>21</v>
      </c>
      <c r="X1185">
        <v>17.2</v>
      </c>
      <c r="Y1185" s="2" t="s">
        <v>2614</v>
      </c>
      <c r="Z1185" s="18">
        <f t="shared" si="6"/>
        <v>0.16666666666666666</v>
      </c>
      <c r="AA1185" s="2" t="s">
        <v>2614</v>
      </c>
      <c r="AB1185" t="s">
        <v>2614</v>
      </c>
      <c r="AC1185" s="2" t="s">
        <v>2614</v>
      </c>
      <c r="AD1185" s="2" t="s">
        <v>41</v>
      </c>
      <c r="AE1185" s="2" t="s">
        <v>2614</v>
      </c>
      <c r="AF1185" s="2" t="s">
        <v>40</v>
      </c>
      <c r="AG1185" s="2" t="s">
        <v>2614</v>
      </c>
      <c r="AH1185" s="2" t="s">
        <v>2614</v>
      </c>
      <c r="AI1185" s="2" t="s">
        <v>41</v>
      </c>
      <c r="AJ1185" s="2" t="s">
        <v>2616</v>
      </c>
      <c r="AK1185">
        <v>74</v>
      </c>
      <c r="AL1185" s="2" t="s">
        <v>2614</v>
      </c>
      <c r="AM1185" s="2" t="s">
        <v>2614</v>
      </c>
      <c r="AN1185">
        <v>1</v>
      </c>
      <c r="AO1185" s="2" t="s">
        <v>2907</v>
      </c>
      <c r="AP1185" s="23">
        <v>20</v>
      </c>
      <c r="AQ1185" s="2" t="s">
        <v>2614</v>
      </c>
      <c r="AR1185" t="s">
        <v>2653</v>
      </c>
    </row>
    <row r="1186" spans="1:44" x14ac:dyDescent="0.2">
      <c r="A1186" t="s">
        <v>943</v>
      </c>
      <c r="B1186" t="s">
        <v>2925</v>
      </c>
      <c r="C1186" t="s">
        <v>2591</v>
      </c>
      <c r="D1186" t="s">
        <v>273</v>
      </c>
      <c r="E1186" t="s">
        <v>2932</v>
      </c>
      <c r="F1186" t="s">
        <v>2614</v>
      </c>
      <c r="G1186" t="s">
        <v>41</v>
      </c>
      <c r="H1186" t="s">
        <v>40</v>
      </c>
      <c r="I1186" t="s">
        <v>2614</v>
      </c>
      <c r="J1186" t="s">
        <v>2614</v>
      </c>
      <c r="K1186" t="s">
        <v>2614</v>
      </c>
      <c r="L1186" t="s">
        <v>2614</v>
      </c>
      <c r="M1186" t="s">
        <v>2639</v>
      </c>
      <c r="N1186" t="s">
        <v>2614</v>
      </c>
      <c r="O1186" t="s">
        <v>2614</v>
      </c>
      <c r="P1186">
        <v>1955</v>
      </c>
      <c r="Q1186" t="s">
        <v>2614</v>
      </c>
      <c r="R1186" t="s">
        <v>2614</v>
      </c>
      <c r="S1186" t="s">
        <v>2614</v>
      </c>
      <c r="T1186" t="s">
        <v>2614</v>
      </c>
      <c r="U1186" s="2" t="s">
        <v>2624</v>
      </c>
      <c r="V1186">
        <v>4.4000000000000004</v>
      </c>
      <c r="W1186" s="23">
        <v>21</v>
      </c>
      <c r="X1186">
        <v>17.2</v>
      </c>
      <c r="Y1186" s="2" t="s">
        <v>2614</v>
      </c>
      <c r="Z1186" s="18">
        <f t="shared" si="6"/>
        <v>0.16666666666666666</v>
      </c>
      <c r="AA1186" s="2" t="s">
        <v>2614</v>
      </c>
      <c r="AB1186" t="s">
        <v>2614</v>
      </c>
      <c r="AC1186" s="2" t="s">
        <v>2614</v>
      </c>
      <c r="AD1186" s="2" t="s">
        <v>41</v>
      </c>
      <c r="AE1186" s="2" t="s">
        <v>2614</v>
      </c>
      <c r="AF1186" s="2" t="s">
        <v>40</v>
      </c>
      <c r="AG1186" s="2" t="s">
        <v>2614</v>
      </c>
      <c r="AH1186" s="2" t="s">
        <v>2614</v>
      </c>
      <c r="AI1186" s="2" t="s">
        <v>41</v>
      </c>
      <c r="AJ1186" s="2" t="s">
        <v>2912</v>
      </c>
      <c r="AK1186">
        <v>2</v>
      </c>
      <c r="AL1186" s="2" t="s">
        <v>2614</v>
      </c>
      <c r="AM1186" s="2" t="s">
        <v>2614</v>
      </c>
      <c r="AN1186">
        <v>1</v>
      </c>
      <c r="AO1186" s="2" t="s">
        <v>2907</v>
      </c>
      <c r="AP1186" s="23">
        <v>20</v>
      </c>
      <c r="AQ1186" s="2" t="s">
        <v>2614</v>
      </c>
      <c r="AR1186" t="s">
        <v>2653</v>
      </c>
    </row>
    <row r="1187" spans="1:44" x14ac:dyDescent="0.2">
      <c r="A1187" t="s">
        <v>943</v>
      </c>
      <c r="B1187" t="s">
        <v>2925</v>
      </c>
      <c r="C1187" t="s">
        <v>2591</v>
      </c>
      <c r="D1187" t="s">
        <v>273</v>
      </c>
      <c r="E1187" t="s">
        <v>2932</v>
      </c>
      <c r="F1187" t="s">
        <v>2614</v>
      </c>
      <c r="G1187" t="s">
        <v>41</v>
      </c>
      <c r="H1187" t="s">
        <v>40</v>
      </c>
      <c r="I1187" t="s">
        <v>2614</v>
      </c>
      <c r="J1187" t="s">
        <v>2614</v>
      </c>
      <c r="K1187" t="s">
        <v>2614</v>
      </c>
      <c r="L1187" t="s">
        <v>2614</v>
      </c>
      <c r="M1187" t="s">
        <v>2639</v>
      </c>
      <c r="N1187" t="s">
        <v>2614</v>
      </c>
      <c r="O1187" t="s">
        <v>2614</v>
      </c>
      <c r="P1187">
        <v>1955</v>
      </c>
      <c r="Q1187" t="s">
        <v>2614</v>
      </c>
      <c r="R1187" t="s">
        <v>2614</v>
      </c>
      <c r="S1187" t="s">
        <v>2614</v>
      </c>
      <c r="T1187" t="s">
        <v>2614</v>
      </c>
      <c r="U1187" s="2" t="s">
        <v>2624</v>
      </c>
      <c r="V1187">
        <v>4.4000000000000004</v>
      </c>
      <c r="W1187" s="23">
        <v>14</v>
      </c>
      <c r="X1187">
        <v>17.2</v>
      </c>
      <c r="Y1187" s="2" t="s">
        <v>2614</v>
      </c>
      <c r="Z1187" s="18">
        <f t="shared" si="6"/>
        <v>0.16666666666666666</v>
      </c>
      <c r="AA1187" s="2" t="s">
        <v>2614</v>
      </c>
      <c r="AB1187" t="s">
        <v>2614</v>
      </c>
      <c r="AC1187" s="2" t="s">
        <v>2614</v>
      </c>
      <c r="AD1187" s="2" t="s">
        <v>41</v>
      </c>
      <c r="AE1187" s="2" t="s">
        <v>2614</v>
      </c>
      <c r="AF1187" s="2" t="s">
        <v>40</v>
      </c>
      <c r="AG1187" s="2" t="s">
        <v>2614</v>
      </c>
      <c r="AH1187" s="2" t="s">
        <v>2614</v>
      </c>
      <c r="AI1187" s="2" t="s">
        <v>41</v>
      </c>
      <c r="AJ1187" s="2" t="s">
        <v>2616</v>
      </c>
      <c r="AK1187">
        <v>88</v>
      </c>
      <c r="AL1187" s="2" t="s">
        <v>2614</v>
      </c>
      <c r="AM1187" s="2" t="s">
        <v>2614</v>
      </c>
      <c r="AN1187">
        <v>1</v>
      </c>
      <c r="AO1187" s="2" t="s">
        <v>2907</v>
      </c>
      <c r="AP1187" s="23">
        <v>20</v>
      </c>
      <c r="AQ1187" s="2" t="s">
        <v>2614</v>
      </c>
      <c r="AR1187" t="s">
        <v>2653</v>
      </c>
    </row>
    <row r="1188" spans="1:44" x14ac:dyDescent="0.2">
      <c r="A1188" t="s">
        <v>943</v>
      </c>
      <c r="B1188" t="s">
        <v>2925</v>
      </c>
      <c r="C1188" t="s">
        <v>2591</v>
      </c>
      <c r="D1188" t="s">
        <v>273</v>
      </c>
      <c r="E1188" t="s">
        <v>2932</v>
      </c>
      <c r="F1188" t="s">
        <v>2614</v>
      </c>
      <c r="G1188" t="s">
        <v>41</v>
      </c>
      <c r="H1188" t="s">
        <v>40</v>
      </c>
      <c r="I1188" t="s">
        <v>2614</v>
      </c>
      <c r="J1188" t="s">
        <v>2614</v>
      </c>
      <c r="K1188" t="s">
        <v>2614</v>
      </c>
      <c r="L1188" t="s">
        <v>2614</v>
      </c>
      <c r="M1188" t="s">
        <v>2639</v>
      </c>
      <c r="N1188" t="s">
        <v>2614</v>
      </c>
      <c r="O1188" t="s">
        <v>2614</v>
      </c>
      <c r="P1188">
        <v>1955</v>
      </c>
      <c r="Q1188" t="s">
        <v>2614</v>
      </c>
      <c r="R1188" t="s">
        <v>2614</v>
      </c>
      <c r="S1188" t="s">
        <v>2614</v>
      </c>
      <c r="T1188" t="s">
        <v>2614</v>
      </c>
      <c r="U1188" s="2" t="s">
        <v>2624</v>
      </c>
      <c r="V1188">
        <v>4.4000000000000004</v>
      </c>
      <c r="W1188" s="23">
        <v>14</v>
      </c>
      <c r="X1188">
        <v>17.2</v>
      </c>
      <c r="Y1188" s="2" t="s">
        <v>2614</v>
      </c>
      <c r="Z1188" s="18">
        <f t="shared" si="6"/>
        <v>0.16666666666666666</v>
      </c>
      <c r="AA1188" s="2" t="s">
        <v>2614</v>
      </c>
      <c r="AB1188" t="s">
        <v>2614</v>
      </c>
      <c r="AC1188" s="2" t="s">
        <v>2614</v>
      </c>
      <c r="AD1188" s="2" t="s">
        <v>41</v>
      </c>
      <c r="AE1188" s="2" t="s">
        <v>2614</v>
      </c>
      <c r="AF1188" s="2" t="s">
        <v>40</v>
      </c>
      <c r="AG1188" s="2" t="s">
        <v>2614</v>
      </c>
      <c r="AH1188" s="2" t="s">
        <v>2614</v>
      </c>
      <c r="AI1188" s="2" t="s">
        <v>41</v>
      </c>
      <c r="AJ1188" s="2" t="s">
        <v>2912</v>
      </c>
      <c r="AK1188">
        <v>3</v>
      </c>
      <c r="AL1188" s="2" t="s">
        <v>2614</v>
      </c>
      <c r="AM1188" s="2" t="s">
        <v>2614</v>
      </c>
      <c r="AN1188">
        <v>1</v>
      </c>
      <c r="AO1188" s="2" t="s">
        <v>2907</v>
      </c>
      <c r="AP1188" s="23">
        <v>20</v>
      </c>
      <c r="AQ1188" s="2" t="s">
        <v>2614</v>
      </c>
      <c r="AR1188" t="s">
        <v>2653</v>
      </c>
    </row>
    <row r="1189" spans="1:44" x14ac:dyDescent="0.2">
      <c r="A1189" t="s">
        <v>943</v>
      </c>
      <c r="B1189" t="s">
        <v>2925</v>
      </c>
      <c r="C1189" t="s">
        <v>2591</v>
      </c>
      <c r="D1189" t="s">
        <v>273</v>
      </c>
      <c r="E1189" t="s">
        <v>2932</v>
      </c>
      <c r="F1189" t="s">
        <v>2614</v>
      </c>
      <c r="G1189" t="s">
        <v>41</v>
      </c>
      <c r="H1189" t="s">
        <v>40</v>
      </c>
      <c r="I1189" t="s">
        <v>2614</v>
      </c>
      <c r="J1189" t="s">
        <v>2614</v>
      </c>
      <c r="K1189" t="s">
        <v>2614</v>
      </c>
      <c r="L1189" t="s">
        <v>2614</v>
      </c>
      <c r="M1189" t="s">
        <v>2639</v>
      </c>
      <c r="N1189" t="s">
        <v>2614</v>
      </c>
      <c r="O1189" t="s">
        <v>2614</v>
      </c>
      <c r="P1189">
        <v>1955</v>
      </c>
      <c r="Q1189" t="s">
        <v>2614</v>
      </c>
      <c r="R1189" t="s">
        <v>2614</v>
      </c>
      <c r="S1189" t="s">
        <v>2614</v>
      </c>
      <c r="T1189" t="s">
        <v>2614</v>
      </c>
      <c r="U1189" s="2" t="s">
        <v>2624</v>
      </c>
      <c r="V1189">
        <v>4.4000000000000004</v>
      </c>
      <c r="W1189" s="23">
        <v>7</v>
      </c>
      <c r="X1189">
        <v>17.2</v>
      </c>
      <c r="Y1189" s="2" t="s">
        <v>2614</v>
      </c>
      <c r="Z1189" s="18">
        <f t="shared" si="6"/>
        <v>0.16666666666666666</v>
      </c>
      <c r="AA1189" s="2" t="s">
        <v>2614</v>
      </c>
      <c r="AB1189" t="s">
        <v>2614</v>
      </c>
      <c r="AC1189" s="2" t="s">
        <v>2614</v>
      </c>
      <c r="AD1189" s="2" t="s">
        <v>41</v>
      </c>
      <c r="AE1189" s="2" t="s">
        <v>2614</v>
      </c>
      <c r="AF1189" s="2" t="s">
        <v>40</v>
      </c>
      <c r="AG1189" s="2" t="s">
        <v>2614</v>
      </c>
      <c r="AH1189" s="2" t="s">
        <v>2614</v>
      </c>
      <c r="AI1189" s="2" t="s">
        <v>41</v>
      </c>
      <c r="AJ1189" s="2" t="s">
        <v>2616</v>
      </c>
      <c r="AK1189">
        <v>29</v>
      </c>
      <c r="AL1189" s="2" t="s">
        <v>2614</v>
      </c>
      <c r="AM1189" s="2" t="s">
        <v>2614</v>
      </c>
      <c r="AN1189">
        <v>1</v>
      </c>
      <c r="AO1189" s="2" t="s">
        <v>2907</v>
      </c>
      <c r="AP1189" s="23">
        <v>20</v>
      </c>
      <c r="AQ1189" s="2" t="s">
        <v>2614</v>
      </c>
      <c r="AR1189" t="s">
        <v>2653</v>
      </c>
    </row>
    <row r="1190" spans="1:44" x14ac:dyDescent="0.2">
      <c r="A1190" t="s">
        <v>943</v>
      </c>
      <c r="B1190" t="s">
        <v>2925</v>
      </c>
      <c r="C1190" t="s">
        <v>2591</v>
      </c>
      <c r="D1190" t="s">
        <v>273</v>
      </c>
      <c r="E1190" t="s">
        <v>2932</v>
      </c>
      <c r="F1190" t="s">
        <v>2614</v>
      </c>
      <c r="G1190" t="s">
        <v>41</v>
      </c>
      <c r="H1190" t="s">
        <v>40</v>
      </c>
      <c r="I1190" t="s">
        <v>2614</v>
      </c>
      <c r="J1190" t="s">
        <v>2614</v>
      </c>
      <c r="K1190" t="s">
        <v>2614</v>
      </c>
      <c r="L1190" t="s">
        <v>2614</v>
      </c>
      <c r="M1190" t="s">
        <v>2639</v>
      </c>
      <c r="N1190" t="s">
        <v>2614</v>
      </c>
      <c r="O1190" t="s">
        <v>2614</v>
      </c>
      <c r="P1190">
        <v>1955</v>
      </c>
      <c r="Q1190" t="s">
        <v>2614</v>
      </c>
      <c r="R1190" t="s">
        <v>2614</v>
      </c>
      <c r="S1190" t="s">
        <v>2614</v>
      </c>
      <c r="T1190" t="s">
        <v>2614</v>
      </c>
      <c r="U1190" s="2" t="s">
        <v>2624</v>
      </c>
      <c r="V1190">
        <v>4.4000000000000004</v>
      </c>
      <c r="W1190" s="23">
        <v>7</v>
      </c>
      <c r="X1190">
        <v>17.2</v>
      </c>
      <c r="Y1190" s="2" t="s">
        <v>2614</v>
      </c>
      <c r="Z1190" s="18">
        <f t="shared" si="6"/>
        <v>0.16666666666666666</v>
      </c>
      <c r="AA1190" s="2" t="s">
        <v>2614</v>
      </c>
      <c r="AB1190" t="s">
        <v>2614</v>
      </c>
      <c r="AC1190" s="2" t="s">
        <v>2614</v>
      </c>
      <c r="AD1190" s="2" t="s">
        <v>41</v>
      </c>
      <c r="AE1190" s="2" t="s">
        <v>2614</v>
      </c>
      <c r="AF1190" s="2" t="s">
        <v>40</v>
      </c>
      <c r="AG1190" s="2" t="s">
        <v>2614</v>
      </c>
      <c r="AH1190" s="2" t="s">
        <v>2614</v>
      </c>
      <c r="AI1190" s="2" t="s">
        <v>41</v>
      </c>
      <c r="AJ1190" s="2" t="s">
        <v>2912</v>
      </c>
      <c r="AK1190">
        <v>1</v>
      </c>
      <c r="AL1190" s="2" t="s">
        <v>2614</v>
      </c>
      <c r="AM1190" s="2" t="s">
        <v>2614</v>
      </c>
      <c r="AN1190">
        <v>1</v>
      </c>
      <c r="AO1190" s="2" t="s">
        <v>2907</v>
      </c>
      <c r="AP1190" s="23">
        <v>20</v>
      </c>
      <c r="AQ1190" s="2" t="s">
        <v>2614</v>
      </c>
      <c r="AR1190" t="s">
        <v>2653</v>
      </c>
    </row>
    <row r="1191" spans="1:44" x14ac:dyDescent="0.2">
      <c r="A1191" t="s">
        <v>943</v>
      </c>
      <c r="B1191" t="s">
        <v>2925</v>
      </c>
      <c r="C1191" t="s">
        <v>2591</v>
      </c>
      <c r="D1191" t="s">
        <v>273</v>
      </c>
      <c r="E1191" t="s">
        <v>2932</v>
      </c>
      <c r="F1191" t="s">
        <v>2614</v>
      </c>
      <c r="G1191" t="s">
        <v>41</v>
      </c>
      <c r="H1191" t="s">
        <v>40</v>
      </c>
      <c r="I1191" t="s">
        <v>2614</v>
      </c>
      <c r="J1191" t="s">
        <v>2614</v>
      </c>
      <c r="K1191" t="s">
        <v>2614</v>
      </c>
      <c r="L1191" t="s">
        <v>2614</v>
      </c>
      <c r="M1191" t="s">
        <v>2639</v>
      </c>
      <c r="N1191" t="s">
        <v>2614</v>
      </c>
      <c r="O1191" t="s">
        <v>2614</v>
      </c>
      <c r="P1191">
        <v>1955</v>
      </c>
      <c r="Q1191" t="s">
        <v>2614</v>
      </c>
      <c r="R1191" t="s">
        <v>2614</v>
      </c>
      <c r="S1191" t="s">
        <v>2614</v>
      </c>
      <c r="T1191" t="s">
        <v>2614</v>
      </c>
      <c r="U1191" s="2" t="s">
        <v>2916</v>
      </c>
      <c r="V1191">
        <v>4.4000000000000004</v>
      </c>
      <c r="W1191" s="23">
        <v>0</v>
      </c>
      <c r="X1191">
        <v>17.2</v>
      </c>
      <c r="Y1191" s="2" t="s">
        <v>2614</v>
      </c>
      <c r="Z1191" s="18">
        <f t="shared" si="6"/>
        <v>0.16666666666666666</v>
      </c>
      <c r="AA1191" s="2" t="s">
        <v>2614</v>
      </c>
      <c r="AB1191" t="s">
        <v>2614</v>
      </c>
      <c r="AC1191" s="2" t="s">
        <v>2614</v>
      </c>
      <c r="AD1191" s="2" t="s">
        <v>41</v>
      </c>
      <c r="AE1191" s="2" t="s">
        <v>2614</v>
      </c>
      <c r="AF1191" s="2" t="s">
        <v>40</v>
      </c>
      <c r="AG1191" s="2" t="s">
        <v>2614</v>
      </c>
      <c r="AH1191" s="2" t="s">
        <v>2614</v>
      </c>
      <c r="AI1191" s="2" t="s">
        <v>41</v>
      </c>
      <c r="AJ1191" s="2" t="s">
        <v>2616</v>
      </c>
      <c r="AK1191">
        <v>16</v>
      </c>
      <c r="AL1191" s="2" t="s">
        <v>2614</v>
      </c>
      <c r="AM1191" s="2" t="s">
        <v>2614</v>
      </c>
      <c r="AN1191">
        <v>1</v>
      </c>
      <c r="AO1191" s="2" t="s">
        <v>2907</v>
      </c>
      <c r="AP1191" s="23">
        <v>20</v>
      </c>
      <c r="AQ1191" s="2" t="s">
        <v>2614</v>
      </c>
      <c r="AR1191" t="s">
        <v>2653</v>
      </c>
    </row>
    <row r="1192" spans="1:44" x14ac:dyDescent="0.2">
      <c r="A1192" t="s">
        <v>943</v>
      </c>
      <c r="B1192" t="s">
        <v>2925</v>
      </c>
      <c r="C1192" t="s">
        <v>2591</v>
      </c>
      <c r="D1192" t="s">
        <v>273</v>
      </c>
      <c r="E1192" t="s">
        <v>2932</v>
      </c>
      <c r="F1192" t="s">
        <v>2614</v>
      </c>
      <c r="G1192" t="s">
        <v>41</v>
      </c>
      <c r="H1192" t="s">
        <v>40</v>
      </c>
      <c r="I1192" t="s">
        <v>2614</v>
      </c>
      <c r="J1192" t="s">
        <v>2614</v>
      </c>
      <c r="K1192" t="s">
        <v>2614</v>
      </c>
      <c r="L1192" t="s">
        <v>2614</v>
      </c>
      <c r="M1192" t="s">
        <v>2639</v>
      </c>
      <c r="N1192" t="s">
        <v>2614</v>
      </c>
      <c r="O1192" t="s">
        <v>2614</v>
      </c>
      <c r="P1192">
        <v>1955</v>
      </c>
      <c r="Q1192" t="s">
        <v>2614</v>
      </c>
      <c r="R1192" t="s">
        <v>2614</v>
      </c>
      <c r="S1192" t="s">
        <v>2614</v>
      </c>
      <c r="T1192" t="s">
        <v>2614</v>
      </c>
      <c r="U1192" s="2" t="s">
        <v>2916</v>
      </c>
      <c r="V1192">
        <v>4.4000000000000004</v>
      </c>
      <c r="W1192" s="23">
        <v>0</v>
      </c>
      <c r="X1192">
        <v>17.2</v>
      </c>
      <c r="Y1192" s="2" t="s">
        <v>2614</v>
      </c>
      <c r="Z1192" s="18">
        <f t="shared" si="6"/>
        <v>0.16666666666666666</v>
      </c>
      <c r="AA1192" s="2" t="s">
        <v>2614</v>
      </c>
      <c r="AB1192" t="s">
        <v>2614</v>
      </c>
      <c r="AC1192" s="2" t="s">
        <v>2614</v>
      </c>
      <c r="AD1192" s="2" t="s">
        <v>41</v>
      </c>
      <c r="AE1192" s="2" t="s">
        <v>2614</v>
      </c>
      <c r="AF1192" s="2" t="s">
        <v>40</v>
      </c>
      <c r="AG1192" s="2" t="s">
        <v>2614</v>
      </c>
      <c r="AH1192" s="2" t="s">
        <v>2614</v>
      </c>
      <c r="AI1192" s="2" t="s">
        <v>41</v>
      </c>
      <c r="AJ1192" s="2" t="s">
        <v>2912</v>
      </c>
      <c r="AK1192">
        <v>0</v>
      </c>
      <c r="AL1192" s="2" t="s">
        <v>2614</v>
      </c>
      <c r="AM1192" s="2" t="s">
        <v>2614</v>
      </c>
      <c r="AN1192">
        <v>1</v>
      </c>
      <c r="AO1192" s="2" t="s">
        <v>2907</v>
      </c>
      <c r="AP1192" s="23">
        <v>20</v>
      </c>
      <c r="AQ1192" s="2" t="s">
        <v>2614</v>
      </c>
      <c r="AR1192" t="s">
        <v>2653</v>
      </c>
    </row>
    <row r="1193" spans="1:44" x14ac:dyDescent="0.2">
      <c r="A1193" t="s">
        <v>943</v>
      </c>
      <c r="B1193" t="s">
        <v>2925</v>
      </c>
      <c r="C1193" t="s">
        <v>2591</v>
      </c>
      <c r="D1193" t="s">
        <v>273</v>
      </c>
      <c r="E1193" t="s">
        <v>2933</v>
      </c>
      <c r="F1193" t="s">
        <v>2614</v>
      </c>
      <c r="G1193" t="s">
        <v>41</v>
      </c>
      <c r="H1193" t="s">
        <v>40</v>
      </c>
      <c r="I1193" t="s">
        <v>2614</v>
      </c>
      <c r="J1193" t="s">
        <v>2614</v>
      </c>
      <c r="K1193" t="s">
        <v>2614</v>
      </c>
      <c r="L1193" t="s">
        <v>2614</v>
      </c>
      <c r="M1193" t="s">
        <v>2639</v>
      </c>
      <c r="N1193" t="s">
        <v>2614</v>
      </c>
      <c r="O1193" t="s">
        <v>2614</v>
      </c>
      <c r="P1193">
        <v>1955</v>
      </c>
      <c r="Q1193" t="s">
        <v>2614</v>
      </c>
      <c r="R1193" t="s">
        <v>2614</v>
      </c>
      <c r="S1193" t="s">
        <v>2614</v>
      </c>
      <c r="T1193" t="s">
        <v>2614</v>
      </c>
      <c r="U1193" s="2" t="s">
        <v>2624</v>
      </c>
      <c r="V1193">
        <v>4.4000000000000004</v>
      </c>
      <c r="W1193" s="23">
        <v>28</v>
      </c>
      <c r="X1193">
        <v>24.4</v>
      </c>
      <c r="Y1193" s="2" t="s">
        <v>2614</v>
      </c>
      <c r="Z1193" s="18">
        <f t="shared" si="6"/>
        <v>0.16666666666666666</v>
      </c>
      <c r="AA1193" s="2" t="s">
        <v>2614</v>
      </c>
      <c r="AB1193" t="s">
        <v>2614</v>
      </c>
      <c r="AC1193" s="2" t="s">
        <v>2614</v>
      </c>
      <c r="AD1193" s="2" t="s">
        <v>41</v>
      </c>
      <c r="AE1193" s="2" t="s">
        <v>2614</v>
      </c>
      <c r="AF1193" s="2" t="s">
        <v>40</v>
      </c>
      <c r="AG1193" s="2" t="s">
        <v>2614</v>
      </c>
      <c r="AH1193" s="2" t="s">
        <v>2614</v>
      </c>
      <c r="AI1193" s="2" t="s">
        <v>41</v>
      </c>
      <c r="AJ1193" s="2" t="s">
        <v>2616</v>
      </c>
      <c r="AK1193">
        <v>79</v>
      </c>
      <c r="AL1193" s="2" t="s">
        <v>2614</v>
      </c>
      <c r="AM1193" s="2" t="s">
        <v>2614</v>
      </c>
      <c r="AN1193">
        <v>1</v>
      </c>
      <c r="AO1193" s="2" t="s">
        <v>2907</v>
      </c>
      <c r="AP1193" s="23">
        <v>20</v>
      </c>
      <c r="AQ1193" s="2" t="s">
        <v>2614</v>
      </c>
      <c r="AR1193" t="s">
        <v>2653</v>
      </c>
    </row>
    <row r="1194" spans="1:44" x14ac:dyDescent="0.2">
      <c r="A1194" t="s">
        <v>943</v>
      </c>
      <c r="B1194" t="s">
        <v>2925</v>
      </c>
      <c r="C1194" t="s">
        <v>2591</v>
      </c>
      <c r="D1194" t="s">
        <v>273</v>
      </c>
      <c r="E1194" t="s">
        <v>2933</v>
      </c>
      <c r="F1194" t="s">
        <v>2614</v>
      </c>
      <c r="G1194" t="s">
        <v>41</v>
      </c>
      <c r="H1194" t="s">
        <v>40</v>
      </c>
      <c r="I1194" t="s">
        <v>2614</v>
      </c>
      <c r="J1194" t="s">
        <v>2614</v>
      </c>
      <c r="K1194" t="s">
        <v>2614</v>
      </c>
      <c r="L1194" t="s">
        <v>2614</v>
      </c>
      <c r="M1194" t="s">
        <v>2639</v>
      </c>
      <c r="N1194" t="s">
        <v>2614</v>
      </c>
      <c r="O1194" t="s">
        <v>2614</v>
      </c>
      <c r="P1194">
        <v>1955</v>
      </c>
      <c r="Q1194" t="s">
        <v>2614</v>
      </c>
      <c r="R1194" t="s">
        <v>2614</v>
      </c>
      <c r="S1194" t="s">
        <v>2614</v>
      </c>
      <c r="T1194" t="s">
        <v>2614</v>
      </c>
      <c r="U1194" s="2" t="s">
        <v>2624</v>
      </c>
      <c r="V1194">
        <v>4.4000000000000004</v>
      </c>
      <c r="W1194" s="23">
        <v>28</v>
      </c>
      <c r="X1194">
        <v>24.4</v>
      </c>
      <c r="Y1194" s="2" t="s">
        <v>2614</v>
      </c>
      <c r="Z1194" s="18">
        <f t="shared" ref="Z1194:Z1210" si="7" xml:space="preserve"> 1/6</f>
        <v>0.16666666666666666</v>
      </c>
      <c r="AA1194" s="2" t="s">
        <v>2614</v>
      </c>
      <c r="AB1194" t="s">
        <v>2614</v>
      </c>
      <c r="AC1194" s="2" t="s">
        <v>2614</v>
      </c>
      <c r="AD1194" s="2" t="s">
        <v>41</v>
      </c>
      <c r="AE1194" s="2" t="s">
        <v>2614</v>
      </c>
      <c r="AF1194" s="2" t="s">
        <v>40</v>
      </c>
      <c r="AG1194" s="2" t="s">
        <v>2614</v>
      </c>
      <c r="AH1194" s="2" t="s">
        <v>2614</v>
      </c>
      <c r="AI1194" s="2" t="s">
        <v>41</v>
      </c>
      <c r="AJ1194" s="2" t="s">
        <v>2912</v>
      </c>
      <c r="AK1194">
        <v>138</v>
      </c>
      <c r="AL1194" s="2" t="s">
        <v>2614</v>
      </c>
      <c r="AM1194" s="2" t="s">
        <v>2614</v>
      </c>
      <c r="AN1194">
        <v>1</v>
      </c>
      <c r="AO1194" s="2" t="s">
        <v>2907</v>
      </c>
      <c r="AP1194" s="23">
        <v>20</v>
      </c>
      <c r="AQ1194" s="2" t="s">
        <v>2614</v>
      </c>
      <c r="AR1194" t="s">
        <v>2653</v>
      </c>
    </row>
    <row r="1195" spans="1:44" x14ac:dyDescent="0.2">
      <c r="A1195" t="s">
        <v>943</v>
      </c>
      <c r="B1195" t="s">
        <v>2925</v>
      </c>
      <c r="C1195" t="s">
        <v>2591</v>
      </c>
      <c r="D1195" t="s">
        <v>273</v>
      </c>
      <c r="E1195" t="s">
        <v>2933</v>
      </c>
      <c r="F1195" t="s">
        <v>2614</v>
      </c>
      <c r="G1195" t="s">
        <v>41</v>
      </c>
      <c r="H1195" t="s">
        <v>40</v>
      </c>
      <c r="I1195" t="s">
        <v>2614</v>
      </c>
      <c r="J1195" t="s">
        <v>2614</v>
      </c>
      <c r="K1195" t="s">
        <v>2614</v>
      </c>
      <c r="L1195" t="s">
        <v>2614</v>
      </c>
      <c r="M1195" t="s">
        <v>2639</v>
      </c>
      <c r="N1195" t="s">
        <v>2614</v>
      </c>
      <c r="O1195" t="s">
        <v>2614</v>
      </c>
      <c r="P1195">
        <v>1955</v>
      </c>
      <c r="Q1195" t="s">
        <v>2614</v>
      </c>
      <c r="R1195" t="s">
        <v>2614</v>
      </c>
      <c r="S1195" t="s">
        <v>2614</v>
      </c>
      <c r="T1195" t="s">
        <v>2614</v>
      </c>
      <c r="U1195" s="2" t="s">
        <v>2624</v>
      </c>
      <c r="V1195">
        <v>4.4000000000000004</v>
      </c>
      <c r="W1195" s="23">
        <v>14</v>
      </c>
      <c r="X1195">
        <v>24.4</v>
      </c>
      <c r="Y1195" s="2" t="s">
        <v>2614</v>
      </c>
      <c r="Z1195" s="18">
        <f t="shared" si="7"/>
        <v>0.16666666666666666</v>
      </c>
      <c r="AA1195" s="2" t="s">
        <v>2614</v>
      </c>
      <c r="AB1195" t="s">
        <v>2614</v>
      </c>
      <c r="AC1195" s="2" t="s">
        <v>2614</v>
      </c>
      <c r="AD1195" s="2" t="s">
        <v>41</v>
      </c>
      <c r="AE1195" s="2" t="s">
        <v>2614</v>
      </c>
      <c r="AF1195" s="2" t="s">
        <v>40</v>
      </c>
      <c r="AG1195" s="2" t="s">
        <v>2614</v>
      </c>
      <c r="AH1195" s="2" t="s">
        <v>2614</v>
      </c>
      <c r="AI1195" s="2" t="s">
        <v>41</v>
      </c>
      <c r="AJ1195" s="2" t="s">
        <v>2616</v>
      </c>
      <c r="AK1195">
        <v>68</v>
      </c>
      <c r="AL1195" s="2" t="s">
        <v>2614</v>
      </c>
      <c r="AM1195" s="2" t="s">
        <v>2614</v>
      </c>
      <c r="AN1195">
        <v>1</v>
      </c>
      <c r="AO1195" s="2" t="s">
        <v>2907</v>
      </c>
      <c r="AP1195" s="23">
        <v>20</v>
      </c>
      <c r="AQ1195" s="2" t="s">
        <v>2614</v>
      </c>
      <c r="AR1195" t="s">
        <v>2653</v>
      </c>
    </row>
    <row r="1196" spans="1:44" x14ac:dyDescent="0.2">
      <c r="A1196" t="s">
        <v>943</v>
      </c>
      <c r="B1196" t="s">
        <v>2925</v>
      </c>
      <c r="C1196" t="s">
        <v>2591</v>
      </c>
      <c r="D1196" t="s">
        <v>273</v>
      </c>
      <c r="E1196" t="s">
        <v>2933</v>
      </c>
      <c r="F1196" t="s">
        <v>2614</v>
      </c>
      <c r="G1196" t="s">
        <v>41</v>
      </c>
      <c r="H1196" t="s">
        <v>40</v>
      </c>
      <c r="I1196" t="s">
        <v>2614</v>
      </c>
      <c r="J1196" t="s">
        <v>2614</v>
      </c>
      <c r="K1196" t="s">
        <v>2614</v>
      </c>
      <c r="L1196" t="s">
        <v>2614</v>
      </c>
      <c r="M1196" t="s">
        <v>2639</v>
      </c>
      <c r="N1196" t="s">
        <v>2614</v>
      </c>
      <c r="O1196" t="s">
        <v>2614</v>
      </c>
      <c r="P1196">
        <v>1955</v>
      </c>
      <c r="Q1196" t="s">
        <v>2614</v>
      </c>
      <c r="R1196" t="s">
        <v>2614</v>
      </c>
      <c r="S1196" t="s">
        <v>2614</v>
      </c>
      <c r="T1196" t="s">
        <v>2614</v>
      </c>
      <c r="U1196" s="2" t="s">
        <v>2624</v>
      </c>
      <c r="V1196">
        <v>4.4000000000000004</v>
      </c>
      <c r="W1196" s="23">
        <v>14</v>
      </c>
      <c r="X1196">
        <v>24.4</v>
      </c>
      <c r="Y1196" s="2" t="s">
        <v>2614</v>
      </c>
      <c r="Z1196" s="18">
        <f t="shared" si="7"/>
        <v>0.16666666666666666</v>
      </c>
      <c r="AA1196" s="2" t="s">
        <v>2614</v>
      </c>
      <c r="AB1196" t="s">
        <v>2614</v>
      </c>
      <c r="AC1196" s="2" t="s">
        <v>2614</v>
      </c>
      <c r="AD1196" s="2" t="s">
        <v>41</v>
      </c>
      <c r="AE1196" s="2" t="s">
        <v>2614</v>
      </c>
      <c r="AF1196" s="2" t="s">
        <v>40</v>
      </c>
      <c r="AG1196" s="2" t="s">
        <v>2614</v>
      </c>
      <c r="AH1196" s="2" t="s">
        <v>2614</v>
      </c>
      <c r="AI1196" s="2" t="s">
        <v>41</v>
      </c>
      <c r="AJ1196" s="2" t="s">
        <v>2912</v>
      </c>
      <c r="AK1196">
        <v>72</v>
      </c>
      <c r="AL1196" s="2" t="s">
        <v>2614</v>
      </c>
      <c r="AM1196" s="2" t="s">
        <v>2614</v>
      </c>
      <c r="AN1196">
        <v>1</v>
      </c>
      <c r="AO1196" s="2" t="s">
        <v>2907</v>
      </c>
      <c r="AP1196" s="23">
        <v>20</v>
      </c>
      <c r="AQ1196" s="2" t="s">
        <v>2614</v>
      </c>
      <c r="AR1196" t="s">
        <v>2653</v>
      </c>
    </row>
    <row r="1197" spans="1:44" x14ac:dyDescent="0.2">
      <c r="A1197" t="s">
        <v>943</v>
      </c>
      <c r="B1197" t="s">
        <v>2925</v>
      </c>
      <c r="C1197" t="s">
        <v>2591</v>
      </c>
      <c r="D1197" t="s">
        <v>273</v>
      </c>
      <c r="E1197" t="s">
        <v>2933</v>
      </c>
      <c r="F1197" t="s">
        <v>2614</v>
      </c>
      <c r="G1197" t="s">
        <v>41</v>
      </c>
      <c r="H1197" t="s">
        <v>40</v>
      </c>
      <c r="I1197" t="s">
        <v>2614</v>
      </c>
      <c r="J1197" t="s">
        <v>2614</v>
      </c>
      <c r="K1197" t="s">
        <v>2614</v>
      </c>
      <c r="L1197" t="s">
        <v>2614</v>
      </c>
      <c r="M1197" t="s">
        <v>2639</v>
      </c>
      <c r="N1197" t="s">
        <v>2614</v>
      </c>
      <c r="O1197" t="s">
        <v>2614</v>
      </c>
      <c r="P1197">
        <v>1955</v>
      </c>
      <c r="Q1197" t="s">
        <v>2614</v>
      </c>
      <c r="R1197" t="s">
        <v>2614</v>
      </c>
      <c r="S1197" t="s">
        <v>2614</v>
      </c>
      <c r="T1197" t="s">
        <v>2614</v>
      </c>
      <c r="U1197" s="2" t="s">
        <v>2916</v>
      </c>
      <c r="V1197">
        <v>4.4000000000000004</v>
      </c>
      <c r="W1197" s="23">
        <v>0</v>
      </c>
      <c r="X1197">
        <v>24.4</v>
      </c>
      <c r="Y1197" s="2" t="s">
        <v>2614</v>
      </c>
      <c r="Z1197" s="18">
        <f t="shared" si="7"/>
        <v>0.16666666666666666</v>
      </c>
      <c r="AA1197" s="2" t="s">
        <v>2614</v>
      </c>
      <c r="AB1197" t="s">
        <v>2614</v>
      </c>
      <c r="AC1197" s="2" t="s">
        <v>2614</v>
      </c>
      <c r="AD1197" s="2" t="s">
        <v>41</v>
      </c>
      <c r="AE1197" s="2" t="s">
        <v>2614</v>
      </c>
      <c r="AF1197" s="2" t="s">
        <v>40</v>
      </c>
      <c r="AG1197" s="2" t="s">
        <v>2614</v>
      </c>
      <c r="AH1197" s="2" t="s">
        <v>2614</v>
      </c>
      <c r="AI1197" s="2" t="s">
        <v>41</v>
      </c>
      <c r="AJ1197" s="2" t="s">
        <v>2616</v>
      </c>
      <c r="AK1197">
        <v>61</v>
      </c>
      <c r="AL1197" s="2" t="s">
        <v>2614</v>
      </c>
      <c r="AM1197" s="2" t="s">
        <v>2614</v>
      </c>
      <c r="AN1197">
        <v>1</v>
      </c>
      <c r="AO1197" s="2" t="s">
        <v>2907</v>
      </c>
      <c r="AP1197" s="23">
        <v>20</v>
      </c>
      <c r="AQ1197" s="2" t="s">
        <v>2614</v>
      </c>
      <c r="AR1197" t="s">
        <v>2653</v>
      </c>
    </row>
    <row r="1198" spans="1:44" x14ac:dyDescent="0.2">
      <c r="A1198" t="s">
        <v>943</v>
      </c>
      <c r="B1198" t="s">
        <v>2925</v>
      </c>
      <c r="C1198" t="s">
        <v>2591</v>
      </c>
      <c r="D1198" t="s">
        <v>273</v>
      </c>
      <c r="E1198" t="s">
        <v>2933</v>
      </c>
      <c r="F1198" t="s">
        <v>2614</v>
      </c>
      <c r="G1198" t="s">
        <v>41</v>
      </c>
      <c r="H1198" t="s">
        <v>40</v>
      </c>
      <c r="I1198" t="s">
        <v>2614</v>
      </c>
      <c r="J1198" t="s">
        <v>2614</v>
      </c>
      <c r="K1198" t="s">
        <v>2614</v>
      </c>
      <c r="L1198" t="s">
        <v>2614</v>
      </c>
      <c r="M1198" t="s">
        <v>2639</v>
      </c>
      <c r="N1198" t="s">
        <v>2614</v>
      </c>
      <c r="O1198" t="s">
        <v>2614</v>
      </c>
      <c r="P1198">
        <v>1955</v>
      </c>
      <c r="Q1198" t="s">
        <v>2614</v>
      </c>
      <c r="R1198" t="s">
        <v>2614</v>
      </c>
      <c r="S1198" t="s">
        <v>2614</v>
      </c>
      <c r="T1198" t="s">
        <v>2614</v>
      </c>
      <c r="U1198" s="2" t="s">
        <v>2916</v>
      </c>
      <c r="V1198">
        <v>4.4000000000000004</v>
      </c>
      <c r="W1198" s="23">
        <v>0</v>
      </c>
      <c r="X1198">
        <v>24.4</v>
      </c>
      <c r="Y1198" s="2" t="s">
        <v>2614</v>
      </c>
      <c r="Z1198" s="18">
        <f t="shared" si="7"/>
        <v>0.16666666666666666</v>
      </c>
      <c r="AA1198" s="2" t="s">
        <v>2614</v>
      </c>
      <c r="AB1198" t="s">
        <v>2614</v>
      </c>
      <c r="AC1198" s="2" t="s">
        <v>2614</v>
      </c>
      <c r="AD1198" s="2" t="s">
        <v>41</v>
      </c>
      <c r="AE1198" s="2" t="s">
        <v>2614</v>
      </c>
      <c r="AF1198" s="2" t="s">
        <v>40</v>
      </c>
      <c r="AG1198" s="2" t="s">
        <v>2614</v>
      </c>
      <c r="AH1198" s="2" t="s">
        <v>2614</v>
      </c>
      <c r="AI1198" s="2" t="s">
        <v>41</v>
      </c>
      <c r="AJ1198" s="2" t="s">
        <v>2912</v>
      </c>
      <c r="AK1198">
        <v>0</v>
      </c>
      <c r="AL1198" s="2" t="s">
        <v>2614</v>
      </c>
      <c r="AM1198" s="2" t="s">
        <v>2614</v>
      </c>
      <c r="AN1198">
        <v>1</v>
      </c>
      <c r="AO1198" s="2" t="s">
        <v>2907</v>
      </c>
      <c r="AP1198" s="23">
        <v>20</v>
      </c>
      <c r="AQ1198" s="2" t="s">
        <v>2614</v>
      </c>
      <c r="AR1198" t="s">
        <v>2653</v>
      </c>
    </row>
    <row r="1199" spans="1:44" x14ac:dyDescent="0.2">
      <c r="A1199" t="s">
        <v>943</v>
      </c>
      <c r="B1199" t="s">
        <v>2925</v>
      </c>
      <c r="C1199" t="s">
        <v>2591</v>
      </c>
      <c r="D1199" t="s">
        <v>273</v>
      </c>
      <c r="E1199" t="s">
        <v>2933</v>
      </c>
      <c r="F1199" t="s">
        <v>2614</v>
      </c>
      <c r="G1199" t="s">
        <v>41</v>
      </c>
      <c r="H1199" t="s">
        <v>40</v>
      </c>
      <c r="I1199" t="s">
        <v>2614</v>
      </c>
      <c r="J1199" t="s">
        <v>2614</v>
      </c>
      <c r="K1199" t="s">
        <v>2614</v>
      </c>
      <c r="L1199" t="s">
        <v>2614</v>
      </c>
      <c r="M1199" t="s">
        <v>2639</v>
      </c>
      <c r="N1199" t="s">
        <v>2614</v>
      </c>
      <c r="O1199" t="s">
        <v>2614</v>
      </c>
      <c r="P1199">
        <v>1955</v>
      </c>
      <c r="Q1199" t="s">
        <v>2614</v>
      </c>
      <c r="R1199" t="s">
        <v>2614</v>
      </c>
      <c r="S1199" t="s">
        <v>2614</v>
      </c>
      <c r="T1199" t="s">
        <v>2614</v>
      </c>
      <c r="U1199" s="2" t="s">
        <v>2624</v>
      </c>
      <c r="V1199">
        <v>4.4000000000000004</v>
      </c>
      <c r="W1199" s="23">
        <v>28</v>
      </c>
      <c r="X1199">
        <v>24.4</v>
      </c>
      <c r="Y1199" s="2" t="s">
        <v>2614</v>
      </c>
      <c r="Z1199" s="18">
        <f t="shared" si="7"/>
        <v>0.16666666666666666</v>
      </c>
      <c r="AA1199" s="2" t="s">
        <v>2614</v>
      </c>
      <c r="AB1199" t="s">
        <v>2614</v>
      </c>
      <c r="AC1199" s="2" t="s">
        <v>2614</v>
      </c>
      <c r="AD1199" s="2" t="s">
        <v>41</v>
      </c>
      <c r="AE1199" s="2" t="s">
        <v>2614</v>
      </c>
      <c r="AF1199" s="2" t="s">
        <v>40</v>
      </c>
      <c r="AG1199" s="2" t="s">
        <v>2614</v>
      </c>
      <c r="AH1199" s="2" t="s">
        <v>2614</v>
      </c>
      <c r="AI1199" s="2" t="s">
        <v>41</v>
      </c>
      <c r="AJ1199" s="2" t="s">
        <v>2616</v>
      </c>
      <c r="AK1199">
        <v>89</v>
      </c>
      <c r="AL1199" s="2" t="s">
        <v>2614</v>
      </c>
      <c r="AM1199" s="2" t="s">
        <v>2614</v>
      </c>
      <c r="AN1199">
        <v>1</v>
      </c>
      <c r="AO1199" s="2" t="s">
        <v>2907</v>
      </c>
      <c r="AP1199" s="23">
        <v>20</v>
      </c>
      <c r="AQ1199" s="2" t="s">
        <v>2614</v>
      </c>
      <c r="AR1199" t="s">
        <v>2653</v>
      </c>
    </row>
    <row r="1200" spans="1:44" x14ac:dyDescent="0.2">
      <c r="A1200" t="s">
        <v>943</v>
      </c>
      <c r="B1200" t="s">
        <v>2925</v>
      </c>
      <c r="C1200" t="s">
        <v>2591</v>
      </c>
      <c r="D1200" t="s">
        <v>273</v>
      </c>
      <c r="E1200" t="s">
        <v>2933</v>
      </c>
      <c r="F1200" t="s">
        <v>2614</v>
      </c>
      <c r="G1200" t="s">
        <v>41</v>
      </c>
      <c r="H1200" t="s">
        <v>40</v>
      </c>
      <c r="I1200" t="s">
        <v>2614</v>
      </c>
      <c r="J1200" t="s">
        <v>2614</v>
      </c>
      <c r="K1200" t="s">
        <v>2614</v>
      </c>
      <c r="L1200" t="s">
        <v>2614</v>
      </c>
      <c r="M1200" t="s">
        <v>2639</v>
      </c>
      <c r="N1200" t="s">
        <v>2614</v>
      </c>
      <c r="O1200" t="s">
        <v>2614</v>
      </c>
      <c r="P1200">
        <v>1955</v>
      </c>
      <c r="Q1200" t="s">
        <v>2614</v>
      </c>
      <c r="R1200" t="s">
        <v>2614</v>
      </c>
      <c r="S1200" t="s">
        <v>2614</v>
      </c>
      <c r="T1200" t="s">
        <v>2614</v>
      </c>
      <c r="U1200" s="2" t="s">
        <v>2624</v>
      </c>
      <c r="V1200">
        <v>4.4000000000000004</v>
      </c>
      <c r="W1200" s="23">
        <v>28</v>
      </c>
      <c r="X1200">
        <v>24.4</v>
      </c>
      <c r="Y1200" s="2" t="s">
        <v>2614</v>
      </c>
      <c r="Z1200" s="18">
        <f t="shared" si="7"/>
        <v>0.16666666666666666</v>
      </c>
      <c r="AA1200" s="2" t="s">
        <v>2614</v>
      </c>
      <c r="AB1200" t="s">
        <v>2614</v>
      </c>
      <c r="AC1200" s="2" t="s">
        <v>2614</v>
      </c>
      <c r="AD1200" s="2" t="s">
        <v>41</v>
      </c>
      <c r="AE1200" s="2" t="s">
        <v>2614</v>
      </c>
      <c r="AF1200" s="2" t="s">
        <v>40</v>
      </c>
      <c r="AG1200" s="2" t="s">
        <v>2614</v>
      </c>
      <c r="AH1200" s="2" t="s">
        <v>2614</v>
      </c>
      <c r="AI1200" s="2" t="s">
        <v>41</v>
      </c>
      <c r="AJ1200" s="2" t="s">
        <v>2912</v>
      </c>
      <c r="AK1200">
        <v>169</v>
      </c>
      <c r="AL1200" s="2" t="s">
        <v>2614</v>
      </c>
      <c r="AM1200" s="2" t="s">
        <v>2614</v>
      </c>
      <c r="AN1200">
        <v>1</v>
      </c>
      <c r="AO1200" s="2" t="s">
        <v>2907</v>
      </c>
      <c r="AP1200" s="23">
        <v>20</v>
      </c>
      <c r="AQ1200" s="2" t="s">
        <v>2614</v>
      </c>
      <c r="AR1200" t="s">
        <v>2653</v>
      </c>
    </row>
    <row r="1201" spans="1:45" x14ac:dyDescent="0.2">
      <c r="A1201" t="s">
        <v>943</v>
      </c>
      <c r="B1201" t="s">
        <v>2925</v>
      </c>
      <c r="C1201" t="s">
        <v>2591</v>
      </c>
      <c r="D1201" t="s">
        <v>273</v>
      </c>
      <c r="E1201" t="s">
        <v>2933</v>
      </c>
      <c r="F1201" t="s">
        <v>2614</v>
      </c>
      <c r="G1201" t="s">
        <v>41</v>
      </c>
      <c r="H1201" t="s">
        <v>40</v>
      </c>
      <c r="I1201" t="s">
        <v>2614</v>
      </c>
      <c r="J1201" t="s">
        <v>2614</v>
      </c>
      <c r="K1201" t="s">
        <v>2614</v>
      </c>
      <c r="L1201" t="s">
        <v>2614</v>
      </c>
      <c r="M1201" t="s">
        <v>2639</v>
      </c>
      <c r="N1201" t="s">
        <v>2614</v>
      </c>
      <c r="O1201" t="s">
        <v>2614</v>
      </c>
      <c r="P1201">
        <v>1955</v>
      </c>
      <c r="Q1201" t="s">
        <v>2614</v>
      </c>
      <c r="R1201" t="s">
        <v>2614</v>
      </c>
      <c r="S1201" t="s">
        <v>2614</v>
      </c>
      <c r="T1201" t="s">
        <v>2614</v>
      </c>
      <c r="U1201" s="2" t="s">
        <v>2624</v>
      </c>
      <c r="V1201">
        <v>4.4000000000000004</v>
      </c>
      <c r="W1201" s="23">
        <v>14</v>
      </c>
      <c r="X1201">
        <v>24.4</v>
      </c>
      <c r="Y1201" s="2" t="s">
        <v>2614</v>
      </c>
      <c r="Z1201" s="18">
        <f t="shared" si="7"/>
        <v>0.16666666666666666</v>
      </c>
      <c r="AA1201" s="2" t="s">
        <v>2614</v>
      </c>
      <c r="AB1201" t="s">
        <v>2614</v>
      </c>
      <c r="AC1201" s="2" t="s">
        <v>2614</v>
      </c>
      <c r="AD1201" s="2" t="s">
        <v>41</v>
      </c>
      <c r="AE1201" s="2" t="s">
        <v>2614</v>
      </c>
      <c r="AF1201" s="2" t="s">
        <v>40</v>
      </c>
      <c r="AG1201" s="2" t="s">
        <v>2614</v>
      </c>
      <c r="AH1201" s="2" t="s">
        <v>2614</v>
      </c>
      <c r="AI1201" s="2" t="s">
        <v>41</v>
      </c>
      <c r="AJ1201" s="2" t="s">
        <v>2616</v>
      </c>
      <c r="AK1201">
        <v>84</v>
      </c>
      <c r="AL1201" s="2" t="s">
        <v>2614</v>
      </c>
      <c r="AM1201" s="2" t="s">
        <v>2614</v>
      </c>
      <c r="AN1201">
        <v>1</v>
      </c>
      <c r="AO1201" s="2" t="s">
        <v>2907</v>
      </c>
      <c r="AP1201" s="23">
        <v>20</v>
      </c>
      <c r="AQ1201" s="2" t="s">
        <v>2614</v>
      </c>
      <c r="AR1201" t="s">
        <v>2653</v>
      </c>
    </row>
    <row r="1202" spans="1:45" x14ac:dyDescent="0.2">
      <c r="A1202" t="s">
        <v>943</v>
      </c>
      <c r="B1202" t="s">
        <v>2925</v>
      </c>
      <c r="C1202" t="s">
        <v>2591</v>
      </c>
      <c r="D1202" t="s">
        <v>273</v>
      </c>
      <c r="E1202" t="s">
        <v>2933</v>
      </c>
      <c r="F1202" t="s">
        <v>2614</v>
      </c>
      <c r="G1202" t="s">
        <v>41</v>
      </c>
      <c r="H1202" t="s">
        <v>40</v>
      </c>
      <c r="I1202" t="s">
        <v>2614</v>
      </c>
      <c r="J1202" t="s">
        <v>2614</v>
      </c>
      <c r="K1202" t="s">
        <v>2614</v>
      </c>
      <c r="L1202" t="s">
        <v>2614</v>
      </c>
      <c r="M1202" t="s">
        <v>2639</v>
      </c>
      <c r="N1202" t="s">
        <v>2614</v>
      </c>
      <c r="O1202" t="s">
        <v>2614</v>
      </c>
      <c r="P1202">
        <v>1955</v>
      </c>
      <c r="Q1202" t="s">
        <v>2614</v>
      </c>
      <c r="R1202" t="s">
        <v>2614</v>
      </c>
      <c r="S1202" t="s">
        <v>2614</v>
      </c>
      <c r="T1202" t="s">
        <v>2614</v>
      </c>
      <c r="U1202" s="2" t="s">
        <v>2624</v>
      </c>
      <c r="V1202">
        <v>4.4000000000000004</v>
      </c>
      <c r="W1202" s="23">
        <v>14</v>
      </c>
      <c r="X1202">
        <v>24.4</v>
      </c>
      <c r="Y1202" s="2" t="s">
        <v>2614</v>
      </c>
      <c r="Z1202" s="18">
        <f t="shared" si="7"/>
        <v>0.16666666666666666</v>
      </c>
      <c r="AA1202" s="2" t="s">
        <v>2614</v>
      </c>
      <c r="AB1202" t="s">
        <v>2614</v>
      </c>
      <c r="AC1202" s="2" t="s">
        <v>2614</v>
      </c>
      <c r="AD1202" s="2" t="s">
        <v>41</v>
      </c>
      <c r="AE1202" s="2" t="s">
        <v>2614</v>
      </c>
      <c r="AF1202" s="2" t="s">
        <v>40</v>
      </c>
      <c r="AG1202" s="2" t="s">
        <v>2614</v>
      </c>
      <c r="AH1202" s="2" t="s">
        <v>2614</v>
      </c>
      <c r="AI1202" s="2" t="s">
        <v>41</v>
      </c>
      <c r="AJ1202" s="2" t="s">
        <v>2912</v>
      </c>
      <c r="AK1202">
        <v>136</v>
      </c>
      <c r="AL1202" s="2" t="s">
        <v>2614</v>
      </c>
      <c r="AM1202" s="2" t="s">
        <v>2614</v>
      </c>
      <c r="AN1202">
        <v>1</v>
      </c>
      <c r="AO1202" s="2" t="s">
        <v>2907</v>
      </c>
      <c r="AP1202" s="23">
        <v>20</v>
      </c>
      <c r="AQ1202" s="2" t="s">
        <v>2614</v>
      </c>
      <c r="AR1202" t="s">
        <v>2653</v>
      </c>
    </row>
    <row r="1203" spans="1:45" x14ac:dyDescent="0.2">
      <c r="A1203" t="s">
        <v>943</v>
      </c>
      <c r="B1203" t="s">
        <v>2925</v>
      </c>
      <c r="C1203" t="s">
        <v>2591</v>
      </c>
      <c r="D1203" t="s">
        <v>273</v>
      </c>
      <c r="E1203" t="s">
        <v>2933</v>
      </c>
      <c r="F1203" t="s">
        <v>2614</v>
      </c>
      <c r="G1203" t="s">
        <v>41</v>
      </c>
      <c r="H1203" t="s">
        <v>40</v>
      </c>
      <c r="I1203" t="s">
        <v>2614</v>
      </c>
      <c r="J1203" t="s">
        <v>2614</v>
      </c>
      <c r="K1203" t="s">
        <v>2614</v>
      </c>
      <c r="L1203" t="s">
        <v>2614</v>
      </c>
      <c r="M1203" t="s">
        <v>2639</v>
      </c>
      <c r="N1203" t="s">
        <v>2614</v>
      </c>
      <c r="O1203" t="s">
        <v>2614</v>
      </c>
      <c r="P1203">
        <v>1955</v>
      </c>
      <c r="Q1203" t="s">
        <v>2614</v>
      </c>
      <c r="R1203" t="s">
        <v>2614</v>
      </c>
      <c r="S1203" t="s">
        <v>2614</v>
      </c>
      <c r="T1203" t="s">
        <v>2614</v>
      </c>
      <c r="U1203" s="2" t="s">
        <v>2916</v>
      </c>
      <c r="V1203">
        <v>4.4000000000000004</v>
      </c>
      <c r="W1203" s="23">
        <v>0</v>
      </c>
      <c r="X1203">
        <v>24.4</v>
      </c>
      <c r="Y1203" s="2" t="s">
        <v>2614</v>
      </c>
      <c r="Z1203" s="18">
        <f t="shared" si="7"/>
        <v>0.16666666666666666</v>
      </c>
      <c r="AA1203" s="2" t="s">
        <v>2614</v>
      </c>
      <c r="AB1203" t="s">
        <v>2614</v>
      </c>
      <c r="AC1203" s="2" t="s">
        <v>2614</v>
      </c>
      <c r="AD1203" s="2" t="s">
        <v>41</v>
      </c>
      <c r="AE1203" s="2" t="s">
        <v>2614</v>
      </c>
      <c r="AF1203" s="2" t="s">
        <v>40</v>
      </c>
      <c r="AG1203" s="2" t="s">
        <v>2614</v>
      </c>
      <c r="AH1203" s="2" t="s">
        <v>2614</v>
      </c>
      <c r="AI1203" s="2" t="s">
        <v>41</v>
      </c>
      <c r="AJ1203" s="2" t="s">
        <v>2616</v>
      </c>
      <c r="AK1203">
        <v>10</v>
      </c>
      <c r="AL1203" s="2" t="s">
        <v>2614</v>
      </c>
      <c r="AM1203" s="2" t="s">
        <v>2614</v>
      </c>
      <c r="AN1203">
        <v>1</v>
      </c>
      <c r="AO1203" s="2" t="s">
        <v>2907</v>
      </c>
      <c r="AP1203" s="23">
        <v>20</v>
      </c>
      <c r="AQ1203" s="2" t="s">
        <v>2614</v>
      </c>
      <c r="AR1203" t="s">
        <v>2653</v>
      </c>
    </row>
    <row r="1204" spans="1:45" x14ac:dyDescent="0.2">
      <c r="A1204" t="s">
        <v>943</v>
      </c>
      <c r="B1204" t="s">
        <v>2925</v>
      </c>
      <c r="C1204" t="s">
        <v>2591</v>
      </c>
      <c r="D1204" t="s">
        <v>273</v>
      </c>
      <c r="E1204" t="s">
        <v>2933</v>
      </c>
      <c r="F1204" t="s">
        <v>2614</v>
      </c>
      <c r="G1204" t="s">
        <v>41</v>
      </c>
      <c r="H1204" t="s">
        <v>40</v>
      </c>
      <c r="I1204" t="s">
        <v>2614</v>
      </c>
      <c r="J1204" t="s">
        <v>2614</v>
      </c>
      <c r="K1204" t="s">
        <v>2614</v>
      </c>
      <c r="L1204" t="s">
        <v>2614</v>
      </c>
      <c r="M1204" t="s">
        <v>2639</v>
      </c>
      <c r="N1204" t="s">
        <v>2614</v>
      </c>
      <c r="O1204" t="s">
        <v>2614</v>
      </c>
      <c r="P1204">
        <v>1955</v>
      </c>
      <c r="Q1204" t="s">
        <v>2614</v>
      </c>
      <c r="R1204" t="s">
        <v>2614</v>
      </c>
      <c r="S1204" t="s">
        <v>2614</v>
      </c>
      <c r="T1204" t="s">
        <v>2614</v>
      </c>
      <c r="U1204" s="2" t="s">
        <v>2916</v>
      </c>
      <c r="V1204">
        <v>4.4000000000000004</v>
      </c>
      <c r="W1204" s="23">
        <v>0</v>
      </c>
      <c r="X1204">
        <v>24.4</v>
      </c>
      <c r="Y1204" s="2" t="s">
        <v>2614</v>
      </c>
      <c r="Z1204" s="18">
        <f t="shared" si="7"/>
        <v>0.16666666666666666</v>
      </c>
      <c r="AA1204" s="2" t="s">
        <v>2614</v>
      </c>
      <c r="AB1204" t="s">
        <v>2614</v>
      </c>
      <c r="AC1204" s="2" t="s">
        <v>2614</v>
      </c>
      <c r="AD1204" s="2" t="s">
        <v>41</v>
      </c>
      <c r="AE1204" s="2" t="s">
        <v>2614</v>
      </c>
      <c r="AF1204" s="2" t="s">
        <v>40</v>
      </c>
      <c r="AG1204" s="2" t="s">
        <v>2614</v>
      </c>
      <c r="AH1204" s="2" t="s">
        <v>2614</v>
      </c>
      <c r="AI1204" s="2" t="s">
        <v>41</v>
      </c>
      <c r="AJ1204" s="2" t="s">
        <v>2912</v>
      </c>
      <c r="AK1204">
        <v>1</v>
      </c>
      <c r="AL1204" s="2" t="s">
        <v>2614</v>
      </c>
      <c r="AM1204" s="2" t="s">
        <v>2614</v>
      </c>
      <c r="AN1204">
        <v>1</v>
      </c>
      <c r="AO1204" s="2" t="s">
        <v>2907</v>
      </c>
      <c r="AP1204" s="23">
        <v>20</v>
      </c>
      <c r="AQ1204" s="2" t="s">
        <v>2614</v>
      </c>
      <c r="AR1204" t="s">
        <v>2653</v>
      </c>
    </row>
    <row r="1205" spans="1:45" x14ac:dyDescent="0.2">
      <c r="A1205" t="s">
        <v>943</v>
      </c>
      <c r="B1205" t="s">
        <v>2925</v>
      </c>
      <c r="C1205" t="s">
        <v>2591</v>
      </c>
      <c r="D1205" t="s">
        <v>273</v>
      </c>
      <c r="E1205" t="s">
        <v>2933</v>
      </c>
      <c r="F1205" t="s">
        <v>2614</v>
      </c>
      <c r="G1205" t="s">
        <v>41</v>
      </c>
      <c r="H1205" t="s">
        <v>40</v>
      </c>
      <c r="I1205" t="s">
        <v>2614</v>
      </c>
      <c r="J1205" t="s">
        <v>2614</v>
      </c>
      <c r="K1205" t="s">
        <v>2614</v>
      </c>
      <c r="L1205" t="s">
        <v>2614</v>
      </c>
      <c r="M1205" t="s">
        <v>2639</v>
      </c>
      <c r="N1205" t="s">
        <v>2614</v>
      </c>
      <c r="O1205" t="s">
        <v>2614</v>
      </c>
      <c r="P1205">
        <v>1955</v>
      </c>
      <c r="Q1205" t="s">
        <v>2614</v>
      </c>
      <c r="R1205" t="s">
        <v>2614</v>
      </c>
      <c r="S1205" t="s">
        <v>2614</v>
      </c>
      <c r="T1205" t="s">
        <v>2614</v>
      </c>
      <c r="U1205" s="2" t="s">
        <v>2624</v>
      </c>
      <c r="V1205">
        <v>4.4000000000000004</v>
      </c>
      <c r="W1205" s="23">
        <v>28</v>
      </c>
      <c r="X1205">
        <v>24.4</v>
      </c>
      <c r="Y1205" s="2" t="s">
        <v>2614</v>
      </c>
      <c r="Z1205" s="18">
        <f t="shared" si="7"/>
        <v>0.16666666666666666</v>
      </c>
      <c r="AA1205" s="2" t="s">
        <v>2614</v>
      </c>
      <c r="AB1205" t="s">
        <v>2614</v>
      </c>
      <c r="AC1205" s="2" t="s">
        <v>2614</v>
      </c>
      <c r="AD1205" s="2" t="s">
        <v>41</v>
      </c>
      <c r="AE1205" s="2" t="s">
        <v>2614</v>
      </c>
      <c r="AF1205" s="2" t="s">
        <v>40</v>
      </c>
      <c r="AG1205" s="2" t="s">
        <v>2614</v>
      </c>
      <c r="AH1205" s="2" t="s">
        <v>2614</v>
      </c>
      <c r="AI1205" s="2" t="s">
        <v>41</v>
      </c>
      <c r="AJ1205" s="2" t="s">
        <v>2616</v>
      </c>
      <c r="AK1205">
        <v>70</v>
      </c>
      <c r="AL1205" s="2" t="s">
        <v>2614</v>
      </c>
      <c r="AM1205" s="2" t="s">
        <v>2614</v>
      </c>
      <c r="AN1205">
        <v>1</v>
      </c>
      <c r="AO1205" s="2" t="s">
        <v>2907</v>
      </c>
      <c r="AP1205" s="23">
        <v>20</v>
      </c>
      <c r="AQ1205" s="2" t="s">
        <v>2614</v>
      </c>
      <c r="AR1205" t="s">
        <v>2653</v>
      </c>
    </row>
    <row r="1206" spans="1:45" x14ac:dyDescent="0.2">
      <c r="A1206" t="s">
        <v>943</v>
      </c>
      <c r="B1206" t="s">
        <v>2925</v>
      </c>
      <c r="C1206" t="s">
        <v>2591</v>
      </c>
      <c r="D1206" t="s">
        <v>273</v>
      </c>
      <c r="E1206" t="s">
        <v>2933</v>
      </c>
      <c r="F1206" t="s">
        <v>2614</v>
      </c>
      <c r="G1206" t="s">
        <v>41</v>
      </c>
      <c r="H1206" t="s">
        <v>40</v>
      </c>
      <c r="I1206" t="s">
        <v>2614</v>
      </c>
      <c r="J1206" t="s">
        <v>2614</v>
      </c>
      <c r="K1206" t="s">
        <v>2614</v>
      </c>
      <c r="L1206" t="s">
        <v>2614</v>
      </c>
      <c r="M1206" t="s">
        <v>2639</v>
      </c>
      <c r="N1206" t="s">
        <v>2614</v>
      </c>
      <c r="O1206" t="s">
        <v>2614</v>
      </c>
      <c r="P1206">
        <v>1955</v>
      </c>
      <c r="Q1206" t="s">
        <v>2614</v>
      </c>
      <c r="R1206" t="s">
        <v>2614</v>
      </c>
      <c r="S1206" t="s">
        <v>2614</v>
      </c>
      <c r="T1206" t="s">
        <v>2614</v>
      </c>
      <c r="U1206" s="2" t="s">
        <v>2624</v>
      </c>
      <c r="V1206">
        <v>4.4000000000000004</v>
      </c>
      <c r="W1206" s="23">
        <v>28</v>
      </c>
      <c r="X1206">
        <v>24.4</v>
      </c>
      <c r="Y1206" s="2" t="s">
        <v>2614</v>
      </c>
      <c r="Z1206" s="18">
        <f t="shared" si="7"/>
        <v>0.16666666666666666</v>
      </c>
      <c r="AA1206" s="2" t="s">
        <v>2614</v>
      </c>
      <c r="AB1206" t="s">
        <v>2614</v>
      </c>
      <c r="AC1206" s="2" t="s">
        <v>2614</v>
      </c>
      <c r="AD1206" s="2" t="s">
        <v>41</v>
      </c>
      <c r="AE1206" s="2" t="s">
        <v>2614</v>
      </c>
      <c r="AF1206" s="2" t="s">
        <v>40</v>
      </c>
      <c r="AG1206" s="2" t="s">
        <v>2614</v>
      </c>
      <c r="AH1206" s="2" t="s">
        <v>2614</v>
      </c>
      <c r="AI1206" s="2" t="s">
        <v>41</v>
      </c>
      <c r="AJ1206" s="2" t="s">
        <v>2912</v>
      </c>
      <c r="AK1206">
        <v>135</v>
      </c>
      <c r="AL1206" s="2" t="s">
        <v>2614</v>
      </c>
      <c r="AM1206" s="2" t="s">
        <v>2614</v>
      </c>
      <c r="AN1206">
        <v>1</v>
      </c>
      <c r="AO1206" s="2" t="s">
        <v>2907</v>
      </c>
      <c r="AP1206" s="23">
        <v>20</v>
      </c>
      <c r="AQ1206" s="2" t="s">
        <v>2614</v>
      </c>
      <c r="AR1206" t="s">
        <v>2653</v>
      </c>
    </row>
    <row r="1207" spans="1:45" x14ac:dyDescent="0.2">
      <c r="A1207" t="s">
        <v>943</v>
      </c>
      <c r="B1207" t="s">
        <v>2925</v>
      </c>
      <c r="C1207" t="s">
        <v>2591</v>
      </c>
      <c r="D1207" t="s">
        <v>273</v>
      </c>
      <c r="E1207" t="s">
        <v>2933</v>
      </c>
      <c r="F1207" t="s">
        <v>2614</v>
      </c>
      <c r="G1207" t="s">
        <v>41</v>
      </c>
      <c r="H1207" t="s">
        <v>40</v>
      </c>
      <c r="I1207" t="s">
        <v>2614</v>
      </c>
      <c r="J1207" t="s">
        <v>2614</v>
      </c>
      <c r="K1207" t="s">
        <v>2614</v>
      </c>
      <c r="L1207" t="s">
        <v>2614</v>
      </c>
      <c r="M1207" t="s">
        <v>2639</v>
      </c>
      <c r="N1207" t="s">
        <v>2614</v>
      </c>
      <c r="O1207" t="s">
        <v>2614</v>
      </c>
      <c r="P1207">
        <v>1955</v>
      </c>
      <c r="Q1207" t="s">
        <v>2614</v>
      </c>
      <c r="R1207" t="s">
        <v>2614</v>
      </c>
      <c r="S1207" t="s">
        <v>2614</v>
      </c>
      <c r="T1207" t="s">
        <v>2614</v>
      </c>
      <c r="U1207" s="2" t="s">
        <v>2624</v>
      </c>
      <c r="V1207">
        <v>4.4000000000000004</v>
      </c>
      <c r="W1207" s="23">
        <v>14</v>
      </c>
      <c r="X1207">
        <v>24.4</v>
      </c>
      <c r="Y1207" s="2" t="s">
        <v>2614</v>
      </c>
      <c r="Z1207" s="18">
        <f t="shared" si="7"/>
        <v>0.16666666666666666</v>
      </c>
      <c r="AA1207" s="2" t="s">
        <v>2614</v>
      </c>
      <c r="AB1207" t="s">
        <v>2614</v>
      </c>
      <c r="AC1207" s="2" t="s">
        <v>2614</v>
      </c>
      <c r="AD1207" s="2" t="s">
        <v>41</v>
      </c>
      <c r="AE1207" s="2" t="s">
        <v>2614</v>
      </c>
      <c r="AF1207" s="2" t="s">
        <v>40</v>
      </c>
      <c r="AG1207" s="2" t="s">
        <v>2614</v>
      </c>
      <c r="AH1207" s="2" t="s">
        <v>2614</v>
      </c>
      <c r="AI1207" s="2" t="s">
        <v>41</v>
      </c>
      <c r="AJ1207" s="2" t="s">
        <v>2616</v>
      </c>
      <c r="AK1207">
        <v>41</v>
      </c>
      <c r="AL1207" s="2" t="s">
        <v>2614</v>
      </c>
      <c r="AM1207" s="2" t="s">
        <v>2614</v>
      </c>
      <c r="AN1207">
        <v>1</v>
      </c>
      <c r="AO1207" s="2" t="s">
        <v>2907</v>
      </c>
      <c r="AP1207" s="23">
        <v>20</v>
      </c>
      <c r="AQ1207" s="2" t="s">
        <v>2614</v>
      </c>
      <c r="AR1207" t="s">
        <v>2653</v>
      </c>
    </row>
    <row r="1208" spans="1:45" x14ac:dyDescent="0.2">
      <c r="A1208" t="s">
        <v>943</v>
      </c>
      <c r="B1208" t="s">
        <v>2925</v>
      </c>
      <c r="C1208" t="s">
        <v>2591</v>
      </c>
      <c r="D1208" t="s">
        <v>273</v>
      </c>
      <c r="E1208" t="s">
        <v>2933</v>
      </c>
      <c r="F1208" t="s">
        <v>2614</v>
      </c>
      <c r="G1208" t="s">
        <v>41</v>
      </c>
      <c r="H1208" t="s">
        <v>40</v>
      </c>
      <c r="I1208" t="s">
        <v>2614</v>
      </c>
      <c r="J1208" t="s">
        <v>2614</v>
      </c>
      <c r="K1208" t="s">
        <v>2614</v>
      </c>
      <c r="L1208" t="s">
        <v>2614</v>
      </c>
      <c r="M1208" t="s">
        <v>2639</v>
      </c>
      <c r="N1208" t="s">
        <v>2614</v>
      </c>
      <c r="O1208" t="s">
        <v>2614</v>
      </c>
      <c r="P1208">
        <v>1955</v>
      </c>
      <c r="Q1208" t="s">
        <v>2614</v>
      </c>
      <c r="R1208" t="s">
        <v>2614</v>
      </c>
      <c r="S1208" t="s">
        <v>2614</v>
      </c>
      <c r="T1208" t="s">
        <v>2614</v>
      </c>
      <c r="U1208" s="2" t="s">
        <v>2624</v>
      </c>
      <c r="V1208">
        <v>4.4000000000000004</v>
      </c>
      <c r="W1208" s="23">
        <v>14</v>
      </c>
      <c r="X1208">
        <v>24.4</v>
      </c>
      <c r="Y1208" s="2" t="s">
        <v>2614</v>
      </c>
      <c r="Z1208" s="18">
        <f t="shared" si="7"/>
        <v>0.16666666666666666</v>
      </c>
      <c r="AA1208" s="2" t="s">
        <v>2614</v>
      </c>
      <c r="AB1208" t="s">
        <v>2614</v>
      </c>
      <c r="AC1208" s="2" t="s">
        <v>2614</v>
      </c>
      <c r="AD1208" s="2" t="s">
        <v>41</v>
      </c>
      <c r="AE1208" s="2" t="s">
        <v>2614</v>
      </c>
      <c r="AF1208" s="2" t="s">
        <v>40</v>
      </c>
      <c r="AG1208" s="2" t="s">
        <v>2614</v>
      </c>
      <c r="AH1208" s="2" t="s">
        <v>2614</v>
      </c>
      <c r="AI1208" s="2" t="s">
        <v>41</v>
      </c>
      <c r="AJ1208" s="2" t="s">
        <v>2912</v>
      </c>
      <c r="AK1208">
        <v>93</v>
      </c>
      <c r="AL1208" s="2" t="s">
        <v>2614</v>
      </c>
      <c r="AM1208" s="2" t="s">
        <v>2614</v>
      </c>
      <c r="AN1208">
        <v>1</v>
      </c>
      <c r="AO1208" s="2" t="s">
        <v>2907</v>
      </c>
      <c r="AP1208" s="23">
        <v>20</v>
      </c>
      <c r="AQ1208" s="2" t="s">
        <v>2614</v>
      </c>
      <c r="AR1208" t="s">
        <v>2653</v>
      </c>
    </row>
    <row r="1209" spans="1:45" x14ac:dyDescent="0.2">
      <c r="A1209" t="s">
        <v>943</v>
      </c>
      <c r="B1209" t="s">
        <v>2925</v>
      </c>
      <c r="C1209" t="s">
        <v>2591</v>
      </c>
      <c r="D1209" t="s">
        <v>273</v>
      </c>
      <c r="E1209" t="s">
        <v>2933</v>
      </c>
      <c r="F1209" t="s">
        <v>2614</v>
      </c>
      <c r="G1209" t="s">
        <v>41</v>
      </c>
      <c r="H1209" t="s">
        <v>40</v>
      </c>
      <c r="I1209" t="s">
        <v>2614</v>
      </c>
      <c r="J1209" t="s">
        <v>2614</v>
      </c>
      <c r="K1209" t="s">
        <v>2614</v>
      </c>
      <c r="L1209" t="s">
        <v>2614</v>
      </c>
      <c r="M1209" t="s">
        <v>2639</v>
      </c>
      <c r="N1209" t="s">
        <v>2614</v>
      </c>
      <c r="O1209" t="s">
        <v>2614</v>
      </c>
      <c r="P1209">
        <v>1955</v>
      </c>
      <c r="Q1209" t="s">
        <v>2614</v>
      </c>
      <c r="R1209" t="s">
        <v>2614</v>
      </c>
      <c r="S1209" t="s">
        <v>2614</v>
      </c>
      <c r="T1209" t="s">
        <v>2614</v>
      </c>
      <c r="U1209" s="2" t="s">
        <v>2916</v>
      </c>
      <c r="V1209">
        <v>4.4000000000000004</v>
      </c>
      <c r="W1209" s="23">
        <v>0</v>
      </c>
      <c r="X1209">
        <v>24.4</v>
      </c>
      <c r="Y1209" s="2" t="s">
        <v>2614</v>
      </c>
      <c r="Z1209" s="18">
        <f t="shared" si="7"/>
        <v>0.16666666666666666</v>
      </c>
      <c r="AA1209" s="2" t="s">
        <v>2614</v>
      </c>
      <c r="AB1209" t="s">
        <v>2614</v>
      </c>
      <c r="AC1209" s="2" t="s">
        <v>2614</v>
      </c>
      <c r="AD1209" s="2" t="s">
        <v>41</v>
      </c>
      <c r="AE1209" s="2" t="s">
        <v>2614</v>
      </c>
      <c r="AF1209" s="2" t="s">
        <v>40</v>
      </c>
      <c r="AG1209" s="2" t="s">
        <v>2614</v>
      </c>
      <c r="AH1209" s="2" t="s">
        <v>2614</v>
      </c>
      <c r="AI1209" s="2" t="s">
        <v>41</v>
      </c>
      <c r="AJ1209" s="2" t="s">
        <v>2616</v>
      </c>
      <c r="AK1209">
        <v>0</v>
      </c>
      <c r="AL1209" s="2" t="s">
        <v>2614</v>
      </c>
      <c r="AM1209" s="2" t="s">
        <v>2614</v>
      </c>
      <c r="AN1209">
        <v>1</v>
      </c>
      <c r="AO1209" s="2" t="s">
        <v>2907</v>
      </c>
      <c r="AP1209" s="23">
        <v>20</v>
      </c>
      <c r="AQ1209" s="2" t="s">
        <v>2614</v>
      </c>
      <c r="AR1209" t="s">
        <v>2653</v>
      </c>
    </row>
    <row r="1210" spans="1:45" x14ac:dyDescent="0.2">
      <c r="A1210" t="s">
        <v>943</v>
      </c>
      <c r="B1210" t="s">
        <v>2925</v>
      </c>
      <c r="C1210" t="s">
        <v>2591</v>
      </c>
      <c r="D1210" t="s">
        <v>273</v>
      </c>
      <c r="E1210" t="s">
        <v>2933</v>
      </c>
      <c r="F1210" t="s">
        <v>2614</v>
      </c>
      <c r="G1210" t="s">
        <v>41</v>
      </c>
      <c r="H1210" t="s">
        <v>40</v>
      </c>
      <c r="I1210" t="s">
        <v>2614</v>
      </c>
      <c r="J1210" t="s">
        <v>2614</v>
      </c>
      <c r="K1210" t="s">
        <v>2614</v>
      </c>
      <c r="L1210" t="s">
        <v>2614</v>
      </c>
      <c r="M1210" t="s">
        <v>2639</v>
      </c>
      <c r="N1210" t="s">
        <v>2614</v>
      </c>
      <c r="O1210" t="s">
        <v>2614</v>
      </c>
      <c r="P1210">
        <v>1955</v>
      </c>
      <c r="Q1210" t="s">
        <v>2614</v>
      </c>
      <c r="R1210" t="s">
        <v>2614</v>
      </c>
      <c r="S1210" t="s">
        <v>2614</v>
      </c>
      <c r="T1210" t="s">
        <v>2614</v>
      </c>
      <c r="U1210" s="2" t="s">
        <v>2916</v>
      </c>
      <c r="V1210">
        <v>4.4000000000000004</v>
      </c>
      <c r="W1210" s="23">
        <v>0</v>
      </c>
      <c r="X1210">
        <v>24.4</v>
      </c>
      <c r="Y1210" s="2" t="s">
        <v>2614</v>
      </c>
      <c r="Z1210" s="18">
        <f t="shared" si="7"/>
        <v>0.16666666666666666</v>
      </c>
      <c r="AA1210" s="2" t="s">
        <v>2614</v>
      </c>
      <c r="AB1210" t="s">
        <v>2614</v>
      </c>
      <c r="AC1210" s="2" t="s">
        <v>2614</v>
      </c>
      <c r="AD1210" s="2" t="s">
        <v>41</v>
      </c>
      <c r="AE1210" s="2" t="s">
        <v>2614</v>
      </c>
      <c r="AF1210" s="2" t="s">
        <v>40</v>
      </c>
      <c r="AG1210" s="2" t="s">
        <v>2614</v>
      </c>
      <c r="AH1210" s="2" t="s">
        <v>2614</v>
      </c>
      <c r="AI1210" s="2" t="s">
        <v>41</v>
      </c>
      <c r="AJ1210" s="2" t="s">
        <v>2912</v>
      </c>
      <c r="AK1210">
        <v>0</v>
      </c>
      <c r="AL1210" s="2" t="s">
        <v>2614</v>
      </c>
      <c r="AM1210" s="2" t="s">
        <v>2614</v>
      </c>
      <c r="AN1210">
        <v>1</v>
      </c>
      <c r="AO1210" s="2" t="s">
        <v>2907</v>
      </c>
      <c r="AP1210" s="23">
        <v>20</v>
      </c>
      <c r="AQ1210" s="2" t="s">
        <v>2614</v>
      </c>
      <c r="AR1210" t="s">
        <v>2653</v>
      </c>
    </row>
    <row r="1211" spans="1:45" x14ac:dyDescent="0.2">
      <c r="A1211" t="s">
        <v>1327</v>
      </c>
      <c r="B1211" t="s">
        <v>2595</v>
      </c>
      <c r="C1211" t="s">
        <v>2591</v>
      </c>
      <c r="D1211" t="s">
        <v>1325</v>
      </c>
      <c r="E1211" t="s">
        <v>1326</v>
      </c>
      <c r="F1211" t="s">
        <v>2614</v>
      </c>
      <c r="G1211" t="s">
        <v>41</v>
      </c>
      <c r="H1211" t="s">
        <v>40</v>
      </c>
      <c r="I1211" t="s">
        <v>2614</v>
      </c>
      <c r="J1211" t="s">
        <v>2614</v>
      </c>
      <c r="K1211" t="s">
        <v>2614</v>
      </c>
      <c r="L1211" t="s">
        <v>2614</v>
      </c>
      <c r="M1211" t="s">
        <v>2612</v>
      </c>
      <c r="N1211" t="s">
        <v>2614</v>
      </c>
      <c r="O1211" t="s">
        <v>2614</v>
      </c>
      <c r="P1211" t="s">
        <v>2614</v>
      </c>
      <c r="Q1211" t="s">
        <v>2614</v>
      </c>
      <c r="R1211" t="s">
        <v>2614</v>
      </c>
      <c r="S1211" t="s">
        <v>2614</v>
      </c>
      <c r="T1211" t="s">
        <v>2614</v>
      </c>
      <c r="U1211" t="s">
        <v>2613</v>
      </c>
      <c r="V1211" t="s">
        <v>2614</v>
      </c>
      <c r="W1211" t="s">
        <v>2614</v>
      </c>
      <c r="X1211">
        <v>30</v>
      </c>
      <c r="Y1211" t="s">
        <v>2614</v>
      </c>
      <c r="Z1211">
        <v>8</v>
      </c>
      <c r="AA1211" t="s">
        <v>2614</v>
      </c>
      <c r="AB1211" t="s">
        <v>2614</v>
      </c>
      <c r="AC1211" t="s">
        <v>2614</v>
      </c>
      <c r="AD1211" t="s">
        <v>2614</v>
      </c>
      <c r="AE1211" t="s">
        <v>2614</v>
      </c>
      <c r="AF1211" t="s">
        <v>40</v>
      </c>
      <c r="AG1211" t="s">
        <v>2614</v>
      </c>
      <c r="AH1211" t="s">
        <v>2614</v>
      </c>
      <c r="AI1211" t="s">
        <v>40</v>
      </c>
      <c r="AJ1211" t="s">
        <v>2616</v>
      </c>
      <c r="AK1211">
        <v>12</v>
      </c>
      <c r="AL1211" s="2" t="s">
        <v>2614</v>
      </c>
      <c r="AM1211" s="2" t="s">
        <v>2614</v>
      </c>
      <c r="AN1211">
        <v>4</v>
      </c>
      <c r="AO1211">
        <v>25</v>
      </c>
      <c r="AP1211" t="s">
        <v>2614</v>
      </c>
      <c r="AQ1211" s="2" t="s">
        <v>2614</v>
      </c>
      <c r="AR1211" t="s">
        <v>2653</v>
      </c>
      <c r="AS1211" t="s">
        <v>2935</v>
      </c>
    </row>
    <row r="1212" spans="1:45" x14ac:dyDescent="0.2">
      <c r="A1212" t="s">
        <v>1327</v>
      </c>
      <c r="B1212" t="s">
        <v>2595</v>
      </c>
      <c r="C1212" t="s">
        <v>2591</v>
      </c>
      <c r="D1212" t="s">
        <v>1325</v>
      </c>
      <c r="E1212" t="s">
        <v>1326</v>
      </c>
      <c r="F1212" t="s">
        <v>2614</v>
      </c>
      <c r="G1212" t="s">
        <v>41</v>
      </c>
      <c r="H1212" t="s">
        <v>40</v>
      </c>
      <c r="I1212" t="s">
        <v>2614</v>
      </c>
      <c r="J1212" t="s">
        <v>2614</v>
      </c>
      <c r="K1212" t="s">
        <v>2614</v>
      </c>
      <c r="L1212" t="s">
        <v>2614</v>
      </c>
      <c r="M1212" t="s">
        <v>2612</v>
      </c>
      <c r="N1212" t="s">
        <v>2614</v>
      </c>
      <c r="O1212" t="s">
        <v>2614</v>
      </c>
      <c r="P1212" t="s">
        <v>2614</v>
      </c>
      <c r="Q1212" t="s">
        <v>2614</v>
      </c>
      <c r="R1212" t="s">
        <v>2614</v>
      </c>
      <c r="S1212" t="s">
        <v>2614</v>
      </c>
      <c r="T1212" t="s">
        <v>2614</v>
      </c>
      <c r="U1212" t="s">
        <v>2613</v>
      </c>
      <c r="V1212" t="s">
        <v>2614</v>
      </c>
      <c r="W1212" t="s">
        <v>2614</v>
      </c>
      <c r="X1212">
        <v>30</v>
      </c>
      <c r="Y1212" t="s">
        <v>2614</v>
      </c>
      <c r="Z1212">
        <v>8</v>
      </c>
      <c r="AA1212" t="s">
        <v>2614</v>
      </c>
      <c r="AB1212" t="s">
        <v>2614</v>
      </c>
      <c r="AC1212" t="s">
        <v>2614</v>
      </c>
      <c r="AD1212" t="s">
        <v>2614</v>
      </c>
      <c r="AE1212" t="s">
        <v>2614</v>
      </c>
      <c r="AF1212" t="s">
        <v>40</v>
      </c>
      <c r="AG1212" t="s">
        <v>2614</v>
      </c>
      <c r="AH1212" t="s">
        <v>2614</v>
      </c>
      <c r="AI1212" t="s">
        <v>40</v>
      </c>
      <c r="AJ1212" t="s">
        <v>2934</v>
      </c>
      <c r="AK1212">
        <v>82.38</v>
      </c>
      <c r="AL1212" s="2" t="s">
        <v>2614</v>
      </c>
      <c r="AM1212" s="2" t="s">
        <v>2614</v>
      </c>
      <c r="AN1212">
        <v>4</v>
      </c>
      <c r="AO1212">
        <v>25</v>
      </c>
      <c r="AP1212" t="s">
        <v>2614</v>
      </c>
      <c r="AQ1212" s="2" t="s">
        <v>2614</v>
      </c>
      <c r="AR1212" t="s">
        <v>2653</v>
      </c>
      <c r="AS1212" t="s">
        <v>2936</v>
      </c>
    </row>
    <row r="1213" spans="1:45" x14ac:dyDescent="0.2">
      <c r="A1213" t="s">
        <v>1327</v>
      </c>
      <c r="B1213" t="s">
        <v>2595</v>
      </c>
      <c r="C1213" t="s">
        <v>2591</v>
      </c>
      <c r="D1213" t="s">
        <v>1325</v>
      </c>
      <c r="E1213" t="s">
        <v>1326</v>
      </c>
      <c r="F1213" t="s">
        <v>2614</v>
      </c>
      <c r="G1213" t="s">
        <v>41</v>
      </c>
      <c r="H1213" t="s">
        <v>40</v>
      </c>
      <c r="I1213" t="s">
        <v>2614</v>
      </c>
      <c r="J1213" t="s">
        <v>2614</v>
      </c>
      <c r="K1213" t="s">
        <v>2614</v>
      </c>
      <c r="L1213" t="s">
        <v>2614</v>
      </c>
      <c r="M1213" t="s">
        <v>2612</v>
      </c>
      <c r="N1213" t="s">
        <v>2614</v>
      </c>
      <c r="O1213" t="s">
        <v>2614</v>
      </c>
      <c r="P1213" t="s">
        <v>2614</v>
      </c>
      <c r="Q1213" t="s">
        <v>2614</v>
      </c>
      <c r="R1213" t="s">
        <v>2614</v>
      </c>
      <c r="S1213" t="s">
        <v>2614</v>
      </c>
      <c r="T1213" t="s">
        <v>2614</v>
      </c>
      <c r="U1213" t="s">
        <v>2939</v>
      </c>
      <c r="V1213" s="15" t="s">
        <v>2937</v>
      </c>
      <c r="W1213">
        <v>15</v>
      </c>
      <c r="X1213">
        <v>30</v>
      </c>
      <c r="Y1213" t="s">
        <v>2614</v>
      </c>
      <c r="Z1213">
        <v>8</v>
      </c>
      <c r="AA1213" t="s">
        <v>2614</v>
      </c>
      <c r="AB1213" t="s">
        <v>2614</v>
      </c>
      <c r="AC1213" t="s">
        <v>2614</v>
      </c>
      <c r="AD1213" t="s">
        <v>41</v>
      </c>
      <c r="AE1213" t="s">
        <v>2905</v>
      </c>
      <c r="AF1213" t="s">
        <v>40</v>
      </c>
      <c r="AG1213" t="s">
        <v>2614</v>
      </c>
      <c r="AH1213" t="s">
        <v>2614</v>
      </c>
      <c r="AI1213" t="s">
        <v>40</v>
      </c>
      <c r="AJ1213" t="s">
        <v>2616</v>
      </c>
      <c r="AK1213">
        <v>60</v>
      </c>
      <c r="AL1213" s="2" t="s">
        <v>2614</v>
      </c>
      <c r="AM1213" s="2" t="s">
        <v>2614</v>
      </c>
      <c r="AN1213">
        <v>4</v>
      </c>
      <c r="AO1213">
        <v>25</v>
      </c>
      <c r="AP1213" t="s">
        <v>2614</v>
      </c>
      <c r="AQ1213" s="2" t="s">
        <v>2614</v>
      </c>
      <c r="AR1213" t="s">
        <v>2653</v>
      </c>
      <c r="AS1213" t="s">
        <v>2936</v>
      </c>
    </row>
    <row r="1214" spans="1:45" x14ac:dyDescent="0.2">
      <c r="A1214" t="s">
        <v>1327</v>
      </c>
      <c r="B1214" t="s">
        <v>2595</v>
      </c>
      <c r="C1214" t="s">
        <v>2591</v>
      </c>
      <c r="D1214" t="s">
        <v>1325</v>
      </c>
      <c r="E1214" t="s">
        <v>1326</v>
      </c>
      <c r="F1214" t="s">
        <v>2614</v>
      </c>
      <c r="G1214" t="s">
        <v>41</v>
      </c>
      <c r="H1214" t="s">
        <v>40</v>
      </c>
      <c r="I1214" t="s">
        <v>2614</v>
      </c>
      <c r="J1214" t="s">
        <v>2614</v>
      </c>
      <c r="K1214" t="s">
        <v>2614</v>
      </c>
      <c r="L1214" t="s">
        <v>2614</v>
      </c>
      <c r="M1214" t="s">
        <v>2612</v>
      </c>
      <c r="N1214" t="s">
        <v>2614</v>
      </c>
      <c r="O1214" t="s">
        <v>2614</v>
      </c>
      <c r="P1214" t="s">
        <v>2614</v>
      </c>
      <c r="Q1214" t="s">
        <v>2614</v>
      </c>
      <c r="R1214" t="s">
        <v>2614</v>
      </c>
      <c r="S1214" t="s">
        <v>2614</v>
      </c>
      <c r="T1214" t="s">
        <v>2614</v>
      </c>
      <c r="U1214" t="s">
        <v>2939</v>
      </c>
      <c r="V1214" s="15" t="s">
        <v>2937</v>
      </c>
      <c r="W1214">
        <v>15</v>
      </c>
      <c r="X1214">
        <v>30</v>
      </c>
      <c r="Y1214" t="s">
        <v>2614</v>
      </c>
      <c r="Z1214">
        <v>8</v>
      </c>
      <c r="AA1214" t="s">
        <v>2614</v>
      </c>
      <c r="AB1214" t="s">
        <v>2614</v>
      </c>
      <c r="AC1214" t="s">
        <v>2614</v>
      </c>
      <c r="AD1214" t="s">
        <v>41</v>
      </c>
      <c r="AE1214" t="s">
        <v>2905</v>
      </c>
      <c r="AF1214" t="s">
        <v>40</v>
      </c>
      <c r="AG1214" t="s">
        <v>2614</v>
      </c>
      <c r="AH1214" t="s">
        <v>2614</v>
      </c>
      <c r="AI1214" t="s">
        <v>40</v>
      </c>
      <c r="AJ1214" t="s">
        <v>2934</v>
      </c>
      <c r="AK1214">
        <v>30.21</v>
      </c>
      <c r="AL1214" s="2" t="s">
        <v>2614</v>
      </c>
      <c r="AM1214" s="2" t="s">
        <v>2614</v>
      </c>
      <c r="AN1214">
        <v>4</v>
      </c>
      <c r="AO1214">
        <v>25</v>
      </c>
      <c r="AP1214" t="s">
        <v>2614</v>
      </c>
      <c r="AQ1214" s="2" t="s">
        <v>2614</v>
      </c>
      <c r="AR1214" t="s">
        <v>2653</v>
      </c>
      <c r="AS1214" t="s">
        <v>2936</v>
      </c>
    </row>
    <row r="1215" spans="1:45" x14ac:dyDescent="0.2">
      <c r="A1215" t="s">
        <v>1327</v>
      </c>
      <c r="B1215" t="s">
        <v>2595</v>
      </c>
      <c r="C1215" t="s">
        <v>2591</v>
      </c>
      <c r="D1215" t="s">
        <v>1325</v>
      </c>
      <c r="E1215" t="s">
        <v>1326</v>
      </c>
      <c r="F1215" t="s">
        <v>2614</v>
      </c>
      <c r="G1215" t="s">
        <v>41</v>
      </c>
      <c r="H1215" t="s">
        <v>40</v>
      </c>
      <c r="I1215" t="s">
        <v>2614</v>
      </c>
      <c r="J1215" t="s">
        <v>2614</v>
      </c>
      <c r="K1215" t="s">
        <v>2614</v>
      </c>
      <c r="L1215" t="s">
        <v>2614</v>
      </c>
      <c r="M1215" t="s">
        <v>2612</v>
      </c>
      <c r="N1215" t="s">
        <v>2614</v>
      </c>
      <c r="O1215" t="s">
        <v>2614</v>
      </c>
      <c r="P1215" t="s">
        <v>2614</v>
      </c>
      <c r="Q1215" t="s">
        <v>2614</v>
      </c>
      <c r="R1215" t="s">
        <v>2614</v>
      </c>
      <c r="S1215" t="s">
        <v>2614</v>
      </c>
      <c r="T1215" t="s">
        <v>2614</v>
      </c>
      <c r="U1215" t="s">
        <v>2940</v>
      </c>
      <c r="V1215" s="15" t="s">
        <v>2937</v>
      </c>
      <c r="W1215">
        <v>30</v>
      </c>
      <c r="X1215">
        <v>30</v>
      </c>
      <c r="Y1215" t="s">
        <v>2614</v>
      </c>
      <c r="Z1215">
        <v>8</v>
      </c>
      <c r="AA1215" t="s">
        <v>2614</v>
      </c>
      <c r="AB1215" t="s">
        <v>2614</v>
      </c>
      <c r="AC1215" t="s">
        <v>2614</v>
      </c>
      <c r="AD1215" t="s">
        <v>41</v>
      </c>
      <c r="AE1215" t="s">
        <v>2905</v>
      </c>
      <c r="AF1215" t="s">
        <v>40</v>
      </c>
      <c r="AG1215" t="s">
        <v>2614</v>
      </c>
      <c r="AH1215" t="s">
        <v>2614</v>
      </c>
      <c r="AI1215" t="s">
        <v>40</v>
      </c>
      <c r="AJ1215" t="s">
        <v>2616</v>
      </c>
      <c r="AK1215">
        <v>79</v>
      </c>
      <c r="AL1215" s="2" t="s">
        <v>2614</v>
      </c>
      <c r="AM1215" s="2" t="s">
        <v>2614</v>
      </c>
      <c r="AN1215">
        <v>4</v>
      </c>
      <c r="AO1215">
        <v>25</v>
      </c>
      <c r="AP1215" t="s">
        <v>2614</v>
      </c>
      <c r="AQ1215" s="2" t="s">
        <v>2614</v>
      </c>
      <c r="AR1215" t="s">
        <v>2653</v>
      </c>
      <c r="AS1215" t="s">
        <v>2936</v>
      </c>
    </row>
    <row r="1216" spans="1:45" x14ac:dyDescent="0.2">
      <c r="A1216" t="s">
        <v>1327</v>
      </c>
      <c r="B1216" t="s">
        <v>2595</v>
      </c>
      <c r="C1216" t="s">
        <v>2591</v>
      </c>
      <c r="D1216" t="s">
        <v>1325</v>
      </c>
      <c r="E1216" t="s">
        <v>1326</v>
      </c>
      <c r="F1216" t="s">
        <v>2614</v>
      </c>
      <c r="G1216" t="s">
        <v>41</v>
      </c>
      <c r="H1216" t="s">
        <v>40</v>
      </c>
      <c r="I1216" t="s">
        <v>2614</v>
      </c>
      <c r="J1216" t="s">
        <v>2614</v>
      </c>
      <c r="K1216" t="s">
        <v>2614</v>
      </c>
      <c r="L1216" t="s">
        <v>2614</v>
      </c>
      <c r="M1216" t="s">
        <v>2612</v>
      </c>
      <c r="N1216" t="s">
        <v>2614</v>
      </c>
      <c r="O1216" t="s">
        <v>2614</v>
      </c>
      <c r="P1216" t="s">
        <v>2614</v>
      </c>
      <c r="Q1216" t="s">
        <v>2614</v>
      </c>
      <c r="R1216" t="s">
        <v>2614</v>
      </c>
      <c r="S1216" t="s">
        <v>2614</v>
      </c>
      <c r="T1216" t="s">
        <v>2614</v>
      </c>
      <c r="U1216" t="s">
        <v>2940</v>
      </c>
      <c r="V1216" s="15" t="s">
        <v>2937</v>
      </c>
      <c r="W1216">
        <v>30</v>
      </c>
      <c r="X1216">
        <v>30</v>
      </c>
      <c r="Y1216" t="s">
        <v>2614</v>
      </c>
      <c r="Z1216">
        <v>8</v>
      </c>
      <c r="AA1216" t="s">
        <v>2614</v>
      </c>
      <c r="AB1216" t="s">
        <v>2614</v>
      </c>
      <c r="AC1216" t="s">
        <v>2614</v>
      </c>
      <c r="AD1216" t="s">
        <v>41</v>
      </c>
      <c r="AE1216" t="s">
        <v>2905</v>
      </c>
      <c r="AF1216" t="s">
        <v>40</v>
      </c>
      <c r="AG1216" t="s">
        <v>2614</v>
      </c>
      <c r="AH1216" t="s">
        <v>2614</v>
      </c>
      <c r="AI1216" t="s">
        <v>40</v>
      </c>
      <c r="AJ1216" t="s">
        <v>2934</v>
      </c>
      <c r="AK1216">
        <v>14.51</v>
      </c>
      <c r="AL1216" s="2" t="s">
        <v>2614</v>
      </c>
      <c r="AM1216" s="2" t="s">
        <v>2614</v>
      </c>
      <c r="AN1216">
        <v>4</v>
      </c>
      <c r="AO1216">
        <v>25</v>
      </c>
      <c r="AP1216" t="s">
        <v>2614</v>
      </c>
      <c r="AQ1216" s="2" t="s">
        <v>2614</v>
      </c>
      <c r="AR1216" t="s">
        <v>2653</v>
      </c>
      <c r="AS1216" t="s">
        <v>2936</v>
      </c>
    </row>
    <row r="1217" spans="1:45" x14ac:dyDescent="0.2">
      <c r="A1217" t="s">
        <v>1327</v>
      </c>
      <c r="B1217" t="s">
        <v>2595</v>
      </c>
      <c r="C1217" t="s">
        <v>2591</v>
      </c>
      <c r="D1217" t="s">
        <v>1325</v>
      </c>
      <c r="E1217" t="s">
        <v>1326</v>
      </c>
      <c r="F1217" t="s">
        <v>2614</v>
      </c>
      <c r="G1217" t="s">
        <v>41</v>
      </c>
      <c r="H1217" t="s">
        <v>40</v>
      </c>
      <c r="I1217" t="s">
        <v>2614</v>
      </c>
      <c r="J1217" t="s">
        <v>2614</v>
      </c>
      <c r="K1217" t="s">
        <v>2614</v>
      </c>
      <c r="L1217" t="s">
        <v>2614</v>
      </c>
      <c r="M1217" t="s">
        <v>2612</v>
      </c>
      <c r="N1217" t="s">
        <v>2614</v>
      </c>
      <c r="O1217" t="s">
        <v>2614</v>
      </c>
      <c r="P1217" t="s">
        <v>2614</v>
      </c>
      <c r="Q1217" t="s">
        <v>2614</v>
      </c>
      <c r="R1217" t="s">
        <v>2614</v>
      </c>
      <c r="S1217" t="s">
        <v>2614</v>
      </c>
      <c r="T1217" t="s">
        <v>2614</v>
      </c>
      <c r="U1217" t="s">
        <v>2941</v>
      </c>
      <c r="V1217" t="s">
        <v>2614</v>
      </c>
      <c r="W1217" t="s">
        <v>2614</v>
      </c>
      <c r="X1217">
        <v>30</v>
      </c>
      <c r="Y1217" t="s">
        <v>2614</v>
      </c>
      <c r="Z1217">
        <v>8</v>
      </c>
      <c r="AA1217" t="s">
        <v>2614</v>
      </c>
      <c r="AB1217" t="s">
        <v>2614</v>
      </c>
      <c r="AC1217" t="s">
        <v>2614</v>
      </c>
      <c r="AD1217" t="s">
        <v>2614</v>
      </c>
      <c r="AE1217" t="s">
        <v>2614</v>
      </c>
      <c r="AF1217" t="s">
        <v>40</v>
      </c>
      <c r="AG1217" t="s">
        <v>2614</v>
      </c>
      <c r="AH1217" t="s">
        <v>2614</v>
      </c>
      <c r="AI1217" t="s">
        <v>40</v>
      </c>
      <c r="AJ1217" t="s">
        <v>2934</v>
      </c>
      <c r="AK1217">
        <v>133.28</v>
      </c>
      <c r="AL1217" s="2" t="s">
        <v>2614</v>
      </c>
      <c r="AM1217" s="2" t="s">
        <v>2614</v>
      </c>
      <c r="AN1217">
        <v>4</v>
      </c>
      <c r="AO1217">
        <v>25</v>
      </c>
      <c r="AP1217" t="s">
        <v>2614</v>
      </c>
      <c r="AQ1217" s="2" t="s">
        <v>2614</v>
      </c>
      <c r="AR1217" t="s">
        <v>2653</v>
      </c>
      <c r="AS1217" t="s">
        <v>2936</v>
      </c>
    </row>
    <row r="1218" spans="1:45" x14ac:dyDescent="0.2">
      <c r="A1218" t="s">
        <v>1327</v>
      </c>
      <c r="B1218" t="s">
        <v>2595</v>
      </c>
      <c r="C1218" t="s">
        <v>2591</v>
      </c>
      <c r="D1218" t="s">
        <v>1325</v>
      </c>
      <c r="E1218" t="s">
        <v>1326</v>
      </c>
      <c r="F1218" t="s">
        <v>2614</v>
      </c>
      <c r="G1218" t="s">
        <v>41</v>
      </c>
      <c r="H1218" t="s">
        <v>40</v>
      </c>
      <c r="I1218" t="s">
        <v>2614</v>
      </c>
      <c r="J1218" t="s">
        <v>2614</v>
      </c>
      <c r="K1218" t="s">
        <v>2614</v>
      </c>
      <c r="L1218" t="s">
        <v>2614</v>
      </c>
      <c r="M1218" t="s">
        <v>2612</v>
      </c>
      <c r="N1218" t="s">
        <v>2614</v>
      </c>
      <c r="O1218" t="s">
        <v>2614</v>
      </c>
      <c r="P1218" t="s">
        <v>2614</v>
      </c>
      <c r="Q1218" t="s">
        <v>2614</v>
      </c>
      <c r="R1218" t="s">
        <v>2614</v>
      </c>
      <c r="S1218" t="s">
        <v>2614</v>
      </c>
      <c r="T1218" t="s">
        <v>2614</v>
      </c>
      <c r="U1218" t="s">
        <v>2941</v>
      </c>
      <c r="V1218" t="s">
        <v>2614</v>
      </c>
      <c r="W1218" t="s">
        <v>2614</v>
      </c>
      <c r="X1218">
        <v>30</v>
      </c>
      <c r="Y1218" t="s">
        <v>2614</v>
      </c>
      <c r="Z1218">
        <v>8</v>
      </c>
      <c r="AA1218" t="s">
        <v>2614</v>
      </c>
      <c r="AB1218" t="s">
        <v>2614</v>
      </c>
      <c r="AC1218" t="s">
        <v>2614</v>
      </c>
      <c r="AD1218" t="s">
        <v>2614</v>
      </c>
      <c r="AE1218" t="s">
        <v>2614</v>
      </c>
      <c r="AF1218" t="s">
        <v>40</v>
      </c>
      <c r="AG1218" t="s">
        <v>2614</v>
      </c>
      <c r="AH1218" t="s">
        <v>2614</v>
      </c>
      <c r="AI1218" t="s">
        <v>40</v>
      </c>
      <c r="AJ1218" t="s">
        <v>2616</v>
      </c>
      <c r="AK1218">
        <v>80</v>
      </c>
      <c r="AL1218" s="2" t="s">
        <v>2614</v>
      </c>
      <c r="AM1218" s="2" t="s">
        <v>2614</v>
      </c>
      <c r="AN1218">
        <v>4</v>
      </c>
      <c r="AO1218">
        <v>25</v>
      </c>
      <c r="AP1218" t="s">
        <v>2614</v>
      </c>
      <c r="AQ1218" s="2" t="s">
        <v>2614</v>
      </c>
      <c r="AR1218" t="s">
        <v>2653</v>
      </c>
      <c r="AS1218" t="s">
        <v>2936</v>
      </c>
    </row>
    <row r="1219" spans="1:45" x14ac:dyDescent="0.2">
      <c r="A1219" t="s">
        <v>1327</v>
      </c>
      <c r="B1219" t="s">
        <v>2595</v>
      </c>
      <c r="C1219" t="s">
        <v>2591</v>
      </c>
      <c r="D1219" t="s">
        <v>1325</v>
      </c>
      <c r="E1219" t="s">
        <v>1326</v>
      </c>
      <c r="F1219" t="s">
        <v>2614</v>
      </c>
      <c r="G1219" t="s">
        <v>41</v>
      </c>
      <c r="H1219" t="s">
        <v>40</v>
      </c>
      <c r="I1219" t="s">
        <v>2614</v>
      </c>
      <c r="J1219" t="s">
        <v>2614</v>
      </c>
      <c r="K1219" t="s">
        <v>2614</v>
      </c>
      <c r="L1219" t="s">
        <v>2614</v>
      </c>
      <c r="M1219" t="s">
        <v>2612</v>
      </c>
      <c r="N1219" t="s">
        <v>2614</v>
      </c>
      <c r="O1219" t="s">
        <v>2614</v>
      </c>
      <c r="P1219" t="s">
        <v>2614</v>
      </c>
      <c r="Q1219" t="s">
        <v>2614</v>
      </c>
      <c r="R1219" t="s">
        <v>2614</v>
      </c>
      <c r="S1219" t="s">
        <v>2614</v>
      </c>
      <c r="T1219" t="s">
        <v>2614</v>
      </c>
      <c r="U1219" t="s">
        <v>2942</v>
      </c>
      <c r="V1219" s="15" t="s">
        <v>2937</v>
      </c>
      <c r="W1219">
        <v>30</v>
      </c>
      <c r="X1219">
        <v>30</v>
      </c>
      <c r="Y1219" t="s">
        <v>2614</v>
      </c>
      <c r="Z1219">
        <v>8</v>
      </c>
      <c r="AA1219" t="s">
        <v>2614</v>
      </c>
      <c r="AB1219" t="s">
        <v>2614</v>
      </c>
      <c r="AC1219" t="s">
        <v>2614</v>
      </c>
      <c r="AD1219" t="s">
        <v>41</v>
      </c>
      <c r="AE1219" t="s">
        <v>2905</v>
      </c>
      <c r="AF1219" t="s">
        <v>40</v>
      </c>
      <c r="AG1219" t="s">
        <v>2614</v>
      </c>
      <c r="AH1219" t="s">
        <v>2614</v>
      </c>
      <c r="AI1219" t="s">
        <v>40</v>
      </c>
      <c r="AJ1219" t="s">
        <v>2616</v>
      </c>
      <c r="AK1219">
        <v>68</v>
      </c>
      <c r="AL1219" s="2" t="s">
        <v>2614</v>
      </c>
      <c r="AM1219" s="2" t="s">
        <v>2614</v>
      </c>
      <c r="AN1219">
        <v>4</v>
      </c>
      <c r="AO1219">
        <v>25</v>
      </c>
      <c r="AP1219" t="s">
        <v>2614</v>
      </c>
      <c r="AQ1219" s="2" t="s">
        <v>2614</v>
      </c>
      <c r="AR1219" t="s">
        <v>2653</v>
      </c>
      <c r="AS1219" t="s">
        <v>2936</v>
      </c>
    </row>
    <row r="1220" spans="1:45" x14ac:dyDescent="0.2">
      <c r="A1220" t="s">
        <v>1327</v>
      </c>
      <c r="B1220" t="s">
        <v>2595</v>
      </c>
      <c r="C1220" t="s">
        <v>2591</v>
      </c>
      <c r="D1220" t="s">
        <v>1325</v>
      </c>
      <c r="E1220" t="s">
        <v>1326</v>
      </c>
      <c r="F1220" t="s">
        <v>2614</v>
      </c>
      <c r="G1220" t="s">
        <v>41</v>
      </c>
      <c r="H1220" t="s">
        <v>40</v>
      </c>
      <c r="I1220" t="s">
        <v>2614</v>
      </c>
      <c r="J1220" t="s">
        <v>2614</v>
      </c>
      <c r="K1220" t="s">
        <v>2614</v>
      </c>
      <c r="L1220" t="s">
        <v>2614</v>
      </c>
      <c r="M1220" t="s">
        <v>2612</v>
      </c>
      <c r="N1220" t="s">
        <v>2614</v>
      </c>
      <c r="O1220" t="s">
        <v>2614</v>
      </c>
      <c r="P1220" t="s">
        <v>2614</v>
      </c>
      <c r="Q1220" t="s">
        <v>2614</v>
      </c>
      <c r="R1220" t="s">
        <v>2614</v>
      </c>
      <c r="S1220" t="s">
        <v>2614</v>
      </c>
      <c r="T1220" t="s">
        <v>2614</v>
      </c>
      <c r="U1220" t="s">
        <v>2942</v>
      </c>
      <c r="V1220" s="15" t="s">
        <v>2937</v>
      </c>
      <c r="W1220">
        <v>30</v>
      </c>
      <c r="X1220">
        <v>30</v>
      </c>
      <c r="Y1220" t="s">
        <v>2614</v>
      </c>
      <c r="Z1220">
        <v>8</v>
      </c>
      <c r="AA1220" t="s">
        <v>2614</v>
      </c>
      <c r="AB1220" t="s">
        <v>2614</v>
      </c>
      <c r="AC1220" t="s">
        <v>2614</v>
      </c>
      <c r="AD1220" t="s">
        <v>41</v>
      </c>
      <c r="AE1220" t="s">
        <v>2905</v>
      </c>
      <c r="AF1220" t="s">
        <v>40</v>
      </c>
      <c r="AG1220" t="s">
        <v>2614</v>
      </c>
      <c r="AH1220" t="s">
        <v>2614</v>
      </c>
      <c r="AI1220" t="s">
        <v>40</v>
      </c>
      <c r="AJ1220" t="s">
        <v>2934</v>
      </c>
      <c r="AK1220">
        <v>78.73</v>
      </c>
      <c r="AL1220" s="2" t="s">
        <v>2614</v>
      </c>
      <c r="AM1220" s="2" t="s">
        <v>2614</v>
      </c>
      <c r="AN1220">
        <v>4</v>
      </c>
      <c r="AO1220">
        <v>25</v>
      </c>
      <c r="AP1220" t="s">
        <v>2614</v>
      </c>
      <c r="AQ1220" s="2" t="s">
        <v>2614</v>
      </c>
      <c r="AR1220" t="s">
        <v>2653</v>
      </c>
      <c r="AS1220" t="s">
        <v>2936</v>
      </c>
    </row>
    <row r="1221" spans="1:45" x14ac:dyDescent="0.2">
      <c r="A1221" t="s">
        <v>673</v>
      </c>
      <c r="B1221" t="s">
        <v>2595</v>
      </c>
      <c r="C1221" t="s">
        <v>2591</v>
      </c>
      <c r="D1221" t="s">
        <v>671</v>
      </c>
      <c r="E1221" t="s">
        <v>672</v>
      </c>
      <c r="F1221" t="s">
        <v>2614</v>
      </c>
      <c r="G1221" t="s">
        <v>40</v>
      </c>
      <c r="H1221" t="s">
        <v>40</v>
      </c>
      <c r="I1221" t="s">
        <v>2943</v>
      </c>
      <c r="J1221">
        <v>36.116667</v>
      </c>
      <c r="K1221">
        <v>140.11666700000001</v>
      </c>
      <c r="L1221">
        <v>25</v>
      </c>
      <c r="M1221" t="s">
        <v>2612</v>
      </c>
      <c r="N1221" t="s">
        <v>2614</v>
      </c>
      <c r="O1221">
        <v>1997</v>
      </c>
      <c r="P1221" t="s">
        <v>2614</v>
      </c>
      <c r="Q1221" t="s">
        <v>2640</v>
      </c>
      <c r="R1221">
        <v>240</v>
      </c>
      <c r="S1221" t="s">
        <v>2614</v>
      </c>
      <c r="T1221">
        <v>4</v>
      </c>
      <c r="U1221" t="s">
        <v>2945</v>
      </c>
      <c r="V1221">
        <v>4</v>
      </c>
      <c r="W1221">
        <v>240</v>
      </c>
      <c r="X1221" t="s">
        <v>2944</v>
      </c>
      <c r="Y1221" t="s">
        <v>2614</v>
      </c>
      <c r="Z1221">
        <v>14</v>
      </c>
      <c r="AA1221" t="s">
        <v>2614</v>
      </c>
      <c r="AB1221" t="s">
        <v>2614</v>
      </c>
      <c r="AC1221" t="s">
        <v>2614</v>
      </c>
      <c r="AD1221" t="s">
        <v>40</v>
      </c>
      <c r="AE1221" t="s">
        <v>2614</v>
      </c>
      <c r="AF1221" t="s">
        <v>41</v>
      </c>
      <c r="AG1221" t="s">
        <v>2781</v>
      </c>
      <c r="AH1221">
        <v>345600</v>
      </c>
      <c r="AI1221" t="s">
        <v>40</v>
      </c>
      <c r="AJ1221" t="s">
        <v>2616</v>
      </c>
      <c r="AK1221">
        <v>65.287356321838999</v>
      </c>
      <c r="AL1221" s="2" t="s">
        <v>2652</v>
      </c>
      <c r="AM1221">
        <v>5.2784380272141078</v>
      </c>
      <c r="AN1221">
        <v>5</v>
      </c>
      <c r="AO1221">
        <v>30</v>
      </c>
      <c r="AP1221" t="s">
        <v>2614</v>
      </c>
      <c r="AQ1221" s="2" t="s">
        <v>2614</v>
      </c>
      <c r="AR1221" t="s">
        <v>2662</v>
      </c>
      <c r="AS1221" t="s">
        <v>2952</v>
      </c>
    </row>
    <row r="1222" spans="1:45" x14ac:dyDescent="0.2">
      <c r="A1222" t="s">
        <v>673</v>
      </c>
      <c r="B1222" t="s">
        <v>2595</v>
      </c>
      <c r="C1222" t="s">
        <v>2591</v>
      </c>
      <c r="D1222" t="s">
        <v>671</v>
      </c>
      <c r="E1222" t="s">
        <v>672</v>
      </c>
      <c r="F1222" t="s">
        <v>2614</v>
      </c>
      <c r="G1222" t="s">
        <v>40</v>
      </c>
      <c r="H1222" t="s">
        <v>40</v>
      </c>
      <c r="I1222" t="s">
        <v>2943</v>
      </c>
      <c r="J1222">
        <v>36.116667</v>
      </c>
      <c r="K1222">
        <v>140.11666700000001</v>
      </c>
      <c r="L1222">
        <v>25</v>
      </c>
      <c r="M1222" t="s">
        <v>2612</v>
      </c>
      <c r="N1222" t="s">
        <v>2614</v>
      </c>
      <c r="O1222">
        <v>1997</v>
      </c>
      <c r="P1222" t="s">
        <v>2614</v>
      </c>
      <c r="Q1222" t="s">
        <v>2697</v>
      </c>
      <c r="R1222">
        <v>240</v>
      </c>
      <c r="S1222" t="s">
        <v>2614</v>
      </c>
      <c r="T1222">
        <v>4</v>
      </c>
      <c r="U1222" t="s">
        <v>2947</v>
      </c>
      <c r="V1222">
        <v>4</v>
      </c>
      <c r="W1222">
        <v>240</v>
      </c>
      <c r="X1222" t="s">
        <v>2944</v>
      </c>
      <c r="Y1222" t="s">
        <v>2614</v>
      </c>
      <c r="Z1222">
        <v>14</v>
      </c>
      <c r="AA1222" t="s">
        <v>2614</v>
      </c>
      <c r="AB1222" t="s">
        <v>2614</v>
      </c>
      <c r="AC1222" t="s">
        <v>2614</v>
      </c>
      <c r="AD1222" t="s">
        <v>40</v>
      </c>
      <c r="AE1222" t="s">
        <v>2614</v>
      </c>
      <c r="AF1222" t="s">
        <v>40</v>
      </c>
      <c r="AG1222" t="s">
        <v>2614</v>
      </c>
      <c r="AH1222" t="s">
        <v>2614</v>
      </c>
      <c r="AI1222" t="s">
        <v>40</v>
      </c>
      <c r="AJ1222" t="s">
        <v>2616</v>
      </c>
      <c r="AK1222">
        <v>3.6781609195402298</v>
      </c>
      <c r="AL1222" s="2" t="s">
        <v>2652</v>
      </c>
      <c r="AM1222">
        <v>1.1911721037057506</v>
      </c>
      <c r="AN1222">
        <v>5</v>
      </c>
      <c r="AO1222">
        <v>30</v>
      </c>
      <c r="AP1222" t="s">
        <v>2614</v>
      </c>
      <c r="AQ1222" s="2" t="s">
        <v>2614</v>
      </c>
      <c r="AR1222" t="s">
        <v>2662</v>
      </c>
      <c r="AS1222" t="s">
        <v>2952</v>
      </c>
    </row>
    <row r="1223" spans="1:45" x14ac:dyDescent="0.2">
      <c r="A1223" t="s">
        <v>673</v>
      </c>
      <c r="B1223" t="s">
        <v>2595</v>
      </c>
      <c r="C1223" t="s">
        <v>2591</v>
      </c>
      <c r="D1223" t="s">
        <v>671</v>
      </c>
      <c r="E1223" t="s">
        <v>672</v>
      </c>
      <c r="F1223" t="s">
        <v>2614</v>
      </c>
      <c r="G1223" t="s">
        <v>40</v>
      </c>
      <c r="H1223" t="s">
        <v>40</v>
      </c>
      <c r="I1223" t="s">
        <v>2943</v>
      </c>
      <c r="J1223">
        <v>36.116667</v>
      </c>
      <c r="K1223">
        <v>140.11666700000001</v>
      </c>
      <c r="L1223">
        <v>25</v>
      </c>
      <c r="M1223" t="s">
        <v>2612</v>
      </c>
      <c r="N1223" t="s">
        <v>2614</v>
      </c>
      <c r="O1223">
        <v>1998</v>
      </c>
      <c r="P1223" t="s">
        <v>2614</v>
      </c>
      <c r="Q1223" t="s">
        <v>2697</v>
      </c>
      <c r="R1223">
        <v>240</v>
      </c>
      <c r="S1223" t="s">
        <v>2614</v>
      </c>
      <c r="T1223">
        <v>4</v>
      </c>
      <c r="U1223" t="s">
        <v>2948</v>
      </c>
      <c r="V1223" t="s">
        <v>2946</v>
      </c>
      <c r="W1223">
        <v>42</v>
      </c>
      <c r="X1223" t="s">
        <v>2944</v>
      </c>
      <c r="Y1223" t="s">
        <v>2614</v>
      </c>
      <c r="Z1223">
        <v>14</v>
      </c>
      <c r="AA1223" t="s">
        <v>2614</v>
      </c>
      <c r="AB1223" t="s">
        <v>2614</v>
      </c>
      <c r="AC1223" t="s">
        <v>2614</v>
      </c>
      <c r="AD1223" t="s">
        <v>40</v>
      </c>
      <c r="AE1223" t="s">
        <v>2614</v>
      </c>
      <c r="AF1223" t="s">
        <v>40</v>
      </c>
      <c r="AG1223" t="s">
        <v>2614</v>
      </c>
      <c r="AH1223" t="s">
        <v>2614</v>
      </c>
      <c r="AI1223" t="s">
        <v>40</v>
      </c>
      <c r="AJ1223" t="s">
        <v>2616</v>
      </c>
      <c r="AK1223">
        <v>3.07294540886843</v>
      </c>
      <c r="AL1223" s="2" t="s">
        <v>2652</v>
      </c>
      <c r="AM1223">
        <v>1.28313401026969</v>
      </c>
      <c r="AN1223">
        <v>5</v>
      </c>
      <c r="AO1223">
        <v>30</v>
      </c>
      <c r="AP1223" t="s">
        <v>2614</v>
      </c>
      <c r="AQ1223" s="2" t="s">
        <v>2614</v>
      </c>
      <c r="AR1223" t="s">
        <v>2662</v>
      </c>
      <c r="AS1223" t="s">
        <v>2952</v>
      </c>
    </row>
    <row r="1224" spans="1:45" x14ac:dyDescent="0.2">
      <c r="A1224" t="s">
        <v>673</v>
      </c>
      <c r="B1224" t="s">
        <v>2595</v>
      </c>
      <c r="C1224" t="s">
        <v>2591</v>
      </c>
      <c r="D1224" t="s">
        <v>671</v>
      </c>
      <c r="E1224" t="s">
        <v>672</v>
      </c>
      <c r="F1224" t="s">
        <v>2614</v>
      </c>
      <c r="G1224" t="s">
        <v>40</v>
      </c>
      <c r="H1224" t="s">
        <v>40</v>
      </c>
      <c r="I1224" t="s">
        <v>2943</v>
      </c>
      <c r="J1224">
        <v>36.116667</v>
      </c>
      <c r="K1224">
        <v>140.11666700000001</v>
      </c>
      <c r="L1224">
        <v>25</v>
      </c>
      <c r="M1224" t="s">
        <v>2612</v>
      </c>
      <c r="N1224" t="s">
        <v>2614</v>
      </c>
      <c r="O1224">
        <v>1998</v>
      </c>
      <c r="P1224" t="s">
        <v>2614</v>
      </c>
      <c r="Q1224" t="s">
        <v>2697</v>
      </c>
      <c r="R1224">
        <v>240</v>
      </c>
      <c r="S1224" t="s">
        <v>2614</v>
      </c>
      <c r="T1224">
        <v>4</v>
      </c>
      <c r="U1224" t="s">
        <v>2949</v>
      </c>
      <c r="V1224" t="s">
        <v>2946</v>
      </c>
      <c r="W1224">
        <v>7</v>
      </c>
      <c r="X1224" t="s">
        <v>2944</v>
      </c>
      <c r="Y1224" t="s">
        <v>2614</v>
      </c>
      <c r="Z1224">
        <v>14</v>
      </c>
      <c r="AA1224" t="s">
        <v>2614</v>
      </c>
      <c r="AB1224" t="s">
        <v>2614</v>
      </c>
      <c r="AC1224" t="s">
        <v>2614</v>
      </c>
      <c r="AD1224" t="s">
        <v>40</v>
      </c>
      <c r="AE1224" t="s">
        <v>2614</v>
      </c>
      <c r="AF1224" t="s">
        <v>40</v>
      </c>
      <c r="AG1224" t="s">
        <v>2614</v>
      </c>
      <c r="AH1224" t="s">
        <v>2614</v>
      </c>
      <c r="AI1224" t="s">
        <v>40</v>
      </c>
      <c r="AJ1224" t="s">
        <v>2616</v>
      </c>
      <c r="AK1224">
        <v>1.2765577944908799</v>
      </c>
      <c r="AL1224" s="2" t="s">
        <v>2652</v>
      </c>
      <c r="AM1224">
        <v>1.0265072082157503</v>
      </c>
      <c r="AN1224">
        <v>5</v>
      </c>
      <c r="AO1224">
        <v>30</v>
      </c>
      <c r="AP1224" t="s">
        <v>2614</v>
      </c>
      <c r="AQ1224" s="2" t="s">
        <v>2614</v>
      </c>
      <c r="AR1224" t="s">
        <v>2662</v>
      </c>
      <c r="AS1224" t="s">
        <v>2952</v>
      </c>
    </row>
    <row r="1225" spans="1:45" x14ac:dyDescent="0.2">
      <c r="A1225" t="s">
        <v>673</v>
      </c>
      <c r="B1225" t="s">
        <v>2659</v>
      </c>
      <c r="C1225" t="s">
        <v>2591</v>
      </c>
      <c r="D1225" t="s">
        <v>671</v>
      </c>
      <c r="E1225" t="s">
        <v>672</v>
      </c>
      <c r="F1225" t="s">
        <v>2614</v>
      </c>
      <c r="G1225" t="s">
        <v>40</v>
      </c>
      <c r="H1225" t="s">
        <v>40</v>
      </c>
      <c r="I1225" t="s">
        <v>2943</v>
      </c>
      <c r="J1225">
        <v>36.116667</v>
      </c>
      <c r="K1225">
        <v>140.11666700000001</v>
      </c>
      <c r="L1225">
        <v>25</v>
      </c>
      <c r="M1225" t="s">
        <v>2612</v>
      </c>
      <c r="N1225" t="s">
        <v>2614</v>
      </c>
      <c r="O1225">
        <v>1998</v>
      </c>
      <c r="P1225" t="s">
        <v>2614</v>
      </c>
      <c r="Q1225" t="s">
        <v>2640</v>
      </c>
      <c r="R1225">
        <v>420</v>
      </c>
      <c r="S1225" t="s">
        <v>2614</v>
      </c>
      <c r="T1225">
        <v>4</v>
      </c>
      <c r="U1225" t="s">
        <v>2951</v>
      </c>
      <c r="V1225">
        <v>4</v>
      </c>
      <c r="W1225">
        <v>420</v>
      </c>
      <c r="X1225" t="s">
        <v>2950</v>
      </c>
      <c r="Y1225" t="s">
        <v>2614</v>
      </c>
      <c r="Z1225">
        <v>0</v>
      </c>
      <c r="AA1225" t="s">
        <v>2614</v>
      </c>
      <c r="AB1225" t="s">
        <v>2614</v>
      </c>
      <c r="AC1225" t="s">
        <v>2614</v>
      </c>
      <c r="AD1225" t="s">
        <v>40</v>
      </c>
      <c r="AE1225" t="s">
        <v>2614</v>
      </c>
      <c r="AF1225" t="s">
        <v>41</v>
      </c>
      <c r="AG1225" t="s">
        <v>2781</v>
      </c>
      <c r="AH1225">
        <f>60*24*30*14</f>
        <v>604800</v>
      </c>
      <c r="AI1225" t="s">
        <v>40</v>
      </c>
      <c r="AJ1225" t="s">
        <v>2616</v>
      </c>
      <c r="AK1225">
        <v>0</v>
      </c>
      <c r="AL1225" s="2" t="s">
        <v>2614</v>
      </c>
      <c r="AM1225" t="s">
        <v>2614</v>
      </c>
      <c r="AN1225">
        <v>5</v>
      </c>
      <c r="AO1225">
        <v>30</v>
      </c>
      <c r="AP1225" t="s">
        <v>2614</v>
      </c>
      <c r="AQ1225" s="2" t="s">
        <v>2614</v>
      </c>
      <c r="AR1225" t="s">
        <v>2614</v>
      </c>
      <c r="AS1225" t="s">
        <v>2954</v>
      </c>
    </row>
    <row r="1226" spans="1:45" x14ac:dyDescent="0.2">
      <c r="A1226" t="s">
        <v>673</v>
      </c>
      <c r="B1226" t="s">
        <v>2660</v>
      </c>
      <c r="C1226" t="s">
        <v>2591</v>
      </c>
      <c r="D1226" t="s">
        <v>671</v>
      </c>
      <c r="E1226" t="s">
        <v>672</v>
      </c>
      <c r="F1226" t="s">
        <v>2614</v>
      </c>
      <c r="G1226" t="s">
        <v>40</v>
      </c>
      <c r="H1226" t="s">
        <v>40</v>
      </c>
      <c r="I1226" t="s">
        <v>2943</v>
      </c>
      <c r="J1226">
        <v>36.116667</v>
      </c>
      <c r="K1226">
        <v>140.11666700000001</v>
      </c>
      <c r="L1226">
        <v>25</v>
      </c>
      <c r="M1226" t="s">
        <v>2612</v>
      </c>
      <c r="N1226" t="s">
        <v>2614</v>
      </c>
      <c r="O1226">
        <v>1997</v>
      </c>
      <c r="P1226" t="s">
        <v>2614</v>
      </c>
      <c r="Q1226" t="s">
        <v>2640</v>
      </c>
      <c r="R1226">
        <v>270</v>
      </c>
      <c r="S1226" t="s">
        <v>2614</v>
      </c>
      <c r="T1226">
        <v>4</v>
      </c>
      <c r="U1226" t="s">
        <v>2955</v>
      </c>
      <c r="V1226">
        <v>4</v>
      </c>
      <c r="W1226">
        <v>270</v>
      </c>
      <c r="X1226">
        <v>5</v>
      </c>
      <c r="Y1226" t="s">
        <v>2614</v>
      </c>
      <c r="Z1226">
        <f>1/60*5</f>
        <v>8.3333333333333329E-2</v>
      </c>
      <c r="AA1226" t="s">
        <v>2614</v>
      </c>
      <c r="AB1226" t="s">
        <v>2614</v>
      </c>
      <c r="AC1226" t="s">
        <v>2614</v>
      </c>
      <c r="AD1226" t="s">
        <v>40</v>
      </c>
      <c r="AE1226" t="s">
        <v>2614</v>
      </c>
      <c r="AF1226" t="s">
        <v>41</v>
      </c>
      <c r="AG1226" t="s">
        <v>2781</v>
      </c>
      <c r="AH1226">
        <f>60*24*30*9</f>
        <v>388800</v>
      </c>
      <c r="AI1226" t="s">
        <v>40</v>
      </c>
      <c r="AJ1226" t="s">
        <v>2616</v>
      </c>
      <c r="AK1226" s="25">
        <v>18.0071526769663</v>
      </c>
      <c r="AL1226" s="2" t="s">
        <v>2614</v>
      </c>
      <c r="AM1226" t="s">
        <v>2614</v>
      </c>
      <c r="AN1226">
        <v>5</v>
      </c>
      <c r="AO1226">
        <v>30</v>
      </c>
      <c r="AP1226" t="s">
        <v>2614</v>
      </c>
      <c r="AQ1226" s="2" t="s">
        <v>2614</v>
      </c>
      <c r="AR1226" t="s">
        <v>2665</v>
      </c>
      <c r="AS1226" t="s">
        <v>2953</v>
      </c>
    </row>
    <row r="1227" spans="1:45" x14ac:dyDescent="0.2">
      <c r="A1227" t="s">
        <v>673</v>
      </c>
      <c r="B1227" t="s">
        <v>2660</v>
      </c>
      <c r="C1227" t="s">
        <v>2591</v>
      </c>
      <c r="D1227" t="s">
        <v>671</v>
      </c>
      <c r="E1227" t="s">
        <v>672</v>
      </c>
      <c r="F1227" t="s">
        <v>2614</v>
      </c>
      <c r="G1227" t="s">
        <v>40</v>
      </c>
      <c r="H1227" t="s">
        <v>40</v>
      </c>
      <c r="I1227" t="s">
        <v>2943</v>
      </c>
      <c r="J1227">
        <v>36.116667</v>
      </c>
      <c r="K1227">
        <v>140.11666700000001</v>
      </c>
      <c r="L1227">
        <v>25</v>
      </c>
      <c r="M1227" t="s">
        <v>2612</v>
      </c>
      <c r="N1227" t="s">
        <v>2614</v>
      </c>
      <c r="O1227">
        <v>1997</v>
      </c>
      <c r="P1227" t="s">
        <v>2614</v>
      </c>
      <c r="Q1227" t="s">
        <v>2640</v>
      </c>
      <c r="R1227">
        <v>270</v>
      </c>
      <c r="S1227" t="s">
        <v>2614</v>
      </c>
      <c r="T1227">
        <v>4</v>
      </c>
      <c r="U1227" t="s">
        <v>2955</v>
      </c>
      <c r="V1227">
        <v>4</v>
      </c>
      <c r="W1227">
        <v>270</v>
      </c>
      <c r="X1227">
        <v>5</v>
      </c>
      <c r="Y1227" t="s">
        <v>2614</v>
      </c>
      <c r="Z1227">
        <f>1/60*5</f>
        <v>8.3333333333333329E-2</v>
      </c>
      <c r="AA1227" t="s">
        <v>2614</v>
      </c>
      <c r="AB1227" t="s">
        <v>2614</v>
      </c>
      <c r="AC1227" t="s">
        <v>2614</v>
      </c>
      <c r="AD1227" t="s">
        <v>40</v>
      </c>
      <c r="AE1227" t="s">
        <v>2614</v>
      </c>
      <c r="AF1227" t="s">
        <v>41</v>
      </c>
      <c r="AG1227" t="s">
        <v>2781</v>
      </c>
      <c r="AH1227">
        <f>60*24*30*9</f>
        <v>388800</v>
      </c>
      <c r="AI1227" t="s">
        <v>40</v>
      </c>
      <c r="AJ1227" t="s">
        <v>2616</v>
      </c>
      <c r="AK1227" s="26">
        <v>65.290289087360705</v>
      </c>
      <c r="AL1227" s="2" t="s">
        <v>2652</v>
      </c>
      <c r="AM1227">
        <v>6.086985781170398</v>
      </c>
      <c r="AN1227">
        <v>5</v>
      </c>
      <c r="AO1227">
        <v>30</v>
      </c>
      <c r="AP1227" t="s">
        <v>2614</v>
      </c>
      <c r="AQ1227" s="2" t="s">
        <v>2614</v>
      </c>
      <c r="AR1227" t="s">
        <v>2665</v>
      </c>
      <c r="AS1227" t="s">
        <v>2953</v>
      </c>
    </row>
    <row r="1228" spans="1:45" x14ac:dyDescent="0.2">
      <c r="A1228" t="s">
        <v>673</v>
      </c>
      <c r="B1228" t="s">
        <v>2660</v>
      </c>
      <c r="C1228" t="s">
        <v>2591</v>
      </c>
      <c r="D1228" t="s">
        <v>671</v>
      </c>
      <c r="E1228" t="s">
        <v>672</v>
      </c>
      <c r="F1228" t="s">
        <v>2614</v>
      </c>
      <c r="G1228" t="s">
        <v>40</v>
      </c>
      <c r="H1228" t="s">
        <v>40</v>
      </c>
      <c r="I1228" t="s">
        <v>2943</v>
      </c>
      <c r="J1228">
        <v>36.116667</v>
      </c>
      <c r="K1228">
        <v>140.11666700000001</v>
      </c>
      <c r="L1228">
        <v>25</v>
      </c>
      <c r="M1228" t="s">
        <v>2612</v>
      </c>
      <c r="N1228" t="s">
        <v>2614</v>
      </c>
      <c r="O1228">
        <v>1997</v>
      </c>
      <c r="P1228" t="s">
        <v>2614</v>
      </c>
      <c r="Q1228" t="s">
        <v>2640</v>
      </c>
      <c r="R1228">
        <v>270</v>
      </c>
      <c r="S1228" t="s">
        <v>2614</v>
      </c>
      <c r="T1228">
        <v>4</v>
      </c>
      <c r="U1228" t="s">
        <v>2955</v>
      </c>
      <c r="V1228">
        <v>4</v>
      </c>
      <c r="W1228">
        <v>270</v>
      </c>
      <c r="X1228">
        <v>5</v>
      </c>
      <c r="Y1228" t="s">
        <v>2614</v>
      </c>
      <c r="Z1228">
        <f t="shared" ref="Z1228:Z1233" si="8">1/60*5</f>
        <v>8.3333333333333329E-2</v>
      </c>
      <c r="AA1228" t="s">
        <v>2614</v>
      </c>
      <c r="AB1228" t="s">
        <v>2614</v>
      </c>
      <c r="AC1228" t="s">
        <v>2614</v>
      </c>
      <c r="AD1228" t="s">
        <v>40</v>
      </c>
      <c r="AE1228" t="s">
        <v>2614</v>
      </c>
      <c r="AF1228" t="s">
        <v>41</v>
      </c>
      <c r="AG1228" t="s">
        <v>2781</v>
      </c>
      <c r="AH1228">
        <f t="shared" ref="AH1228:AH1233" si="9">60*24*30*9</f>
        <v>388800</v>
      </c>
      <c r="AI1228" t="s">
        <v>40</v>
      </c>
      <c r="AJ1228" t="s">
        <v>2616</v>
      </c>
      <c r="AK1228" s="26">
        <v>82.717728832786904</v>
      </c>
      <c r="AL1228" s="2" t="s">
        <v>2652</v>
      </c>
      <c r="AM1228">
        <v>3.7681340550102931</v>
      </c>
      <c r="AN1228">
        <v>5</v>
      </c>
      <c r="AO1228">
        <v>30</v>
      </c>
      <c r="AP1228" t="s">
        <v>2614</v>
      </c>
      <c r="AQ1228" s="2" t="s">
        <v>2614</v>
      </c>
      <c r="AR1228" t="s">
        <v>2665</v>
      </c>
      <c r="AS1228" t="s">
        <v>2953</v>
      </c>
    </row>
    <row r="1229" spans="1:45" x14ac:dyDescent="0.2">
      <c r="A1229" t="s">
        <v>673</v>
      </c>
      <c r="B1229" t="s">
        <v>2660</v>
      </c>
      <c r="C1229" t="s">
        <v>2591</v>
      </c>
      <c r="D1229" t="s">
        <v>671</v>
      </c>
      <c r="E1229" t="s">
        <v>672</v>
      </c>
      <c r="F1229" t="s">
        <v>2614</v>
      </c>
      <c r="G1229" t="s">
        <v>40</v>
      </c>
      <c r="H1229" t="s">
        <v>40</v>
      </c>
      <c r="I1229" t="s">
        <v>2943</v>
      </c>
      <c r="J1229">
        <v>36.116667</v>
      </c>
      <c r="K1229">
        <v>140.11666700000001</v>
      </c>
      <c r="L1229">
        <v>25</v>
      </c>
      <c r="M1229" t="s">
        <v>2612</v>
      </c>
      <c r="N1229" t="s">
        <v>2614</v>
      </c>
      <c r="O1229">
        <v>1997</v>
      </c>
      <c r="P1229" t="s">
        <v>2614</v>
      </c>
      <c r="Q1229" t="s">
        <v>2640</v>
      </c>
      <c r="R1229">
        <v>270</v>
      </c>
      <c r="S1229" t="s">
        <v>2614</v>
      </c>
      <c r="T1229">
        <v>4</v>
      </c>
      <c r="U1229" t="s">
        <v>2955</v>
      </c>
      <c r="V1229">
        <v>4</v>
      </c>
      <c r="W1229">
        <v>270</v>
      </c>
      <c r="X1229">
        <v>5</v>
      </c>
      <c r="Y1229" t="s">
        <v>2614</v>
      </c>
      <c r="Z1229">
        <f t="shared" si="8"/>
        <v>8.3333333333333329E-2</v>
      </c>
      <c r="AA1229" t="s">
        <v>2614</v>
      </c>
      <c r="AB1229" t="s">
        <v>2614</v>
      </c>
      <c r="AC1229" t="s">
        <v>2614</v>
      </c>
      <c r="AD1229" t="s">
        <v>40</v>
      </c>
      <c r="AE1229" t="s">
        <v>2614</v>
      </c>
      <c r="AF1229" t="s">
        <v>41</v>
      </c>
      <c r="AG1229" t="s">
        <v>2781</v>
      </c>
      <c r="AH1229">
        <f t="shared" si="9"/>
        <v>388800</v>
      </c>
      <c r="AI1229" t="s">
        <v>40</v>
      </c>
      <c r="AJ1229" t="s">
        <v>2616</v>
      </c>
      <c r="AK1229" s="26">
        <v>72.029091398521402</v>
      </c>
      <c r="AL1229" s="2" t="s">
        <v>2652</v>
      </c>
      <c r="AM1229">
        <v>2.8990453483564949</v>
      </c>
      <c r="AN1229">
        <v>5</v>
      </c>
      <c r="AO1229">
        <v>30</v>
      </c>
      <c r="AP1229" t="s">
        <v>2614</v>
      </c>
      <c r="AQ1229" s="2" t="s">
        <v>2614</v>
      </c>
      <c r="AR1229" t="s">
        <v>2665</v>
      </c>
      <c r="AS1229" t="s">
        <v>2953</v>
      </c>
    </row>
    <row r="1230" spans="1:45" x14ac:dyDescent="0.2">
      <c r="A1230" t="s">
        <v>673</v>
      </c>
      <c r="B1230" t="s">
        <v>2660</v>
      </c>
      <c r="C1230" t="s">
        <v>2591</v>
      </c>
      <c r="D1230" t="s">
        <v>671</v>
      </c>
      <c r="E1230" t="s">
        <v>672</v>
      </c>
      <c r="F1230" t="s">
        <v>2614</v>
      </c>
      <c r="G1230" t="s">
        <v>40</v>
      </c>
      <c r="H1230" t="s">
        <v>40</v>
      </c>
      <c r="I1230" t="s">
        <v>2943</v>
      </c>
      <c r="J1230">
        <v>36.116667</v>
      </c>
      <c r="K1230">
        <v>140.11666700000001</v>
      </c>
      <c r="L1230">
        <v>25</v>
      </c>
      <c r="M1230" t="s">
        <v>2612</v>
      </c>
      <c r="N1230" t="s">
        <v>2614</v>
      </c>
      <c r="O1230">
        <v>1997</v>
      </c>
      <c r="P1230" t="s">
        <v>2614</v>
      </c>
      <c r="Q1230" t="s">
        <v>2640</v>
      </c>
      <c r="R1230">
        <v>270</v>
      </c>
      <c r="S1230" t="s">
        <v>2614</v>
      </c>
      <c r="T1230">
        <v>4</v>
      </c>
      <c r="U1230" t="s">
        <v>2955</v>
      </c>
      <c r="V1230">
        <v>4</v>
      </c>
      <c r="W1230">
        <v>270</v>
      </c>
      <c r="X1230">
        <v>5</v>
      </c>
      <c r="Y1230" t="s">
        <v>2614</v>
      </c>
      <c r="Z1230">
        <f t="shared" si="8"/>
        <v>8.3333333333333329E-2</v>
      </c>
      <c r="AA1230" t="s">
        <v>2614</v>
      </c>
      <c r="AB1230" t="s">
        <v>2614</v>
      </c>
      <c r="AC1230" t="s">
        <v>2614</v>
      </c>
      <c r="AD1230" t="s">
        <v>40</v>
      </c>
      <c r="AE1230" t="s">
        <v>2614</v>
      </c>
      <c r="AF1230" t="s">
        <v>41</v>
      </c>
      <c r="AG1230" t="s">
        <v>2781</v>
      </c>
      <c r="AH1230">
        <f t="shared" si="9"/>
        <v>388800</v>
      </c>
      <c r="AI1230" t="s">
        <v>40</v>
      </c>
      <c r="AJ1230" t="s">
        <v>2616</v>
      </c>
      <c r="AK1230" s="26">
        <v>52.065047059615203</v>
      </c>
      <c r="AL1230" s="2" t="s">
        <v>2652</v>
      </c>
      <c r="AM1230">
        <v>2.3188517261601973</v>
      </c>
      <c r="AN1230">
        <v>5</v>
      </c>
      <c r="AO1230">
        <v>30</v>
      </c>
      <c r="AP1230" t="s">
        <v>2614</v>
      </c>
      <c r="AQ1230" s="2" t="s">
        <v>2614</v>
      </c>
      <c r="AR1230" t="s">
        <v>2665</v>
      </c>
      <c r="AS1230" t="s">
        <v>2953</v>
      </c>
    </row>
    <row r="1231" spans="1:45" x14ac:dyDescent="0.2">
      <c r="A1231" t="s">
        <v>673</v>
      </c>
      <c r="B1231" t="s">
        <v>2660</v>
      </c>
      <c r="C1231" t="s">
        <v>2591</v>
      </c>
      <c r="D1231" t="s">
        <v>671</v>
      </c>
      <c r="E1231" t="s">
        <v>672</v>
      </c>
      <c r="F1231" t="s">
        <v>2614</v>
      </c>
      <c r="G1231" t="s">
        <v>40</v>
      </c>
      <c r="H1231" t="s">
        <v>40</v>
      </c>
      <c r="I1231" t="s">
        <v>2943</v>
      </c>
      <c r="J1231">
        <v>36.116667</v>
      </c>
      <c r="K1231">
        <v>140.11666700000001</v>
      </c>
      <c r="L1231">
        <v>25</v>
      </c>
      <c r="M1231" t="s">
        <v>2612</v>
      </c>
      <c r="N1231" t="s">
        <v>2614</v>
      </c>
      <c r="O1231">
        <v>1997</v>
      </c>
      <c r="P1231" t="s">
        <v>2614</v>
      </c>
      <c r="Q1231" t="s">
        <v>2640</v>
      </c>
      <c r="R1231">
        <v>270</v>
      </c>
      <c r="S1231" t="s">
        <v>2614</v>
      </c>
      <c r="T1231">
        <v>4</v>
      </c>
      <c r="U1231" t="s">
        <v>2955</v>
      </c>
      <c r="V1231">
        <v>4</v>
      </c>
      <c r="W1231">
        <v>270</v>
      </c>
      <c r="X1231">
        <v>5</v>
      </c>
      <c r="Y1231" t="s">
        <v>2614</v>
      </c>
      <c r="Z1231">
        <f>1/60*5</f>
        <v>8.3333333333333329E-2</v>
      </c>
      <c r="AA1231" t="s">
        <v>2614</v>
      </c>
      <c r="AB1231" t="s">
        <v>2614</v>
      </c>
      <c r="AC1231" t="s">
        <v>2614</v>
      </c>
      <c r="AD1231" t="s">
        <v>40</v>
      </c>
      <c r="AE1231" t="s">
        <v>2614</v>
      </c>
      <c r="AF1231" t="s">
        <v>41</v>
      </c>
      <c r="AG1231" t="s">
        <v>2781</v>
      </c>
      <c r="AH1231">
        <f>60*24*30*9</f>
        <v>388800</v>
      </c>
      <c r="AI1231" t="s">
        <v>40</v>
      </c>
      <c r="AJ1231" t="s">
        <v>2616</v>
      </c>
      <c r="AK1231" s="26">
        <v>37.608756260995797</v>
      </c>
      <c r="AL1231" s="2" t="s">
        <v>2652</v>
      </c>
      <c r="AM1231">
        <v>6.6666987127104065</v>
      </c>
      <c r="AN1231">
        <v>5</v>
      </c>
      <c r="AO1231">
        <v>30</v>
      </c>
      <c r="AP1231" t="s">
        <v>2614</v>
      </c>
      <c r="AQ1231" s="2" t="s">
        <v>2614</v>
      </c>
      <c r="AR1231" t="s">
        <v>2665</v>
      </c>
      <c r="AS1231" t="s">
        <v>2953</v>
      </c>
    </row>
    <row r="1232" spans="1:45" x14ac:dyDescent="0.2">
      <c r="A1232" t="s">
        <v>673</v>
      </c>
      <c r="B1232" t="s">
        <v>2660</v>
      </c>
      <c r="C1232" t="s">
        <v>2591</v>
      </c>
      <c r="D1232" t="s">
        <v>671</v>
      </c>
      <c r="E1232" t="s">
        <v>672</v>
      </c>
      <c r="F1232" t="s">
        <v>2614</v>
      </c>
      <c r="G1232" t="s">
        <v>40</v>
      </c>
      <c r="H1232" t="s">
        <v>40</v>
      </c>
      <c r="I1232" t="s">
        <v>2943</v>
      </c>
      <c r="J1232">
        <v>36.116667</v>
      </c>
      <c r="K1232">
        <v>140.11666700000001</v>
      </c>
      <c r="L1232">
        <v>25</v>
      </c>
      <c r="M1232" t="s">
        <v>2612</v>
      </c>
      <c r="N1232" t="s">
        <v>2614</v>
      </c>
      <c r="O1232">
        <v>1997</v>
      </c>
      <c r="P1232" t="s">
        <v>2614</v>
      </c>
      <c r="Q1232" t="s">
        <v>2640</v>
      </c>
      <c r="R1232">
        <v>270</v>
      </c>
      <c r="S1232" t="s">
        <v>2614</v>
      </c>
      <c r="T1232">
        <v>4</v>
      </c>
      <c r="U1232" t="s">
        <v>2955</v>
      </c>
      <c r="V1232">
        <v>4</v>
      </c>
      <c r="W1232">
        <v>270</v>
      </c>
      <c r="X1232">
        <v>5</v>
      </c>
      <c r="Y1232" t="s">
        <v>2614</v>
      </c>
      <c r="Z1232">
        <f t="shared" si="8"/>
        <v>8.3333333333333329E-2</v>
      </c>
      <c r="AA1232" t="s">
        <v>2614</v>
      </c>
      <c r="AB1232" t="s">
        <v>2614</v>
      </c>
      <c r="AC1232" t="s">
        <v>2614</v>
      </c>
      <c r="AD1232" t="s">
        <v>40</v>
      </c>
      <c r="AE1232" t="s">
        <v>2614</v>
      </c>
      <c r="AF1232" t="s">
        <v>41</v>
      </c>
      <c r="AG1232" t="s">
        <v>2781</v>
      </c>
      <c r="AH1232">
        <f t="shared" si="9"/>
        <v>388800</v>
      </c>
      <c r="AI1232" t="s">
        <v>40</v>
      </c>
      <c r="AJ1232" t="s">
        <v>2616</v>
      </c>
      <c r="AK1232" s="26">
        <v>5.2169356932039701</v>
      </c>
      <c r="AL1232" s="2" t="s">
        <v>2614</v>
      </c>
      <c r="AM1232" t="s">
        <v>2614</v>
      </c>
      <c r="AN1232">
        <v>5</v>
      </c>
      <c r="AO1232">
        <v>30</v>
      </c>
      <c r="AP1232" t="s">
        <v>2614</v>
      </c>
      <c r="AQ1232" s="2" t="s">
        <v>2614</v>
      </c>
      <c r="AR1232" t="s">
        <v>2665</v>
      </c>
      <c r="AS1232" t="s">
        <v>2953</v>
      </c>
    </row>
    <row r="1233" spans="1:45" x14ac:dyDescent="0.2">
      <c r="A1233" t="s">
        <v>673</v>
      </c>
      <c r="B1233" t="s">
        <v>2661</v>
      </c>
      <c r="C1233" t="s">
        <v>2591</v>
      </c>
      <c r="D1233" t="s">
        <v>671</v>
      </c>
      <c r="E1233" t="s">
        <v>672</v>
      </c>
      <c r="F1233" t="s">
        <v>2614</v>
      </c>
      <c r="G1233" t="s">
        <v>40</v>
      </c>
      <c r="H1233" t="s">
        <v>40</v>
      </c>
      <c r="I1233" t="s">
        <v>2943</v>
      </c>
      <c r="J1233">
        <v>36.116667</v>
      </c>
      <c r="K1233">
        <v>140.11666700000001</v>
      </c>
      <c r="L1233">
        <v>25</v>
      </c>
      <c r="M1233" t="s">
        <v>2612</v>
      </c>
      <c r="N1233" t="s">
        <v>2614</v>
      </c>
      <c r="O1233">
        <v>1998</v>
      </c>
      <c r="P1233" t="s">
        <v>2614</v>
      </c>
      <c r="Q1233" t="s">
        <v>2640</v>
      </c>
      <c r="R1233">
        <v>150</v>
      </c>
      <c r="S1233" t="s">
        <v>2614</v>
      </c>
      <c r="T1233">
        <v>4</v>
      </c>
      <c r="U1233" t="s">
        <v>2956</v>
      </c>
      <c r="V1233">
        <v>4</v>
      </c>
      <c r="W1233">
        <v>150</v>
      </c>
      <c r="X1233" t="s">
        <v>2944</v>
      </c>
      <c r="Y1233" t="s">
        <v>2614</v>
      </c>
      <c r="Z1233">
        <v>14</v>
      </c>
      <c r="AA1233" t="s">
        <v>2614</v>
      </c>
      <c r="AB1233" t="s">
        <v>2614</v>
      </c>
      <c r="AC1233" t="s">
        <v>2614</v>
      </c>
      <c r="AD1233" t="s">
        <v>40</v>
      </c>
      <c r="AE1233" t="s">
        <v>2614</v>
      </c>
      <c r="AF1233" t="s">
        <v>41</v>
      </c>
      <c r="AG1233" t="s">
        <v>2781</v>
      </c>
      <c r="AH1233" t="s">
        <v>2957</v>
      </c>
      <c r="AI1233" t="s">
        <v>40</v>
      </c>
      <c r="AJ1233" t="s">
        <v>2616</v>
      </c>
      <c r="AK1233">
        <v>69.767441860465098</v>
      </c>
      <c r="AL1233" s="2" t="s">
        <v>2652</v>
      </c>
      <c r="AM1233">
        <v>6.9767441860465027</v>
      </c>
      <c r="AN1233">
        <v>5</v>
      </c>
      <c r="AO1233">
        <v>30</v>
      </c>
      <c r="AP1233" t="s">
        <v>2614</v>
      </c>
      <c r="AQ1233" s="2" t="s">
        <v>2614</v>
      </c>
      <c r="AR1233" t="s">
        <v>2666</v>
      </c>
      <c r="AS1233" t="s">
        <v>2958</v>
      </c>
    </row>
    <row r="1234" spans="1:45" x14ac:dyDescent="0.2">
      <c r="A1234" t="s">
        <v>673</v>
      </c>
      <c r="B1234" t="s">
        <v>2661</v>
      </c>
      <c r="C1234" t="s">
        <v>2591</v>
      </c>
      <c r="D1234" t="s">
        <v>671</v>
      </c>
      <c r="E1234" t="s">
        <v>672</v>
      </c>
      <c r="F1234" t="s">
        <v>2614</v>
      </c>
      <c r="G1234" t="s">
        <v>40</v>
      </c>
      <c r="H1234" t="s">
        <v>40</v>
      </c>
      <c r="I1234" t="s">
        <v>2943</v>
      </c>
      <c r="J1234">
        <v>36.116667</v>
      </c>
      <c r="K1234">
        <v>140.11666700000001</v>
      </c>
      <c r="L1234">
        <v>25</v>
      </c>
      <c r="M1234" t="s">
        <v>2612</v>
      </c>
      <c r="N1234" t="s">
        <v>2614</v>
      </c>
      <c r="O1234">
        <v>1998</v>
      </c>
      <c r="P1234" t="s">
        <v>2614</v>
      </c>
      <c r="Q1234" t="s">
        <v>2640</v>
      </c>
      <c r="R1234">
        <v>150</v>
      </c>
      <c r="S1234" t="s">
        <v>2614</v>
      </c>
      <c r="T1234">
        <v>4</v>
      </c>
      <c r="U1234" t="s">
        <v>2959</v>
      </c>
      <c r="V1234">
        <v>4</v>
      </c>
      <c r="W1234">
        <v>150</v>
      </c>
      <c r="X1234" t="s">
        <v>2944</v>
      </c>
      <c r="Y1234" t="s">
        <v>2614</v>
      </c>
      <c r="Z1234">
        <v>14</v>
      </c>
      <c r="AA1234" t="s">
        <v>2614</v>
      </c>
      <c r="AB1234" t="s">
        <v>2614</v>
      </c>
      <c r="AC1234" t="s">
        <v>2614</v>
      </c>
      <c r="AD1234" t="s">
        <v>40</v>
      </c>
      <c r="AE1234" t="s">
        <v>2614</v>
      </c>
      <c r="AF1234" t="s">
        <v>41</v>
      </c>
      <c r="AG1234" t="s">
        <v>2781</v>
      </c>
      <c r="AH1234" t="s">
        <v>2957</v>
      </c>
      <c r="AI1234" t="s">
        <v>40</v>
      </c>
      <c r="AJ1234" t="s">
        <v>2616</v>
      </c>
      <c r="AK1234">
        <v>54.817275747508297</v>
      </c>
      <c r="AL1234" s="2" t="s">
        <v>2652</v>
      </c>
      <c r="AM1234">
        <v>4.651162790697704</v>
      </c>
      <c r="AN1234">
        <v>5</v>
      </c>
      <c r="AO1234">
        <v>30</v>
      </c>
      <c r="AP1234" t="s">
        <v>2614</v>
      </c>
      <c r="AQ1234" s="2" t="s">
        <v>2614</v>
      </c>
      <c r="AR1234" t="s">
        <v>2666</v>
      </c>
      <c r="AS1234" t="s">
        <v>2958</v>
      </c>
    </row>
    <row r="1235" spans="1:45" x14ac:dyDescent="0.2">
      <c r="A1235" t="s">
        <v>673</v>
      </c>
      <c r="B1235" t="s">
        <v>2661</v>
      </c>
      <c r="C1235" t="s">
        <v>2591</v>
      </c>
      <c r="D1235" t="s">
        <v>671</v>
      </c>
      <c r="E1235" t="s">
        <v>672</v>
      </c>
      <c r="F1235" t="s">
        <v>2614</v>
      </c>
      <c r="G1235" t="s">
        <v>40</v>
      </c>
      <c r="H1235" t="s">
        <v>40</v>
      </c>
      <c r="I1235" t="s">
        <v>2943</v>
      </c>
      <c r="J1235">
        <v>36.116667</v>
      </c>
      <c r="K1235">
        <v>140.11666700000001</v>
      </c>
      <c r="L1235">
        <v>25</v>
      </c>
      <c r="M1235" t="s">
        <v>2612</v>
      </c>
      <c r="N1235" t="s">
        <v>2614</v>
      </c>
      <c r="O1235">
        <v>1998</v>
      </c>
      <c r="P1235" t="s">
        <v>2614</v>
      </c>
      <c r="Q1235" t="s">
        <v>2640</v>
      </c>
      <c r="R1235">
        <v>150</v>
      </c>
      <c r="S1235" t="s">
        <v>2614</v>
      </c>
      <c r="T1235">
        <v>4</v>
      </c>
      <c r="U1235" t="s">
        <v>2956</v>
      </c>
      <c r="V1235">
        <v>4</v>
      </c>
      <c r="W1235">
        <v>150</v>
      </c>
      <c r="X1235" t="s">
        <v>2944</v>
      </c>
      <c r="Y1235" t="s">
        <v>2614</v>
      </c>
      <c r="Z1235">
        <v>14</v>
      </c>
      <c r="AA1235" t="s">
        <v>2614</v>
      </c>
      <c r="AB1235" t="s">
        <v>2614</v>
      </c>
      <c r="AC1235" t="s">
        <v>2614</v>
      </c>
      <c r="AD1235" t="s">
        <v>40</v>
      </c>
      <c r="AE1235" t="s">
        <v>2614</v>
      </c>
      <c r="AF1235" t="s">
        <v>41</v>
      </c>
      <c r="AG1235" t="s">
        <v>2781</v>
      </c>
      <c r="AH1235" t="s">
        <v>2957</v>
      </c>
      <c r="AI1235" t="s">
        <v>40</v>
      </c>
      <c r="AJ1235" t="s">
        <v>2616</v>
      </c>
      <c r="AK1235">
        <v>91.029900332225907</v>
      </c>
      <c r="AL1235" s="2" t="s">
        <v>2652</v>
      </c>
      <c r="AM1235">
        <v>4.9833887043189975</v>
      </c>
      <c r="AN1235">
        <v>5</v>
      </c>
      <c r="AO1235">
        <v>30</v>
      </c>
      <c r="AP1235" t="s">
        <v>2614</v>
      </c>
      <c r="AQ1235" s="2" t="s">
        <v>2614</v>
      </c>
      <c r="AR1235" t="s">
        <v>2666</v>
      </c>
      <c r="AS1235" t="s">
        <v>2958</v>
      </c>
    </row>
    <row r="1236" spans="1:45" x14ac:dyDescent="0.2">
      <c r="A1236" t="s">
        <v>673</v>
      </c>
      <c r="B1236" t="s">
        <v>2661</v>
      </c>
      <c r="C1236" t="s">
        <v>2591</v>
      </c>
      <c r="D1236" t="s">
        <v>671</v>
      </c>
      <c r="E1236" t="s">
        <v>672</v>
      </c>
      <c r="F1236" t="s">
        <v>2614</v>
      </c>
      <c r="G1236" t="s">
        <v>40</v>
      </c>
      <c r="H1236" t="s">
        <v>40</v>
      </c>
      <c r="I1236" t="s">
        <v>2943</v>
      </c>
      <c r="J1236">
        <v>36.116667</v>
      </c>
      <c r="K1236">
        <v>140.11666700000001</v>
      </c>
      <c r="L1236">
        <v>25</v>
      </c>
      <c r="M1236" t="s">
        <v>2612</v>
      </c>
      <c r="N1236" t="s">
        <v>2614</v>
      </c>
      <c r="O1236">
        <v>1998</v>
      </c>
      <c r="P1236" t="s">
        <v>2614</v>
      </c>
      <c r="Q1236" t="s">
        <v>2640</v>
      </c>
      <c r="R1236">
        <v>150</v>
      </c>
      <c r="S1236" t="s">
        <v>2614</v>
      </c>
      <c r="T1236">
        <v>4</v>
      </c>
      <c r="U1236" t="s">
        <v>2959</v>
      </c>
      <c r="V1236">
        <v>4</v>
      </c>
      <c r="W1236">
        <v>150</v>
      </c>
      <c r="X1236" t="s">
        <v>2944</v>
      </c>
      <c r="Y1236" t="s">
        <v>2614</v>
      </c>
      <c r="Z1236">
        <v>14</v>
      </c>
      <c r="AA1236" t="s">
        <v>2614</v>
      </c>
      <c r="AB1236" t="s">
        <v>2614</v>
      </c>
      <c r="AC1236" t="s">
        <v>2614</v>
      </c>
      <c r="AD1236" t="s">
        <v>40</v>
      </c>
      <c r="AE1236" t="s">
        <v>2614</v>
      </c>
      <c r="AF1236" t="s">
        <v>41</v>
      </c>
      <c r="AG1236" t="s">
        <v>2781</v>
      </c>
      <c r="AH1236" t="s">
        <v>2957</v>
      </c>
      <c r="AI1236" t="s">
        <v>40</v>
      </c>
      <c r="AJ1236" t="s">
        <v>2616</v>
      </c>
      <c r="AK1236">
        <v>90.033222591362204</v>
      </c>
      <c r="AL1236" s="2" t="s">
        <v>2652</v>
      </c>
      <c r="AM1236">
        <v>4.983388704318898</v>
      </c>
      <c r="AN1236">
        <v>5</v>
      </c>
      <c r="AO1236">
        <v>30</v>
      </c>
      <c r="AP1236" t="s">
        <v>2614</v>
      </c>
      <c r="AQ1236" s="2" t="s">
        <v>2614</v>
      </c>
      <c r="AR1236" t="s">
        <v>2666</v>
      </c>
      <c r="AS1236" t="s">
        <v>2958</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5:CS274"/>
  <sheetViews>
    <sheetView topLeftCell="X135" workbookViewId="0">
      <selection activeCell="AF145" sqref="AF145:AF149"/>
    </sheetView>
  </sheetViews>
  <sheetFormatPr baseColWidth="10" defaultRowHeight="16" x14ac:dyDescent="0.2"/>
  <sheetData>
    <row r="5" spans="4:20" x14ac:dyDescent="0.2">
      <c r="D5">
        <v>1</v>
      </c>
      <c r="E5">
        <v>0</v>
      </c>
      <c r="F5">
        <v>80</v>
      </c>
      <c r="G5">
        <v>80</v>
      </c>
      <c r="H5">
        <v>80</v>
      </c>
      <c r="I5">
        <v>49.008000000000003</v>
      </c>
      <c r="J5">
        <v>30.248999999999999</v>
      </c>
      <c r="K5">
        <f>I5/24</f>
        <v>2.0420000000000003</v>
      </c>
      <c r="M5">
        <v>1</v>
      </c>
      <c r="N5">
        <v>0</v>
      </c>
      <c r="O5">
        <v>62</v>
      </c>
      <c r="P5">
        <v>62</v>
      </c>
      <c r="Q5">
        <v>62</v>
      </c>
      <c r="R5">
        <v>166.62799999999999</v>
      </c>
      <c r="S5">
        <v>9.2539999999999996</v>
      </c>
      <c r="T5">
        <f>R5/24</f>
        <v>6.9428333333333327</v>
      </c>
    </row>
    <row r="6" spans="4:20" x14ac:dyDescent="0.2">
      <c r="D6">
        <v>2</v>
      </c>
      <c r="E6">
        <v>0</v>
      </c>
      <c r="F6">
        <v>60</v>
      </c>
      <c r="G6">
        <v>60</v>
      </c>
      <c r="H6">
        <v>60</v>
      </c>
      <c r="I6">
        <v>78.063000000000002</v>
      </c>
      <c r="J6">
        <v>60.29</v>
      </c>
      <c r="K6">
        <f t="shared" ref="K6:K13" si="0">I6/24</f>
        <v>3.2526250000000001</v>
      </c>
      <c r="M6">
        <v>2</v>
      </c>
      <c r="N6">
        <v>0</v>
      </c>
      <c r="O6">
        <v>78</v>
      </c>
      <c r="P6">
        <v>78</v>
      </c>
      <c r="Q6">
        <v>78</v>
      </c>
      <c r="R6">
        <v>194.749</v>
      </c>
      <c r="S6">
        <v>21.616</v>
      </c>
      <c r="T6">
        <f t="shared" ref="T6:T17" si="1">R6/24</f>
        <v>8.1145416666666659</v>
      </c>
    </row>
    <row r="7" spans="4:20" x14ac:dyDescent="0.2">
      <c r="D7">
        <v>3</v>
      </c>
      <c r="E7">
        <v>0</v>
      </c>
      <c r="F7">
        <v>41</v>
      </c>
      <c r="G7">
        <v>41</v>
      </c>
      <c r="H7">
        <v>41</v>
      </c>
      <c r="I7">
        <v>100.467</v>
      </c>
      <c r="J7">
        <v>74.838999999999999</v>
      </c>
      <c r="K7">
        <f t="shared" si="0"/>
        <v>4.1861249999999997</v>
      </c>
      <c r="M7">
        <v>3</v>
      </c>
      <c r="N7">
        <v>0</v>
      </c>
      <c r="O7">
        <v>59</v>
      </c>
      <c r="P7">
        <v>59</v>
      </c>
      <c r="Q7">
        <v>59</v>
      </c>
      <c r="R7">
        <v>216.21899999999999</v>
      </c>
      <c r="S7">
        <v>43.347000000000001</v>
      </c>
      <c r="T7">
        <f t="shared" si="1"/>
        <v>9.0091249999999992</v>
      </c>
    </row>
    <row r="8" spans="4:20" x14ac:dyDescent="0.2">
      <c r="D8">
        <v>4</v>
      </c>
      <c r="E8">
        <v>0</v>
      </c>
      <c r="F8">
        <v>74</v>
      </c>
      <c r="G8">
        <v>74</v>
      </c>
      <c r="H8">
        <v>74</v>
      </c>
      <c r="I8">
        <v>127.538</v>
      </c>
      <c r="J8">
        <v>86.625</v>
      </c>
      <c r="K8">
        <f t="shared" si="0"/>
        <v>5.3140833333333335</v>
      </c>
      <c r="M8">
        <v>4</v>
      </c>
      <c r="N8">
        <v>0</v>
      </c>
      <c r="O8">
        <v>67</v>
      </c>
      <c r="P8">
        <v>67</v>
      </c>
      <c r="Q8">
        <v>67</v>
      </c>
      <c r="R8">
        <v>242.357</v>
      </c>
      <c r="S8">
        <v>50.161000000000001</v>
      </c>
      <c r="T8">
        <f t="shared" si="1"/>
        <v>10.098208333333334</v>
      </c>
    </row>
    <row r="9" spans="4:20" x14ac:dyDescent="0.2">
      <c r="D9">
        <v>5</v>
      </c>
      <c r="E9">
        <v>0</v>
      </c>
      <c r="F9">
        <v>45</v>
      </c>
      <c r="G9">
        <v>45</v>
      </c>
      <c r="H9">
        <v>45</v>
      </c>
      <c r="I9">
        <v>150.875</v>
      </c>
      <c r="J9">
        <v>91.597999999999999</v>
      </c>
      <c r="K9">
        <f t="shared" si="0"/>
        <v>6.286458333333333</v>
      </c>
      <c r="M9">
        <v>5</v>
      </c>
      <c r="N9">
        <v>0</v>
      </c>
      <c r="O9">
        <v>63</v>
      </c>
      <c r="P9">
        <v>63</v>
      </c>
      <c r="Q9">
        <v>63</v>
      </c>
      <c r="R9">
        <v>273.16199999999998</v>
      </c>
      <c r="S9">
        <v>60.658000000000001</v>
      </c>
      <c r="T9">
        <f t="shared" si="1"/>
        <v>11.381749999999998</v>
      </c>
    </row>
    <row r="10" spans="4:20" x14ac:dyDescent="0.2">
      <c r="D10">
        <v>6</v>
      </c>
      <c r="E10">
        <v>0</v>
      </c>
      <c r="F10">
        <v>3</v>
      </c>
      <c r="G10">
        <v>3</v>
      </c>
      <c r="H10">
        <v>3</v>
      </c>
      <c r="I10">
        <v>176.07900000000001</v>
      </c>
      <c r="J10">
        <v>93.623000000000005</v>
      </c>
      <c r="K10">
        <f t="shared" si="0"/>
        <v>7.3366250000000006</v>
      </c>
      <c r="M10">
        <v>6</v>
      </c>
      <c r="N10">
        <v>0</v>
      </c>
      <c r="O10">
        <v>32</v>
      </c>
      <c r="P10">
        <v>32</v>
      </c>
      <c r="Q10">
        <v>32</v>
      </c>
      <c r="R10">
        <v>292.76499999999999</v>
      </c>
      <c r="S10">
        <v>65.078000000000003</v>
      </c>
      <c r="T10">
        <f t="shared" si="1"/>
        <v>12.198541666666666</v>
      </c>
    </row>
    <row r="11" spans="4:20" x14ac:dyDescent="0.2">
      <c r="D11">
        <v>7</v>
      </c>
      <c r="E11">
        <v>0</v>
      </c>
      <c r="F11">
        <v>1</v>
      </c>
      <c r="G11">
        <v>1</v>
      </c>
      <c r="H11">
        <v>1</v>
      </c>
      <c r="I11">
        <v>204.084</v>
      </c>
      <c r="J11">
        <v>93.992000000000004</v>
      </c>
      <c r="K11">
        <f t="shared" si="0"/>
        <v>8.5035000000000007</v>
      </c>
      <c r="M11">
        <v>7</v>
      </c>
      <c r="N11">
        <v>0</v>
      </c>
      <c r="O11">
        <v>38</v>
      </c>
      <c r="P11">
        <v>38</v>
      </c>
      <c r="Q11">
        <v>38</v>
      </c>
      <c r="R11">
        <v>315.16899999999998</v>
      </c>
      <c r="S11">
        <v>71.156000000000006</v>
      </c>
      <c r="T11">
        <f t="shared" si="1"/>
        <v>13.132041666666666</v>
      </c>
    </row>
    <row r="12" spans="4:20" x14ac:dyDescent="0.2">
      <c r="D12">
        <v>8</v>
      </c>
      <c r="E12">
        <v>0</v>
      </c>
      <c r="F12">
        <v>46</v>
      </c>
      <c r="G12">
        <v>46</v>
      </c>
      <c r="H12">
        <v>46</v>
      </c>
      <c r="I12">
        <v>231.155</v>
      </c>
      <c r="J12">
        <v>94.176000000000002</v>
      </c>
      <c r="K12">
        <f t="shared" si="0"/>
        <v>9.6314583333333328</v>
      </c>
      <c r="M12">
        <v>8</v>
      </c>
      <c r="N12">
        <v>0</v>
      </c>
      <c r="O12">
        <v>57</v>
      </c>
      <c r="P12">
        <v>57</v>
      </c>
      <c r="Q12">
        <v>57</v>
      </c>
      <c r="R12">
        <v>337.57299999999998</v>
      </c>
      <c r="S12">
        <v>75.022999999999996</v>
      </c>
      <c r="T12">
        <f t="shared" si="1"/>
        <v>14.065541666666666</v>
      </c>
    </row>
    <row r="13" spans="4:20" x14ac:dyDescent="0.2">
      <c r="D13">
        <v>9</v>
      </c>
      <c r="E13">
        <v>0</v>
      </c>
      <c r="F13">
        <v>32</v>
      </c>
      <c r="G13">
        <v>32</v>
      </c>
      <c r="H13">
        <v>32</v>
      </c>
      <c r="I13">
        <v>256.35899999999998</v>
      </c>
      <c r="J13">
        <v>94.36</v>
      </c>
      <c r="K13">
        <f t="shared" si="0"/>
        <v>10.681624999999999</v>
      </c>
      <c r="M13">
        <v>9</v>
      </c>
      <c r="N13">
        <v>0</v>
      </c>
      <c r="O13">
        <v>48</v>
      </c>
      <c r="P13">
        <v>48</v>
      </c>
      <c r="Q13">
        <v>48</v>
      </c>
      <c r="R13">
        <v>359.04300000000001</v>
      </c>
      <c r="S13">
        <v>76.680000000000007</v>
      </c>
      <c r="T13">
        <f t="shared" si="1"/>
        <v>14.960125</v>
      </c>
    </row>
    <row r="14" spans="4:20" x14ac:dyDescent="0.2">
      <c r="M14">
        <v>10</v>
      </c>
      <c r="N14">
        <v>0</v>
      </c>
      <c r="O14">
        <v>34</v>
      </c>
      <c r="P14">
        <v>34</v>
      </c>
      <c r="Q14">
        <v>34</v>
      </c>
      <c r="R14">
        <v>386.11399999999998</v>
      </c>
      <c r="S14">
        <v>77.97</v>
      </c>
      <c r="T14">
        <f t="shared" si="1"/>
        <v>16.088083333333334</v>
      </c>
    </row>
    <row r="15" spans="4:20" x14ac:dyDescent="0.2">
      <c r="D15">
        <v>1</v>
      </c>
      <c r="E15">
        <v>0</v>
      </c>
      <c r="F15">
        <v>101</v>
      </c>
      <c r="G15">
        <v>101</v>
      </c>
      <c r="H15">
        <v>101</v>
      </c>
      <c r="I15">
        <v>46.207999999999998</v>
      </c>
      <c r="J15">
        <v>12.154999999999999</v>
      </c>
      <c r="K15">
        <f>I15/24</f>
        <v>1.9253333333333333</v>
      </c>
      <c r="M15">
        <v>11</v>
      </c>
      <c r="N15">
        <v>0</v>
      </c>
      <c r="O15">
        <v>58</v>
      </c>
      <c r="P15">
        <v>58</v>
      </c>
      <c r="Q15">
        <v>58</v>
      </c>
      <c r="R15">
        <v>415.98599999999999</v>
      </c>
      <c r="S15">
        <v>78.706000000000003</v>
      </c>
      <c r="T15">
        <f t="shared" si="1"/>
        <v>17.332750000000001</v>
      </c>
    </row>
    <row r="16" spans="4:20" x14ac:dyDescent="0.2">
      <c r="D16">
        <v>2</v>
      </c>
      <c r="E16">
        <v>0</v>
      </c>
      <c r="F16">
        <v>85</v>
      </c>
      <c r="G16">
        <v>85</v>
      </c>
      <c r="H16">
        <v>85</v>
      </c>
      <c r="I16">
        <v>75.263000000000005</v>
      </c>
      <c r="J16">
        <v>32.113</v>
      </c>
      <c r="K16">
        <f t="shared" ref="K16:K26" si="2">I16/24</f>
        <v>3.1359583333333334</v>
      </c>
      <c r="M16">
        <v>12</v>
      </c>
      <c r="N16">
        <v>0</v>
      </c>
      <c r="O16">
        <v>44</v>
      </c>
      <c r="P16">
        <v>44</v>
      </c>
      <c r="Q16">
        <v>44</v>
      </c>
      <c r="R16">
        <v>458.92599999999999</v>
      </c>
      <c r="S16">
        <v>79.442999999999998</v>
      </c>
      <c r="T16">
        <f t="shared" si="1"/>
        <v>19.121916666666667</v>
      </c>
    </row>
    <row r="17" spans="4:20" x14ac:dyDescent="0.2">
      <c r="D17">
        <v>3</v>
      </c>
      <c r="E17">
        <v>0</v>
      </c>
      <c r="F17">
        <v>102</v>
      </c>
      <c r="G17">
        <v>102</v>
      </c>
      <c r="H17">
        <v>102</v>
      </c>
      <c r="I17">
        <v>98.6</v>
      </c>
      <c r="J17">
        <v>42.978999999999999</v>
      </c>
      <c r="K17">
        <f t="shared" si="2"/>
        <v>4.1083333333333334</v>
      </c>
      <c r="M17">
        <v>13</v>
      </c>
      <c r="N17">
        <v>0</v>
      </c>
      <c r="O17">
        <v>62</v>
      </c>
      <c r="P17">
        <v>62</v>
      </c>
      <c r="Q17">
        <v>62</v>
      </c>
      <c r="R17">
        <v>510.26799999999997</v>
      </c>
      <c r="S17">
        <v>80.364000000000004</v>
      </c>
      <c r="T17">
        <f t="shared" si="1"/>
        <v>21.261166666666664</v>
      </c>
    </row>
    <row r="18" spans="4:20" x14ac:dyDescent="0.2">
      <c r="D18">
        <v>4</v>
      </c>
      <c r="E18">
        <v>0</v>
      </c>
      <c r="F18">
        <v>55</v>
      </c>
      <c r="G18">
        <v>55</v>
      </c>
      <c r="H18">
        <v>55</v>
      </c>
      <c r="I18">
        <v>147.14099999999999</v>
      </c>
      <c r="J18">
        <v>60.29</v>
      </c>
      <c r="K18">
        <f t="shared" si="2"/>
        <v>6.1308749999999996</v>
      </c>
    </row>
    <row r="19" spans="4:20" x14ac:dyDescent="0.2">
      <c r="D19">
        <v>5</v>
      </c>
      <c r="E19">
        <v>0</v>
      </c>
      <c r="F19">
        <v>73</v>
      </c>
      <c r="G19">
        <v>73</v>
      </c>
      <c r="H19">
        <v>73</v>
      </c>
      <c r="I19">
        <v>173.279</v>
      </c>
      <c r="J19">
        <v>68.762</v>
      </c>
      <c r="K19">
        <f t="shared" si="2"/>
        <v>7.2199583333333335</v>
      </c>
      <c r="M19" t="s">
        <v>2922</v>
      </c>
    </row>
    <row r="20" spans="4:20" x14ac:dyDescent="0.2">
      <c r="D20">
        <v>6</v>
      </c>
      <c r="E20">
        <v>0</v>
      </c>
      <c r="F20">
        <v>54</v>
      </c>
      <c r="G20">
        <v>54</v>
      </c>
      <c r="H20">
        <v>54</v>
      </c>
      <c r="I20">
        <v>200.35</v>
      </c>
      <c r="J20">
        <v>75.391000000000005</v>
      </c>
      <c r="K20">
        <f t="shared" si="2"/>
        <v>8.3479166666666664</v>
      </c>
      <c r="M20">
        <v>1</v>
      </c>
      <c r="N20">
        <v>0</v>
      </c>
      <c r="O20">
        <v>80</v>
      </c>
      <c r="P20">
        <v>80</v>
      </c>
      <c r="Q20">
        <v>80</v>
      </c>
      <c r="R20">
        <v>116.21899999999999</v>
      </c>
      <c r="S20">
        <v>1.657</v>
      </c>
      <c r="T20">
        <f>R20/24</f>
        <v>4.8424583333333331</v>
      </c>
    </row>
    <row r="21" spans="4:20" x14ac:dyDescent="0.2">
      <c r="D21">
        <v>7</v>
      </c>
      <c r="E21">
        <v>0</v>
      </c>
      <c r="F21">
        <v>34</v>
      </c>
      <c r="G21">
        <v>34</v>
      </c>
      <c r="H21">
        <v>34</v>
      </c>
      <c r="I21">
        <v>229.28800000000001</v>
      </c>
      <c r="J21">
        <v>82.39</v>
      </c>
      <c r="K21">
        <f t="shared" si="2"/>
        <v>9.5536666666666665</v>
      </c>
      <c r="M21">
        <v>2</v>
      </c>
      <c r="N21">
        <v>0</v>
      </c>
      <c r="O21">
        <v>62</v>
      </c>
      <c r="P21">
        <v>62</v>
      </c>
      <c r="Q21">
        <v>62</v>
      </c>
      <c r="R21">
        <v>136.87299999999999</v>
      </c>
      <c r="S21">
        <v>2.2789999999999999</v>
      </c>
      <c r="T21">
        <f t="shared" ref="T21:T40" si="3">R21/24</f>
        <v>5.7030416666666666</v>
      </c>
    </row>
    <row r="22" spans="4:20" x14ac:dyDescent="0.2">
      <c r="D22">
        <v>8</v>
      </c>
      <c r="E22">
        <v>0</v>
      </c>
      <c r="F22">
        <v>69</v>
      </c>
      <c r="G22">
        <v>69</v>
      </c>
      <c r="H22">
        <v>69</v>
      </c>
      <c r="I22">
        <v>256.35899999999998</v>
      </c>
      <c r="J22">
        <v>84.784000000000006</v>
      </c>
      <c r="K22">
        <f t="shared" si="2"/>
        <v>10.681624999999999</v>
      </c>
      <c r="M22">
        <v>3</v>
      </c>
      <c r="N22">
        <v>0</v>
      </c>
      <c r="O22">
        <v>94</v>
      </c>
      <c r="P22">
        <v>94</v>
      </c>
      <c r="Q22">
        <v>94</v>
      </c>
      <c r="R22">
        <v>162.077</v>
      </c>
      <c r="S22">
        <v>10.75</v>
      </c>
      <c r="T22">
        <f t="shared" si="3"/>
        <v>6.7532083333333333</v>
      </c>
    </row>
    <row r="23" spans="4:20" x14ac:dyDescent="0.2">
      <c r="D23">
        <v>9</v>
      </c>
      <c r="E23">
        <v>0</v>
      </c>
      <c r="F23">
        <v>66</v>
      </c>
      <c r="G23">
        <v>66</v>
      </c>
      <c r="H23">
        <v>66</v>
      </c>
      <c r="I23">
        <v>282.49700000000001</v>
      </c>
      <c r="J23">
        <v>86.625</v>
      </c>
      <c r="K23">
        <f t="shared" si="2"/>
        <v>11.770708333333333</v>
      </c>
      <c r="M23">
        <v>4</v>
      </c>
      <c r="N23">
        <v>0</v>
      </c>
      <c r="O23">
        <v>97</v>
      </c>
      <c r="P23">
        <v>97</v>
      </c>
      <c r="Q23">
        <v>97</v>
      </c>
      <c r="R23">
        <v>194.749</v>
      </c>
      <c r="S23">
        <v>15.17</v>
      </c>
      <c r="T23">
        <f t="shared" si="3"/>
        <v>8.1145416666666659</v>
      </c>
    </row>
    <row r="24" spans="4:20" x14ac:dyDescent="0.2">
      <c r="D24">
        <v>10</v>
      </c>
      <c r="E24">
        <v>0</v>
      </c>
      <c r="F24">
        <v>51</v>
      </c>
      <c r="G24">
        <v>51</v>
      </c>
      <c r="H24">
        <v>51</v>
      </c>
      <c r="I24">
        <v>305.834</v>
      </c>
      <c r="J24">
        <v>88.283000000000001</v>
      </c>
      <c r="K24">
        <f t="shared" si="2"/>
        <v>12.743083333333333</v>
      </c>
      <c r="M24">
        <v>5</v>
      </c>
      <c r="N24">
        <v>0</v>
      </c>
      <c r="O24">
        <v>78</v>
      </c>
      <c r="P24">
        <v>78</v>
      </c>
      <c r="Q24">
        <v>78</v>
      </c>
      <c r="R24">
        <v>250.75800000000001</v>
      </c>
      <c r="S24">
        <v>23.641999999999999</v>
      </c>
      <c r="T24">
        <f t="shared" si="3"/>
        <v>10.44825</v>
      </c>
    </row>
    <row r="25" spans="4:20" x14ac:dyDescent="0.2">
      <c r="D25">
        <v>11</v>
      </c>
      <c r="E25">
        <v>0</v>
      </c>
      <c r="F25">
        <v>56</v>
      </c>
      <c r="G25">
        <v>56</v>
      </c>
      <c r="H25">
        <v>56</v>
      </c>
      <c r="I25">
        <v>340.37299999999999</v>
      </c>
      <c r="J25">
        <v>89.019000000000005</v>
      </c>
      <c r="K25">
        <f t="shared" si="2"/>
        <v>14.182208333333334</v>
      </c>
      <c r="M25">
        <v>6</v>
      </c>
      <c r="N25">
        <v>0</v>
      </c>
      <c r="O25">
        <v>90</v>
      </c>
      <c r="P25">
        <v>90</v>
      </c>
      <c r="Q25">
        <v>90</v>
      </c>
      <c r="R25">
        <v>290.89800000000002</v>
      </c>
      <c r="S25">
        <v>30.824000000000002</v>
      </c>
      <c r="T25">
        <f t="shared" si="3"/>
        <v>12.120750000000001</v>
      </c>
    </row>
    <row r="26" spans="4:20" x14ac:dyDescent="0.2">
      <c r="D26">
        <v>12</v>
      </c>
      <c r="E26">
        <v>0</v>
      </c>
      <c r="F26">
        <v>39</v>
      </c>
      <c r="G26">
        <v>39</v>
      </c>
      <c r="H26">
        <v>39</v>
      </c>
      <c r="I26">
        <v>386.11399999999998</v>
      </c>
      <c r="J26">
        <v>89.388000000000005</v>
      </c>
      <c r="K26">
        <f t="shared" si="2"/>
        <v>16.088083333333334</v>
      </c>
      <c r="M26">
        <v>7</v>
      </c>
      <c r="N26">
        <v>0</v>
      </c>
      <c r="O26">
        <v>72</v>
      </c>
      <c r="P26">
        <v>72</v>
      </c>
      <c r="Q26">
        <v>72</v>
      </c>
      <c r="R26">
        <v>316.10300000000001</v>
      </c>
      <c r="S26">
        <v>35.427999999999997</v>
      </c>
      <c r="T26">
        <f t="shared" si="3"/>
        <v>13.170958333333333</v>
      </c>
    </row>
    <row r="27" spans="4:20" x14ac:dyDescent="0.2">
      <c r="M27">
        <v>8</v>
      </c>
      <c r="N27">
        <v>0</v>
      </c>
      <c r="O27">
        <v>66</v>
      </c>
      <c r="P27">
        <v>66</v>
      </c>
      <c r="Q27">
        <v>66</v>
      </c>
      <c r="R27">
        <v>343.17399999999998</v>
      </c>
      <c r="S27">
        <v>39.295999999999999</v>
      </c>
      <c r="T27">
        <f t="shared" si="3"/>
        <v>14.298916666666665</v>
      </c>
    </row>
    <row r="28" spans="4:20" x14ac:dyDescent="0.2">
      <c r="M28">
        <v>9</v>
      </c>
      <c r="N28">
        <v>0</v>
      </c>
      <c r="O28">
        <v>79</v>
      </c>
      <c r="P28">
        <v>79</v>
      </c>
      <c r="Q28">
        <v>79</v>
      </c>
      <c r="R28">
        <v>383.31400000000002</v>
      </c>
      <c r="S28">
        <v>44.82</v>
      </c>
      <c r="T28">
        <f t="shared" si="3"/>
        <v>15.971416666666668</v>
      </c>
    </row>
    <row r="29" spans="4:20" x14ac:dyDescent="0.2">
      <c r="D29">
        <v>1</v>
      </c>
      <c r="E29">
        <v>0</v>
      </c>
      <c r="F29">
        <v>74</v>
      </c>
      <c r="G29">
        <v>74</v>
      </c>
      <c r="H29">
        <v>74</v>
      </c>
      <c r="I29">
        <v>193.232</v>
      </c>
      <c r="J29">
        <v>2.21</v>
      </c>
      <c r="K29">
        <f>I29/24</f>
        <v>8.0513333333333339</v>
      </c>
      <c r="M29">
        <v>10</v>
      </c>
      <c r="N29">
        <v>0</v>
      </c>
      <c r="O29">
        <v>67</v>
      </c>
      <c r="P29">
        <v>67</v>
      </c>
      <c r="Q29">
        <v>67</v>
      </c>
      <c r="R29">
        <v>415.98599999999999</v>
      </c>
      <c r="S29">
        <v>47.582999999999998</v>
      </c>
      <c r="T29">
        <f t="shared" si="3"/>
        <v>17.332750000000001</v>
      </c>
    </row>
    <row r="30" spans="4:20" x14ac:dyDescent="0.2">
      <c r="D30">
        <v>2</v>
      </c>
      <c r="E30">
        <v>0</v>
      </c>
      <c r="F30">
        <v>45</v>
      </c>
      <c r="G30">
        <v>45</v>
      </c>
      <c r="H30">
        <v>45</v>
      </c>
      <c r="I30">
        <v>214.352</v>
      </c>
      <c r="J30">
        <v>15.907</v>
      </c>
      <c r="K30">
        <f t="shared" ref="K30:K39" si="4">I30/24</f>
        <v>8.9313333333333329</v>
      </c>
      <c r="M30">
        <v>11</v>
      </c>
      <c r="N30">
        <v>0</v>
      </c>
      <c r="O30">
        <v>55</v>
      </c>
      <c r="P30">
        <v>55</v>
      </c>
      <c r="Q30">
        <v>55</v>
      </c>
      <c r="R30">
        <v>485.99799999999999</v>
      </c>
      <c r="S30">
        <v>48.503999999999998</v>
      </c>
      <c r="T30">
        <f t="shared" si="3"/>
        <v>20.249916666666667</v>
      </c>
    </row>
    <row r="31" spans="4:20" x14ac:dyDescent="0.2">
      <c r="D31">
        <v>3</v>
      </c>
      <c r="E31">
        <v>0</v>
      </c>
      <c r="F31">
        <v>70</v>
      </c>
      <c r="G31">
        <v>70</v>
      </c>
      <c r="H31">
        <v>70</v>
      </c>
      <c r="I31">
        <v>239.55699999999999</v>
      </c>
      <c r="J31">
        <v>26.036000000000001</v>
      </c>
      <c r="K31">
        <f t="shared" si="4"/>
        <v>9.9815416666666668</v>
      </c>
      <c r="M31">
        <v>12</v>
      </c>
      <c r="N31">
        <v>0</v>
      </c>
      <c r="O31">
        <v>67</v>
      </c>
      <c r="P31">
        <v>67</v>
      </c>
      <c r="Q31">
        <v>67</v>
      </c>
      <c r="R31">
        <v>507.46800000000002</v>
      </c>
      <c r="S31">
        <v>48.872</v>
      </c>
      <c r="T31">
        <f t="shared" si="3"/>
        <v>21.144500000000001</v>
      </c>
    </row>
    <row r="32" spans="4:20" x14ac:dyDescent="0.2">
      <c r="D32">
        <v>4</v>
      </c>
      <c r="E32">
        <v>0</v>
      </c>
      <c r="F32">
        <v>69</v>
      </c>
      <c r="G32">
        <v>69</v>
      </c>
      <c r="H32">
        <v>69</v>
      </c>
      <c r="I32">
        <v>269.428</v>
      </c>
      <c r="J32">
        <v>40.401000000000003</v>
      </c>
      <c r="K32">
        <f t="shared" si="4"/>
        <v>11.226166666666666</v>
      </c>
      <c r="M32" t="s">
        <v>2923</v>
      </c>
      <c r="T32">
        <f t="shared" si="3"/>
        <v>0</v>
      </c>
    </row>
    <row r="33" spans="4:55" x14ac:dyDescent="0.2">
      <c r="D33">
        <v>5</v>
      </c>
      <c r="E33">
        <v>0</v>
      </c>
      <c r="F33">
        <v>71</v>
      </c>
      <c r="G33">
        <v>71</v>
      </c>
      <c r="H33">
        <v>71</v>
      </c>
      <c r="I33">
        <v>290.89800000000002</v>
      </c>
      <c r="J33">
        <v>56.790999999999997</v>
      </c>
      <c r="K33">
        <f t="shared" si="4"/>
        <v>12.120750000000001</v>
      </c>
      <c r="M33">
        <v>1</v>
      </c>
      <c r="N33">
        <v>0</v>
      </c>
      <c r="O33">
        <v>56</v>
      </c>
      <c r="P33">
        <v>56</v>
      </c>
      <c r="Q33">
        <v>56</v>
      </c>
      <c r="R33">
        <v>131.62200000000001</v>
      </c>
      <c r="S33">
        <v>0.55200000000000005</v>
      </c>
      <c r="T33">
        <f t="shared" si="3"/>
        <v>5.4842500000000003</v>
      </c>
    </row>
    <row r="34" spans="4:55" x14ac:dyDescent="0.2">
      <c r="D34">
        <v>6</v>
      </c>
      <c r="E34">
        <v>0</v>
      </c>
      <c r="F34">
        <v>50</v>
      </c>
      <c r="G34">
        <v>50</v>
      </c>
      <c r="H34">
        <v>50</v>
      </c>
      <c r="I34">
        <v>311.435</v>
      </c>
      <c r="J34">
        <v>64.525999999999996</v>
      </c>
      <c r="K34">
        <f t="shared" si="4"/>
        <v>12.976458333333333</v>
      </c>
      <c r="M34">
        <v>2</v>
      </c>
      <c r="N34">
        <v>0</v>
      </c>
      <c r="O34">
        <v>69</v>
      </c>
      <c r="P34">
        <v>69</v>
      </c>
      <c r="Q34">
        <v>69</v>
      </c>
      <c r="R34">
        <v>150.875</v>
      </c>
      <c r="S34">
        <v>2.0950000000000002</v>
      </c>
      <c r="T34">
        <f t="shared" si="3"/>
        <v>6.286458333333333</v>
      </c>
    </row>
    <row r="35" spans="4:55" x14ac:dyDescent="0.2">
      <c r="D35">
        <v>7</v>
      </c>
      <c r="E35">
        <v>0</v>
      </c>
      <c r="F35">
        <v>70</v>
      </c>
      <c r="G35">
        <v>70</v>
      </c>
      <c r="H35">
        <v>70</v>
      </c>
      <c r="I35">
        <v>359.04300000000001</v>
      </c>
      <c r="J35">
        <v>82.39</v>
      </c>
      <c r="K35">
        <f t="shared" si="4"/>
        <v>14.960125</v>
      </c>
      <c r="M35">
        <v>3</v>
      </c>
      <c r="N35">
        <v>0</v>
      </c>
      <c r="O35">
        <v>49</v>
      </c>
      <c r="P35">
        <v>49</v>
      </c>
      <c r="Q35">
        <v>49</v>
      </c>
      <c r="R35">
        <v>174.21199999999999</v>
      </c>
      <c r="S35">
        <v>4.1210000000000004</v>
      </c>
      <c r="T35">
        <f t="shared" si="3"/>
        <v>7.2588333333333326</v>
      </c>
    </row>
    <row r="36" spans="4:55" x14ac:dyDescent="0.2">
      <c r="D36">
        <v>8</v>
      </c>
      <c r="E36">
        <v>0</v>
      </c>
      <c r="F36">
        <v>39</v>
      </c>
      <c r="G36">
        <v>39</v>
      </c>
      <c r="H36">
        <v>39</v>
      </c>
      <c r="I36">
        <v>387.98099999999999</v>
      </c>
      <c r="J36">
        <v>84.968000000000004</v>
      </c>
      <c r="K36">
        <f t="shared" si="4"/>
        <v>16.165875</v>
      </c>
      <c r="M36">
        <v>4</v>
      </c>
      <c r="N36">
        <v>0</v>
      </c>
      <c r="O36">
        <v>63</v>
      </c>
      <c r="P36">
        <v>63</v>
      </c>
      <c r="Q36">
        <v>63</v>
      </c>
      <c r="R36">
        <v>221.82</v>
      </c>
      <c r="S36">
        <v>6.3310000000000004</v>
      </c>
      <c r="T36">
        <f t="shared" si="3"/>
        <v>9.2424999999999997</v>
      </c>
    </row>
    <row r="37" spans="4:55" x14ac:dyDescent="0.2">
      <c r="D37">
        <v>9</v>
      </c>
      <c r="E37">
        <v>0</v>
      </c>
      <c r="F37">
        <v>51</v>
      </c>
      <c r="G37">
        <v>51</v>
      </c>
      <c r="H37">
        <v>51</v>
      </c>
      <c r="I37">
        <v>416.91899999999998</v>
      </c>
      <c r="J37">
        <v>87.914000000000001</v>
      </c>
      <c r="K37">
        <f t="shared" si="4"/>
        <v>17.371624999999998</v>
      </c>
      <c r="M37">
        <v>5</v>
      </c>
      <c r="N37">
        <v>0</v>
      </c>
      <c r="O37">
        <v>74</v>
      </c>
      <c r="P37">
        <v>74</v>
      </c>
      <c r="Q37">
        <v>74</v>
      </c>
      <c r="R37">
        <v>299.3</v>
      </c>
      <c r="S37">
        <v>9.2769999999999992</v>
      </c>
      <c r="T37">
        <f t="shared" si="3"/>
        <v>12.470833333333333</v>
      </c>
    </row>
    <row r="38" spans="4:55" x14ac:dyDescent="0.2">
      <c r="D38">
        <v>10</v>
      </c>
      <c r="E38">
        <v>0</v>
      </c>
      <c r="F38">
        <v>65</v>
      </c>
      <c r="G38">
        <v>65</v>
      </c>
      <c r="H38">
        <v>65</v>
      </c>
      <c r="I38">
        <v>457.99299999999999</v>
      </c>
      <c r="J38">
        <v>90.123999999999995</v>
      </c>
      <c r="K38">
        <f t="shared" si="4"/>
        <v>19.083041666666666</v>
      </c>
      <c r="M38">
        <v>6</v>
      </c>
      <c r="N38">
        <v>0</v>
      </c>
      <c r="O38">
        <v>61</v>
      </c>
      <c r="P38">
        <v>61</v>
      </c>
      <c r="Q38">
        <v>61</v>
      </c>
      <c r="R38">
        <v>381.447</v>
      </c>
      <c r="S38">
        <v>11.303000000000001</v>
      </c>
      <c r="T38">
        <f t="shared" si="3"/>
        <v>15.893625</v>
      </c>
    </row>
    <row r="39" spans="4:55" x14ac:dyDescent="0.2">
      <c r="D39">
        <v>11</v>
      </c>
      <c r="E39">
        <v>0</v>
      </c>
      <c r="F39">
        <v>46</v>
      </c>
      <c r="G39">
        <v>46</v>
      </c>
      <c r="H39">
        <v>46</v>
      </c>
      <c r="I39">
        <v>512.13499999999999</v>
      </c>
      <c r="J39">
        <v>90.677000000000007</v>
      </c>
      <c r="K39">
        <f t="shared" si="4"/>
        <v>21.338958333333334</v>
      </c>
      <c r="M39">
        <v>7</v>
      </c>
      <c r="N39">
        <v>0</v>
      </c>
      <c r="O39">
        <v>82</v>
      </c>
      <c r="P39">
        <v>82</v>
      </c>
      <c r="Q39">
        <v>82</v>
      </c>
      <c r="R39">
        <v>410.38499999999999</v>
      </c>
      <c r="S39">
        <v>11.487</v>
      </c>
      <c r="T39">
        <f t="shared" si="3"/>
        <v>17.099374999999998</v>
      </c>
    </row>
    <row r="40" spans="4:55" x14ac:dyDescent="0.2">
      <c r="M40">
        <v>8</v>
      </c>
      <c r="N40">
        <v>0</v>
      </c>
      <c r="O40">
        <v>84</v>
      </c>
      <c r="P40">
        <v>84</v>
      </c>
      <c r="Q40">
        <v>84</v>
      </c>
      <c r="R40">
        <v>507.46800000000002</v>
      </c>
      <c r="S40">
        <v>11.855</v>
      </c>
      <c r="T40">
        <f t="shared" si="3"/>
        <v>21.144500000000001</v>
      </c>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4: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4: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4: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4: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4: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4: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4: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4: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5">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5"/>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5"/>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5"/>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6">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6"/>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6"/>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6"/>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6"/>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6"/>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6"/>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6"/>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6"/>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6"/>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6"/>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6"/>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6"/>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6"/>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6"/>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6"/>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6"/>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6"/>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6"/>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6"/>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6"/>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6"/>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6"/>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6"/>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6"/>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6"/>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6"/>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6"/>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6"/>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6"/>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6"/>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6"/>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6"/>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6"/>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6"/>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T128">
        <v>1</v>
      </c>
      <c r="U128">
        <v>0</v>
      </c>
      <c r="V128">
        <v>91</v>
      </c>
      <c r="W128">
        <v>91</v>
      </c>
      <c r="X128">
        <v>91</v>
      </c>
      <c r="Y128">
        <v>-6.2E-2</v>
      </c>
      <c r="Z128">
        <v>19.187999999999999</v>
      </c>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20:89" x14ac:dyDescent="0.2">
      <c r="T129">
        <v>2</v>
      </c>
      <c r="U129">
        <v>0</v>
      </c>
      <c r="V129">
        <v>100</v>
      </c>
      <c r="W129">
        <v>100</v>
      </c>
      <c r="X129">
        <v>100</v>
      </c>
      <c r="Y129">
        <v>5.1310000000000002</v>
      </c>
      <c r="Z129">
        <v>39.094000000000001</v>
      </c>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20:89" x14ac:dyDescent="0.2">
      <c r="T130">
        <v>3</v>
      </c>
      <c r="U130">
        <v>0</v>
      </c>
      <c r="V130">
        <v>84</v>
      </c>
      <c r="W130">
        <v>84</v>
      </c>
      <c r="X130">
        <v>84</v>
      </c>
      <c r="Y130">
        <v>11.018000000000001</v>
      </c>
      <c r="Z130">
        <v>57.298000000000002</v>
      </c>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20:89" x14ac:dyDescent="0.2">
      <c r="T131">
        <v>4</v>
      </c>
      <c r="U131">
        <v>0</v>
      </c>
      <c r="V131">
        <v>110</v>
      </c>
      <c r="W131">
        <v>110</v>
      </c>
      <c r="X131">
        <v>110</v>
      </c>
      <c r="Y131">
        <v>13.837</v>
      </c>
      <c r="Z131">
        <v>73.697999999999993</v>
      </c>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20:89" x14ac:dyDescent="0.2">
      <c r="T132">
        <v>5</v>
      </c>
      <c r="U132">
        <v>0</v>
      </c>
      <c r="V132">
        <v>134</v>
      </c>
      <c r="W132">
        <v>134</v>
      </c>
      <c r="X132">
        <v>134</v>
      </c>
      <c r="Y132">
        <v>18.231999999999999</v>
      </c>
      <c r="Z132">
        <v>82.718000000000004</v>
      </c>
      <c r="AJ132">
        <v>5</v>
      </c>
      <c r="AK132">
        <v>0</v>
      </c>
      <c r="AL132">
        <v>0</v>
      </c>
      <c r="AM132">
        <v>0</v>
      </c>
      <c r="AN132">
        <v>0</v>
      </c>
      <c r="AO132">
        <v>0.23599999999999999</v>
      </c>
      <c r="AP132">
        <v>54.738999999999997</v>
      </c>
      <c r="AQ132">
        <f t="shared" ref="AQ132:AQ134" si="7">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20:89" x14ac:dyDescent="0.2">
      <c r="T133">
        <v>6</v>
      </c>
      <c r="U133">
        <v>0</v>
      </c>
      <c r="V133">
        <v>85</v>
      </c>
      <c r="W133">
        <v>85</v>
      </c>
      <c r="X133">
        <v>85</v>
      </c>
      <c r="Y133">
        <v>19.972999999999999</v>
      </c>
      <c r="Z133">
        <v>90.097999999999999</v>
      </c>
      <c r="AJ133">
        <v>6</v>
      </c>
      <c r="AK133">
        <v>0</v>
      </c>
      <c r="AL133">
        <v>0</v>
      </c>
      <c r="AM133">
        <v>0</v>
      </c>
      <c r="AN133">
        <v>0</v>
      </c>
      <c r="AO133">
        <v>0.81</v>
      </c>
      <c r="AP133">
        <v>54.085000000000001</v>
      </c>
      <c r="AQ133">
        <f t="shared" si="7"/>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20:89" x14ac:dyDescent="0.2">
      <c r="T134">
        <v>7</v>
      </c>
      <c r="U134">
        <v>0</v>
      </c>
      <c r="V134">
        <v>91</v>
      </c>
      <c r="W134">
        <v>91</v>
      </c>
      <c r="X134">
        <v>91</v>
      </c>
      <c r="Y134">
        <v>21.050999999999998</v>
      </c>
      <c r="Z134">
        <v>87.965999999999994</v>
      </c>
      <c r="AJ134">
        <v>7</v>
      </c>
      <c r="AK134">
        <v>0</v>
      </c>
      <c r="AL134">
        <v>0</v>
      </c>
      <c r="AM134">
        <v>0</v>
      </c>
      <c r="AN134">
        <v>0</v>
      </c>
      <c r="AO134">
        <v>0.97799999999999998</v>
      </c>
      <c r="AP134">
        <v>50.381</v>
      </c>
      <c r="AQ134">
        <f t="shared" si="7"/>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20:89" x14ac:dyDescent="0.2">
      <c r="T135">
        <v>8</v>
      </c>
      <c r="U135">
        <v>0</v>
      </c>
      <c r="V135">
        <v>96</v>
      </c>
      <c r="W135">
        <v>96</v>
      </c>
      <c r="X135">
        <v>96</v>
      </c>
      <c r="Y135">
        <v>25.114000000000001</v>
      </c>
      <c r="Z135">
        <v>90.59</v>
      </c>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20:89" x14ac:dyDescent="0.2">
      <c r="T136">
        <v>9</v>
      </c>
      <c r="U136">
        <v>0</v>
      </c>
      <c r="V136">
        <v>105</v>
      </c>
      <c r="W136">
        <v>105</v>
      </c>
      <c r="X136">
        <v>105</v>
      </c>
      <c r="Y136">
        <v>27.021000000000001</v>
      </c>
      <c r="Z136">
        <v>94.69</v>
      </c>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20:89" x14ac:dyDescent="0.2">
      <c r="T137">
        <v>10</v>
      </c>
      <c r="U137">
        <v>0</v>
      </c>
      <c r="V137">
        <v>98</v>
      </c>
      <c r="W137">
        <v>98</v>
      </c>
      <c r="X137">
        <v>98</v>
      </c>
      <c r="Y137">
        <v>29.094000000000001</v>
      </c>
      <c r="Z137">
        <v>92.558000000000007</v>
      </c>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8">AY129-AY137</f>
        <v>4.3569999999999993</v>
      </c>
    </row>
    <row r="138" spans="20:89" x14ac:dyDescent="0.2">
      <c r="T138">
        <v>11</v>
      </c>
      <c r="U138">
        <v>0</v>
      </c>
      <c r="V138">
        <v>108</v>
      </c>
      <c r="W138">
        <v>108</v>
      </c>
      <c r="X138">
        <v>108</v>
      </c>
      <c r="Y138">
        <v>32.991</v>
      </c>
      <c r="Z138">
        <v>95.182000000000002</v>
      </c>
      <c r="AJ138">
        <v>3</v>
      </c>
      <c r="AK138">
        <v>0</v>
      </c>
      <c r="AL138">
        <v>0</v>
      </c>
      <c r="AM138">
        <v>0</v>
      </c>
      <c r="AN138">
        <v>0</v>
      </c>
      <c r="AO138">
        <v>0.08</v>
      </c>
      <c r="AP138">
        <v>85.24</v>
      </c>
      <c r="AS138">
        <v>3</v>
      </c>
      <c r="AT138">
        <v>0</v>
      </c>
      <c r="AU138">
        <v>0</v>
      </c>
      <c r="AV138">
        <v>0</v>
      </c>
      <c r="AW138">
        <v>0</v>
      </c>
      <c r="AX138">
        <v>8.2000000000000003E-2</v>
      </c>
      <c r="AY138">
        <v>68.682000000000002</v>
      </c>
      <c r="AZ138">
        <f t="shared" si="8"/>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20:89" x14ac:dyDescent="0.2">
      <c r="T139">
        <v>12</v>
      </c>
      <c r="U139">
        <v>0</v>
      </c>
      <c r="V139">
        <v>109</v>
      </c>
      <c r="W139">
        <v>109</v>
      </c>
      <c r="X139">
        <v>109</v>
      </c>
      <c r="Y139">
        <v>36.390999999999998</v>
      </c>
      <c r="Z139">
        <v>96.658000000000001</v>
      </c>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8"/>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20:89" x14ac:dyDescent="0.2">
      <c r="T140">
        <v>13</v>
      </c>
      <c r="U140">
        <v>0</v>
      </c>
      <c r="V140">
        <v>127</v>
      </c>
      <c r="W140">
        <v>127</v>
      </c>
      <c r="X140">
        <v>127</v>
      </c>
      <c r="Y140">
        <v>40.122</v>
      </c>
      <c r="Z140">
        <v>94.034000000000006</v>
      </c>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8"/>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20:89" x14ac:dyDescent="0.2">
      <c r="T141">
        <v>14</v>
      </c>
      <c r="U141">
        <v>0</v>
      </c>
      <c r="V141">
        <v>98</v>
      </c>
      <c r="W141">
        <v>98</v>
      </c>
      <c r="X141">
        <v>98</v>
      </c>
      <c r="Y141">
        <v>46.258000000000003</v>
      </c>
      <c r="Z141">
        <v>96.33</v>
      </c>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8"/>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20:89" x14ac:dyDescent="0.2">
      <c r="T142">
        <v>15</v>
      </c>
      <c r="U142">
        <v>0</v>
      </c>
      <c r="V142">
        <v>160</v>
      </c>
      <c r="W142">
        <v>160</v>
      </c>
      <c r="X142">
        <v>160</v>
      </c>
      <c r="Y142">
        <v>50.238</v>
      </c>
      <c r="Z142">
        <v>98.134</v>
      </c>
      <c r="AJ142">
        <v>7</v>
      </c>
      <c r="AK142">
        <v>0</v>
      </c>
      <c r="AL142">
        <v>0</v>
      </c>
      <c r="AM142">
        <v>0</v>
      </c>
      <c r="AN142">
        <v>0</v>
      </c>
      <c r="AO142">
        <v>0.98</v>
      </c>
      <c r="AP142">
        <v>81.099999999999994</v>
      </c>
      <c r="AS142">
        <v>7</v>
      </c>
      <c r="AT142">
        <v>0</v>
      </c>
      <c r="AU142">
        <v>0</v>
      </c>
      <c r="AV142">
        <v>0</v>
      </c>
      <c r="AW142">
        <v>0</v>
      </c>
      <c r="AX142">
        <v>0.98</v>
      </c>
      <c r="AY142">
        <v>76.525000000000006</v>
      </c>
      <c r="AZ142">
        <f t="shared" si="8"/>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20: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20:89" x14ac:dyDescent="0.2">
      <c r="AB144">
        <v>65.287356321838999</v>
      </c>
      <c r="AE144" s="25">
        <v>18.0071526769663</v>
      </c>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20:89" x14ac:dyDescent="0.2">
      <c r="T145">
        <v>1</v>
      </c>
      <c r="U145">
        <v>0</v>
      </c>
      <c r="V145">
        <v>93</v>
      </c>
      <c r="W145">
        <v>93</v>
      </c>
      <c r="X145">
        <v>93</v>
      </c>
      <c r="Y145">
        <v>-6.2E-2</v>
      </c>
      <c r="Z145">
        <v>37.146000000000001</v>
      </c>
      <c r="AB145">
        <v>3.6781609195402298</v>
      </c>
      <c r="AE145" s="26">
        <v>65.290289087360705</v>
      </c>
      <c r="AF145">
        <f>AE151-AE145</f>
        <v>6.086985781170398</v>
      </c>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20:89" x14ac:dyDescent="0.2">
      <c r="T146">
        <v>2</v>
      </c>
      <c r="U146">
        <v>0</v>
      </c>
      <c r="V146">
        <v>159</v>
      </c>
      <c r="W146">
        <v>159</v>
      </c>
      <c r="X146">
        <v>159</v>
      </c>
      <c r="Y146">
        <v>11.101000000000001</v>
      </c>
      <c r="Z146">
        <v>65.662000000000006</v>
      </c>
      <c r="AB146">
        <v>3.07294540886843</v>
      </c>
      <c r="AE146" s="26">
        <v>82.717728832786904</v>
      </c>
      <c r="AF146">
        <f t="shared" ref="AF146:AF149" si="9">AE152-AE146</f>
        <v>3.7681340550102931</v>
      </c>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20:89" x14ac:dyDescent="0.2">
      <c r="T147">
        <v>3</v>
      </c>
      <c r="U147">
        <v>0</v>
      </c>
      <c r="V147">
        <v>159</v>
      </c>
      <c r="W147">
        <v>159</v>
      </c>
      <c r="X147">
        <v>159</v>
      </c>
      <c r="Y147">
        <v>14.086</v>
      </c>
      <c r="Z147">
        <v>86.817999999999998</v>
      </c>
      <c r="AB147">
        <v>1.2765577944908799</v>
      </c>
      <c r="AE147" s="26">
        <v>72.029091398521402</v>
      </c>
      <c r="AF147">
        <f t="shared" si="9"/>
        <v>2.8990453483564949</v>
      </c>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20:89" x14ac:dyDescent="0.2">
      <c r="T148">
        <v>4</v>
      </c>
      <c r="U148">
        <v>0</v>
      </c>
      <c r="V148">
        <v>106</v>
      </c>
      <c r="W148">
        <v>106</v>
      </c>
      <c r="X148">
        <v>106</v>
      </c>
      <c r="Y148">
        <v>21.134</v>
      </c>
      <c r="Z148">
        <v>97.477999999999994</v>
      </c>
      <c r="AE148" s="26">
        <v>52.065047059615203</v>
      </c>
      <c r="AF148">
        <f t="shared" si="9"/>
        <v>2.3188517261601973</v>
      </c>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20:89" x14ac:dyDescent="0.2">
      <c r="T149">
        <v>5</v>
      </c>
      <c r="U149">
        <v>0</v>
      </c>
      <c r="V149">
        <v>114</v>
      </c>
      <c r="W149">
        <v>114</v>
      </c>
      <c r="X149">
        <v>114</v>
      </c>
      <c r="Y149">
        <v>29.177</v>
      </c>
      <c r="Z149">
        <v>98.79</v>
      </c>
      <c r="AE149" s="26">
        <v>37.608756260995797</v>
      </c>
      <c r="AF149">
        <f>AE155-AE149</f>
        <v>6.6666987127104065</v>
      </c>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20:89" x14ac:dyDescent="0.2">
      <c r="T150">
        <v>6</v>
      </c>
      <c r="U150">
        <v>0</v>
      </c>
      <c r="V150">
        <v>151</v>
      </c>
      <c r="W150">
        <v>151</v>
      </c>
      <c r="X150">
        <v>151</v>
      </c>
      <c r="Y150">
        <v>33.156999999999996</v>
      </c>
      <c r="Z150">
        <v>97.805999999999997</v>
      </c>
      <c r="AB150">
        <v>70.565794349053107</v>
      </c>
      <c r="AE150" s="26">
        <v>5.2169356932039701</v>
      </c>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20:89" x14ac:dyDescent="0.2">
      <c r="T151">
        <v>7</v>
      </c>
      <c r="U151">
        <v>0</v>
      </c>
      <c r="V151">
        <v>119</v>
      </c>
      <c r="W151">
        <v>119</v>
      </c>
      <c r="X151">
        <v>119</v>
      </c>
      <c r="Y151">
        <v>36.058999999999997</v>
      </c>
      <c r="Z151">
        <v>97.97</v>
      </c>
      <c r="AB151">
        <v>4.8693330232459804</v>
      </c>
      <c r="AE151" s="26">
        <v>71.377274868531103</v>
      </c>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20:89" x14ac:dyDescent="0.2">
      <c r="T152">
        <v>8</v>
      </c>
      <c r="U152">
        <v>0</v>
      </c>
      <c r="V152">
        <v>79</v>
      </c>
      <c r="W152">
        <v>79</v>
      </c>
      <c r="X152">
        <v>79</v>
      </c>
      <c r="Y152">
        <v>40.287999999999997</v>
      </c>
      <c r="Z152">
        <v>99.61</v>
      </c>
      <c r="AB152">
        <v>4.35607941913812</v>
      </c>
      <c r="AE152" s="26">
        <v>86.485862887797197</v>
      </c>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20:89" x14ac:dyDescent="0.2">
      <c r="T153">
        <v>9</v>
      </c>
      <c r="U153">
        <v>0</v>
      </c>
      <c r="V153">
        <v>105</v>
      </c>
      <c r="W153">
        <v>105</v>
      </c>
      <c r="X153">
        <v>105</v>
      </c>
      <c r="Y153">
        <v>50.073</v>
      </c>
      <c r="Z153">
        <v>99.445999999999998</v>
      </c>
      <c r="AB153">
        <v>2.3030650027066302</v>
      </c>
      <c r="AE153" s="26">
        <v>74.928136746877897</v>
      </c>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20:89" x14ac:dyDescent="0.2">
      <c r="AE154" s="26">
        <v>54.383898785775401</v>
      </c>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10">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20:89" x14ac:dyDescent="0.2">
      <c r="AE155" s="26">
        <v>44.275454973706204</v>
      </c>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10"/>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20:89" x14ac:dyDescent="0.2">
      <c r="T156">
        <v>5</v>
      </c>
      <c r="U156">
        <v>0</v>
      </c>
      <c r="V156">
        <v>115</v>
      </c>
      <c r="W156">
        <v>115</v>
      </c>
      <c r="X156">
        <v>115</v>
      </c>
      <c r="Y156">
        <v>19.638000000000002</v>
      </c>
      <c r="Z156">
        <v>49.034999999999997</v>
      </c>
      <c r="AB156">
        <f>AB150-AB144</f>
        <v>5.2784380272141078</v>
      </c>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10"/>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20:89" x14ac:dyDescent="0.2">
      <c r="T157">
        <v>6</v>
      </c>
      <c r="U157">
        <v>0</v>
      </c>
      <c r="V157">
        <v>97</v>
      </c>
      <c r="W157">
        <v>97</v>
      </c>
      <c r="X157">
        <v>97</v>
      </c>
      <c r="Y157">
        <v>20.821999999999999</v>
      </c>
      <c r="Z157">
        <v>42.933999999999997</v>
      </c>
      <c r="AB157">
        <f t="shared" ref="AB157:AB159" si="11">AB151-AB145</f>
        <v>1.1911721037057506</v>
      </c>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10"/>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20:89" x14ac:dyDescent="0.2">
      <c r="T158">
        <v>7</v>
      </c>
      <c r="U158">
        <v>0</v>
      </c>
      <c r="V158">
        <v>91</v>
      </c>
      <c r="W158">
        <v>91</v>
      </c>
      <c r="X158">
        <v>91</v>
      </c>
      <c r="Y158">
        <v>24.829000000000001</v>
      </c>
      <c r="Z158">
        <v>77.03</v>
      </c>
      <c r="AB158">
        <f t="shared" si="11"/>
        <v>1.28313401026969</v>
      </c>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10"/>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20:89" x14ac:dyDescent="0.2">
      <c r="T159">
        <v>8</v>
      </c>
      <c r="U159">
        <v>0</v>
      </c>
      <c r="V159">
        <v>72</v>
      </c>
      <c r="W159">
        <v>72</v>
      </c>
      <c r="X159">
        <v>72</v>
      </c>
      <c r="Y159">
        <v>27.015000000000001</v>
      </c>
      <c r="Z159">
        <v>85.644000000000005</v>
      </c>
      <c r="AB159">
        <f t="shared" si="11"/>
        <v>1.0265072082157503</v>
      </c>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20:89" x14ac:dyDescent="0.2">
      <c r="T160">
        <v>9</v>
      </c>
      <c r="U160">
        <v>0</v>
      </c>
      <c r="V160">
        <v>65</v>
      </c>
      <c r="W160">
        <v>65</v>
      </c>
      <c r="X160">
        <v>65</v>
      </c>
      <c r="Y160">
        <v>28.928000000000001</v>
      </c>
      <c r="Z160">
        <v>108.973</v>
      </c>
      <c r="AE160" s="25">
        <v>69.767441860465098</v>
      </c>
      <c r="AF160">
        <f>AE164-AE160</f>
        <v>6.9767441860465027</v>
      </c>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20:97" x14ac:dyDescent="0.2">
      <c r="T161">
        <v>10</v>
      </c>
      <c r="U161">
        <v>0</v>
      </c>
      <c r="V161">
        <v>90</v>
      </c>
      <c r="W161">
        <v>90</v>
      </c>
      <c r="X161">
        <v>90</v>
      </c>
      <c r="Y161">
        <v>32.935000000000002</v>
      </c>
      <c r="Z161">
        <v>120.81699999999999</v>
      </c>
      <c r="AE161" s="26">
        <v>54.817275747508297</v>
      </c>
      <c r="AF161">
        <f t="shared" ref="AF161:AF163" si="12">AE165-AE161</f>
        <v>4.651162790697704</v>
      </c>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20:97" x14ac:dyDescent="0.2">
      <c r="T162">
        <v>11</v>
      </c>
      <c r="U162">
        <v>0</v>
      </c>
      <c r="V162">
        <v>77</v>
      </c>
      <c r="W162">
        <v>77</v>
      </c>
      <c r="X162">
        <v>77</v>
      </c>
      <c r="Y162">
        <v>35.94</v>
      </c>
      <c r="Z162">
        <v>132.66</v>
      </c>
      <c r="AE162" s="26">
        <v>91.029900332225907</v>
      </c>
      <c r="AF162">
        <f t="shared" si="12"/>
        <v>4.9833887043189975</v>
      </c>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20:97" x14ac:dyDescent="0.2">
      <c r="T163">
        <v>12</v>
      </c>
      <c r="U163">
        <v>0</v>
      </c>
      <c r="V163">
        <v>68</v>
      </c>
      <c r="W163">
        <v>68</v>
      </c>
      <c r="X163">
        <v>68</v>
      </c>
      <c r="Y163">
        <v>39.856999999999999</v>
      </c>
      <c r="Z163">
        <v>144.50399999999999</v>
      </c>
      <c r="AE163" s="26">
        <v>90.033222591362204</v>
      </c>
      <c r="AF163">
        <f t="shared" si="12"/>
        <v>4.983388704318898</v>
      </c>
      <c r="AJ163">
        <v>2</v>
      </c>
      <c r="AK163">
        <v>0</v>
      </c>
      <c r="AL163">
        <v>255</v>
      </c>
      <c r="AM163">
        <v>255</v>
      </c>
      <c r="AN163">
        <v>255</v>
      </c>
      <c r="AO163">
        <v>0.307</v>
      </c>
      <c r="AP163">
        <v>45.97</v>
      </c>
      <c r="AQ163">
        <f t="shared" ref="AQ163:AQ169" si="13">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20:97" x14ac:dyDescent="0.2">
      <c r="T164">
        <v>13</v>
      </c>
      <c r="U164">
        <v>0</v>
      </c>
      <c r="V164">
        <v>98</v>
      </c>
      <c r="W164">
        <v>98</v>
      </c>
      <c r="X164">
        <v>98</v>
      </c>
      <c r="Y164">
        <v>45.959000000000003</v>
      </c>
      <c r="Z164">
        <v>163.52600000000001</v>
      </c>
      <c r="AE164" s="26">
        <v>76.744186046511601</v>
      </c>
      <c r="AJ164">
        <v>3</v>
      </c>
      <c r="AK164">
        <v>0</v>
      </c>
      <c r="AL164">
        <v>32</v>
      </c>
      <c r="AM164">
        <v>32</v>
      </c>
      <c r="AN164">
        <v>32</v>
      </c>
      <c r="AO164">
        <v>0.35799999999999998</v>
      </c>
      <c r="AP164">
        <v>53.286000000000001</v>
      </c>
      <c r="AQ164">
        <f t="shared" si="13"/>
        <v>4.7929999999999993</v>
      </c>
      <c r="AS164">
        <v>5</v>
      </c>
      <c r="AT164">
        <v>0</v>
      </c>
      <c r="AU164">
        <v>0</v>
      </c>
      <c r="AV164">
        <v>0</v>
      </c>
      <c r="AW164">
        <v>0</v>
      </c>
      <c r="AX164">
        <v>11.52</v>
      </c>
      <c r="AY164">
        <v>7.8289999999999997</v>
      </c>
    </row>
    <row r="165" spans="20:97" x14ac:dyDescent="0.2">
      <c r="T165">
        <v>14</v>
      </c>
      <c r="U165">
        <v>0</v>
      </c>
      <c r="V165">
        <v>99</v>
      </c>
      <c r="W165">
        <v>99</v>
      </c>
      <c r="X165">
        <v>99</v>
      </c>
      <c r="Y165">
        <v>50.148000000000003</v>
      </c>
      <c r="Z165">
        <v>194.03299999999999</v>
      </c>
      <c r="AE165" s="26">
        <v>59.468438538206001</v>
      </c>
      <c r="AJ165">
        <v>4</v>
      </c>
      <c r="AK165">
        <v>0</v>
      </c>
      <c r="AL165">
        <v>32</v>
      </c>
      <c r="AM165">
        <v>32</v>
      </c>
      <c r="AN165">
        <v>32</v>
      </c>
      <c r="AO165">
        <v>0.40799999999999997</v>
      </c>
      <c r="AP165">
        <v>34.869999999999997</v>
      </c>
      <c r="AQ165">
        <f t="shared" si="13"/>
        <v>3.1539999999999964</v>
      </c>
      <c r="AS165">
        <v>6</v>
      </c>
      <c r="AT165">
        <v>0</v>
      </c>
      <c r="AU165">
        <v>0</v>
      </c>
      <c r="AV165">
        <v>0</v>
      </c>
      <c r="AW165">
        <v>0</v>
      </c>
      <c r="AX165">
        <v>40.343000000000004</v>
      </c>
      <c r="AY165">
        <v>8.048</v>
      </c>
    </row>
    <row r="166" spans="20:97" x14ac:dyDescent="0.2">
      <c r="AE166" s="26">
        <v>96.013289036544904</v>
      </c>
      <c r="AJ166">
        <v>5</v>
      </c>
      <c r="AK166">
        <v>0</v>
      </c>
      <c r="AL166">
        <v>32</v>
      </c>
      <c r="AM166">
        <v>32</v>
      </c>
      <c r="AN166">
        <v>32</v>
      </c>
      <c r="AO166">
        <v>0.59099999999999997</v>
      </c>
      <c r="AP166">
        <v>27.302</v>
      </c>
      <c r="AQ166">
        <f t="shared" si="13"/>
        <v>6.9379999999999988</v>
      </c>
      <c r="AS166">
        <v>7</v>
      </c>
      <c r="AT166">
        <v>0</v>
      </c>
      <c r="AU166">
        <v>0</v>
      </c>
      <c r="AV166">
        <v>0</v>
      </c>
      <c r="AW166">
        <v>0</v>
      </c>
      <c r="AX166">
        <v>48.872999999999998</v>
      </c>
      <c r="AY166">
        <v>10.285</v>
      </c>
    </row>
    <row r="167" spans="20:97" x14ac:dyDescent="0.2">
      <c r="AE167" s="26">
        <v>95.016611295681102</v>
      </c>
      <c r="AJ167">
        <v>6</v>
      </c>
      <c r="AK167">
        <v>0</v>
      </c>
      <c r="AL167">
        <v>32</v>
      </c>
      <c r="AM167">
        <v>32</v>
      </c>
      <c r="AN167">
        <v>32</v>
      </c>
      <c r="AO167">
        <v>0.64200000000000002</v>
      </c>
      <c r="AP167">
        <v>67.665999999999997</v>
      </c>
      <c r="AQ167">
        <f t="shared" si="13"/>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20:97" x14ac:dyDescent="0.2">
      <c r="T168">
        <v>1</v>
      </c>
      <c r="U168">
        <v>0</v>
      </c>
      <c r="V168">
        <v>113</v>
      </c>
      <c r="W168">
        <v>113</v>
      </c>
      <c r="X168">
        <v>113</v>
      </c>
      <c r="Y168">
        <v>4.6449999999999996</v>
      </c>
      <c r="Z168">
        <v>4.8449999999999998</v>
      </c>
      <c r="AJ168">
        <v>7</v>
      </c>
      <c r="AK168">
        <v>0</v>
      </c>
      <c r="AL168">
        <v>32</v>
      </c>
      <c r="AM168">
        <v>32</v>
      </c>
      <c r="AN168">
        <v>32</v>
      </c>
      <c r="AO168">
        <v>0.69199999999999995</v>
      </c>
      <c r="AP168">
        <v>65.143000000000001</v>
      </c>
      <c r="AQ168">
        <f t="shared" si="13"/>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20:97" x14ac:dyDescent="0.2">
      <c r="T169">
        <v>2</v>
      </c>
      <c r="U169">
        <v>0</v>
      </c>
      <c r="V169">
        <v>81</v>
      </c>
      <c r="W169">
        <v>81</v>
      </c>
      <c r="X169">
        <v>81</v>
      </c>
      <c r="Y169">
        <v>10.531000000000001</v>
      </c>
      <c r="Z169">
        <v>8.1199999999999992</v>
      </c>
      <c r="AJ169">
        <v>8</v>
      </c>
      <c r="AK169">
        <v>0</v>
      </c>
      <c r="AL169">
        <v>32</v>
      </c>
      <c r="AM169">
        <v>32</v>
      </c>
      <c r="AN169">
        <v>32</v>
      </c>
      <c r="AO169">
        <v>0.74199999999999999</v>
      </c>
      <c r="AP169">
        <v>58.331000000000003</v>
      </c>
      <c r="AQ169">
        <f t="shared" si="13"/>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20:97" x14ac:dyDescent="0.2">
      <c r="T170">
        <v>3</v>
      </c>
      <c r="U170">
        <v>0</v>
      </c>
      <c r="V170">
        <v>101</v>
      </c>
      <c r="W170">
        <v>101</v>
      </c>
      <c r="X170">
        <v>101</v>
      </c>
      <c r="Y170">
        <v>13.445</v>
      </c>
      <c r="Z170">
        <v>19.605</v>
      </c>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20:97" x14ac:dyDescent="0.2">
      <c r="T171">
        <v>4</v>
      </c>
      <c r="U171">
        <v>0</v>
      </c>
      <c r="V171">
        <v>127</v>
      </c>
      <c r="W171">
        <v>127</v>
      </c>
      <c r="X171">
        <v>127</v>
      </c>
      <c r="Y171">
        <v>17.542999999999999</v>
      </c>
      <c r="Z171">
        <v>32.884999999999998</v>
      </c>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20:97" x14ac:dyDescent="0.2">
      <c r="T172">
        <v>5</v>
      </c>
      <c r="U172">
        <v>0</v>
      </c>
      <c r="V172">
        <v>115</v>
      </c>
      <c r="W172">
        <v>115</v>
      </c>
      <c r="X172">
        <v>115</v>
      </c>
      <c r="Y172">
        <v>19.638000000000002</v>
      </c>
      <c r="Z172">
        <v>49.034999999999997</v>
      </c>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20:97" x14ac:dyDescent="0.2">
      <c r="T173">
        <v>6</v>
      </c>
      <c r="U173">
        <v>0</v>
      </c>
      <c r="V173">
        <v>97</v>
      </c>
      <c r="W173">
        <v>97</v>
      </c>
      <c r="X173">
        <v>97</v>
      </c>
      <c r="Y173">
        <v>20.821999999999999</v>
      </c>
      <c r="Z173">
        <v>42.933999999999997</v>
      </c>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20:97" x14ac:dyDescent="0.2">
      <c r="T174">
        <v>7</v>
      </c>
      <c r="U174">
        <v>0</v>
      </c>
      <c r="V174">
        <v>91</v>
      </c>
      <c r="W174">
        <v>91</v>
      </c>
      <c r="X174">
        <v>91</v>
      </c>
      <c r="Y174">
        <v>24.829000000000001</v>
      </c>
      <c r="Z174">
        <v>77.03</v>
      </c>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20:97" x14ac:dyDescent="0.2">
      <c r="T175">
        <v>8</v>
      </c>
      <c r="U175">
        <v>0</v>
      </c>
      <c r="V175">
        <v>72</v>
      </c>
      <c r="W175">
        <v>72</v>
      </c>
      <c r="X175">
        <v>72</v>
      </c>
      <c r="Y175">
        <v>27.015000000000001</v>
      </c>
      <c r="Z175">
        <v>85.644000000000005</v>
      </c>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20:97" x14ac:dyDescent="0.2">
      <c r="T176">
        <v>9</v>
      </c>
      <c r="U176">
        <v>0</v>
      </c>
      <c r="V176">
        <v>65</v>
      </c>
      <c r="W176">
        <v>65</v>
      </c>
      <c r="X176">
        <v>65</v>
      </c>
      <c r="Y176">
        <v>28.928000000000001</v>
      </c>
      <c r="Z176">
        <v>108.973</v>
      </c>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20:97" x14ac:dyDescent="0.2">
      <c r="T177">
        <v>10</v>
      </c>
      <c r="U177">
        <v>0</v>
      </c>
      <c r="V177">
        <v>90</v>
      </c>
      <c r="W177">
        <v>90</v>
      </c>
      <c r="X177">
        <v>90</v>
      </c>
      <c r="Y177">
        <v>32.935000000000002</v>
      </c>
      <c r="Z177">
        <v>120.81699999999999</v>
      </c>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20:97" x14ac:dyDescent="0.2">
      <c r="T178">
        <v>11</v>
      </c>
      <c r="U178">
        <v>0</v>
      </c>
      <c r="V178">
        <v>77</v>
      </c>
      <c r="W178">
        <v>77</v>
      </c>
      <c r="X178">
        <v>77</v>
      </c>
      <c r="Y178">
        <v>35.94</v>
      </c>
      <c r="Z178">
        <v>132.66</v>
      </c>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20:97" x14ac:dyDescent="0.2">
      <c r="T179">
        <v>12</v>
      </c>
      <c r="U179">
        <v>0</v>
      </c>
      <c r="V179">
        <v>68</v>
      </c>
      <c r="W179">
        <v>68</v>
      </c>
      <c r="X179">
        <v>68</v>
      </c>
      <c r="Y179">
        <v>39.856999999999999</v>
      </c>
      <c r="Z179">
        <v>144.50399999999999</v>
      </c>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20:97" x14ac:dyDescent="0.2">
      <c r="T180">
        <v>13</v>
      </c>
      <c r="U180">
        <v>0</v>
      </c>
      <c r="V180">
        <v>98</v>
      </c>
      <c r="W180">
        <v>98</v>
      </c>
      <c r="X180">
        <v>98</v>
      </c>
      <c r="Y180">
        <v>45.959000000000003</v>
      </c>
      <c r="Z180">
        <v>163.52600000000001</v>
      </c>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20:97" x14ac:dyDescent="0.2">
      <c r="T181">
        <v>14</v>
      </c>
      <c r="U181">
        <v>0</v>
      </c>
      <c r="V181">
        <v>99</v>
      </c>
      <c r="W181">
        <v>99</v>
      </c>
      <c r="X181">
        <v>99</v>
      </c>
      <c r="Y181">
        <v>50.148000000000003</v>
      </c>
      <c r="Z181">
        <v>194.03299999999999</v>
      </c>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20: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20:97" x14ac:dyDescent="0.2">
      <c r="T183">
        <v>1</v>
      </c>
      <c r="U183">
        <v>0</v>
      </c>
      <c r="V183">
        <v>101</v>
      </c>
      <c r="W183">
        <v>101</v>
      </c>
      <c r="X183">
        <v>101</v>
      </c>
      <c r="Y183">
        <v>10.382999999999999</v>
      </c>
      <c r="Z183">
        <v>16.420000000000002</v>
      </c>
      <c r="AJ183">
        <v>2</v>
      </c>
      <c r="AK183">
        <v>0</v>
      </c>
      <c r="AL183">
        <v>32</v>
      </c>
      <c r="AM183">
        <v>32</v>
      </c>
      <c r="AN183">
        <v>32</v>
      </c>
      <c r="AO183">
        <v>0.308</v>
      </c>
      <c r="AP183">
        <v>39.707999999999998</v>
      </c>
      <c r="AQ183">
        <f t="shared" ref="AQ183:AQ189" si="14">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20:97" x14ac:dyDescent="0.2">
      <c r="T184">
        <v>2</v>
      </c>
      <c r="U184">
        <v>0</v>
      </c>
      <c r="V184">
        <v>96</v>
      </c>
      <c r="W184">
        <v>96</v>
      </c>
      <c r="X184">
        <v>96</v>
      </c>
      <c r="Y184">
        <v>13.808999999999999</v>
      </c>
      <c r="Z184">
        <v>47.6</v>
      </c>
      <c r="AJ184">
        <v>3</v>
      </c>
      <c r="AK184">
        <v>0</v>
      </c>
      <c r="AL184">
        <v>32</v>
      </c>
      <c r="AM184">
        <v>32</v>
      </c>
      <c r="AN184">
        <v>32</v>
      </c>
      <c r="AO184">
        <v>0.35899999999999999</v>
      </c>
      <c r="AP184">
        <v>33.594000000000001</v>
      </c>
      <c r="AQ184">
        <f t="shared" si="14"/>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20:97" x14ac:dyDescent="0.2">
      <c r="T185">
        <v>3</v>
      </c>
      <c r="U185">
        <v>0</v>
      </c>
      <c r="V185">
        <v>71</v>
      </c>
      <c r="W185">
        <v>71</v>
      </c>
      <c r="X185">
        <v>71</v>
      </c>
      <c r="Y185">
        <v>21.004000000000001</v>
      </c>
      <c r="Z185">
        <v>96.411000000000001</v>
      </c>
      <c r="AJ185">
        <v>4</v>
      </c>
      <c r="AK185">
        <v>0</v>
      </c>
      <c r="AL185">
        <v>32</v>
      </c>
      <c r="AM185">
        <v>32</v>
      </c>
      <c r="AN185">
        <v>32</v>
      </c>
      <c r="AO185">
        <v>0.40899999999999997</v>
      </c>
      <c r="AP185">
        <v>34.564</v>
      </c>
      <c r="AQ185">
        <f t="shared" si="14"/>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20:97" x14ac:dyDescent="0.2">
      <c r="T186">
        <v>4</v>
      </c>
      <c r="U186">
        <v>0</v>
      </c>
      <c r="V186">
        <v>91</v>
      </c>
      <c r="W186">
        <v>91</v>
      </c>
      <c r="X186">
        <v>91</v>
      </c>
      <c r="Y186">
        <v>29.018999999999998</v>
      </c>
      <c r="Z186">
        <v>119.74</v>
      </c>
      <c r="AJ186">
        <v>5</v>
      </c>
      <c r="AK186">
        <v>0</v>
      </c>
      <c r="AL186">
        <v>32</v>
      </c>
      <c r="AM186">
        <v>32</v>
      </c>
      <c r="AN186">
        <v>32</v>
      </c>
      <c r="AO186">
        <v>0.59299999999999997</v>
      </c>
      <c r="AP186">
        <v>18.744</v>
      </c>
      <c r="AQ186">
        <f t="shared" si="14"/>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20:97" x14ac:dyDescent="0.2">
      <c r="T187">
        <v>5</v>
      </c>
      <c r="U187">
        <v>0</v>
      </c>
      <c r="V187">
        <v>91</v>
      </c>
      <c r="W187">
        <v>91</v>
      </c>
      <c r="X187">
        <v>91</v>
      </c>
      <c r="Y187">
        <v>32.935000000000002</v>
      </c>
      <c r="Z187">
        <v>141.63300000000001</v>
      </c>
      <c r="AJ187">
        <v>6</v>
      </c>
      <c r="AK187">
        <v>0</v>
      </c>
      <c r="AL187">
        <v>32</v>
      </c>
      <c r="AM187">
        <v>32</v>
      </c>
      <c r="AN187">
        <v>32</v>
      </c>
      <c r="AO187">
        <v>0.64200000000000002</v>
      </c>
      <c r="AP187">
        <v>10.978999999999999</v>
      </c>
      <c r="AQ187">
        <f t="shared" si="14"/>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20:97" x14ac:dyDescent="0.2">
      <c r="T188">
        <v>6</v>
      </c>
      <c r="U188">
        <v>0</v>
      </c>
      <c r="V188">
        <v>89</v>
      </c>
      <c r="W188">
        <v>89</v>
      </c>
      <c r="X188">
        <v>89</v>
      </c>
      <c r="Y188">
        <v>36.122</v>
      </c>
      <c r="Z188">
        <v>185.41900000000001</v>
      </c>
      <c r="AJ188">
        <v>7</v>
      </c>
      <c r="AK188">
        <v>0</v>
      </c>
      <c r="AL188">
        <v>33</v>
      </c>
      <c r="AM188">
        <v>33</v>
      </c>
      <c r="AN188">
        <v>33</v>
      </c>
      <c r="AO188">
        <v>0.69199999999999995</v>
      </c>
      <c r="AP188">
        <v>11.756</v>
      </c>
      <c r="AQ188">
        <f t="shared" si="14"/>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20:97" x14ac:dyDescent="0.2">
      <c r="T189">
        <v>7</v>
      </c>
      <c r="U189">
        <v>0</v>
      </c>
      <c r="V189">
        <v>98</v>
      </c>
      <c r="W189">
        <v>98</v>
      </c>
      <c r="X189">
        <v>98</v>
      </c>
      <c r="Y189">
        <v>39.948</v>
      </c>
      <c r="Z189">
        <v>194.392</v>
      </c>
      <c r="AJ189">
        <v>8</v>
      </c>
      <c r="AK189">
        <v>0</v>
      </c>
      <c r="AL189">
        <v>32</v>
      </c>
      <c r="AM189">
        <v>32</v>
      </c>
      <c r="AN189">
        <v>32</v>
      </c>
      <c r="AO189">
        <v>0.74299999999999999</v>
      </c>
      <c r="AP189">
        <v>10.202999999999999</v>
      </c>
      <c r="AQ189">
        <f t="shared" si="14"/>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20:97" x14ac:dyDescent="0.2">
      <c r="T190">
        <v>8</v>
      </c>
      <c r="U190">
        <v>0</v>
      </c>
      <c r="V190">
        <v>68</v>
      </c>
      <c r="W190">
        <v>68</v>
      </c>
      <c r="X190">
        <v>68</v>
      </c>
      <c r="Y190">
        <v>50.057000000000002</v>
      </c>
      <c r="Z190">
        <v>177.16499999999999</v>
      </c>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20: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20: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15">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15"/>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15"/>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15"/>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15"/>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15"/>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16">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16"/>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16"/>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16"/>
        <v>0.89400000000000013</v>
      </c>
      <c r="AS205">
        <v>2</v>
      </c>
      <c r="AT205">
        <v>0</v>
      </c>
      <c r="AU205">
        <v>0</v>
      </c>
      <c r="AV205">
        <v>0</v>
      </c>
      <c r="AW205">
        <v>0</v>
      </c>
      <c r="AX205">
        <v>5.1999999999999998E-2</v>
      </c>
      <c r="AY205">
        <v>48.686999999999998</v>
      </c>
      <c r="AZ205">
        <f t="shared" ref="AZ205:AZ210" si="17">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16"/>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16"/>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16"/>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17"/>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17"/>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8">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8"/>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8"/>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8"/>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8"/>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8"/>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9">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9"/>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9"/>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9"/>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9"/>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topLeftCell="A72" workbookViewId="0">
      <selection activeCell="U86" sqref="U86"/>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1046</v>
      </c>
      <c r="L14" s="13" t="s">
        <v>2606</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1046</v>
      </c>
      <c r="L21" s="13" t="s">
        <v>2903</v>
      </c>
      <c r="N21" s="13" t="s">
        <v>2879</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1046</v>
      </c>
      <c r="L22" s="13" t="s">
        <v>2778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1046</v>
      </c>
      <c r="L26" s="13" t="s">
        <v>2902</v>
      </c>
      <c r="N26" s="13" t="s">
        <v>2878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1046</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s="13" customFormat="1" x14ac:dyDescent="0.2">
      <c r="A82" s="13" t="s">
        <v>149</v>
      </c>
      <c r="B82" s="13" t="s">
        <v>470</v>
      </c>
      <c r="C82" s="13" t="s">
        <v>471</v>
      </c>
      <c r="D82" s="13" t="s">
        <v>160</v>
      </c>
      <c r="E82" s="13">
        <v>24</v>
      </c>
      <c r="F82" s="13">
        <v>2</v>
      </c>
      <c r="G82" s="13">
        <v>225</v>
      </c>
      <c r="H82" s="13">
        <v>1996</v>
      </c>
      <c r="I82" s="13" t="s">
        <v>466</v>
      </c>
      <c r="J82" s="13" t="s">
        <v>472</v>
      </c>
      <c r="K82" s="13" t="s">
        <v>1046</v>
      </c>
      <c r="L82" s="13" t="s">
        <v>2938</v>
      </c>
      <c r="P82" s="13" t="s">
        <v>754</v>
      </c>
      <c r="R82" s="13" t="s">
        <v>248</v>
      </c>
      <c r="S82" s="13" t="s">
        <v>473</v>
      </c>
      <c r="T82" s="13" t="s">
        <v>238</v>
      </c>
      <c r="U82" s="13"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s="13" customFormat="1" x14ac:dyDescent="0.2">
      <c r="A86" s="13" t="s">
        <v>149</v>
      </c>
      <c r="B86" s="13" t="s">
        <v>1323</v>
      </c>
      <c r="C86" s="13" t="s">
        <v>1324</v>
      </c>
      <c r="D86" s="13" t="s">
        <v>1113</v>
      </c>
      <c r="E86" s="13">
        <v>116</v>
      </c>
      <c r="F86" s="13">
        <v>7</v>
      </c>
      <c r="G86" s="13">
        <v>577</v>
      </c>
      <c r="H86" s="13">
        <v>1990</v>
      </c>
      <c r="I86" s="13" t="s">
        <v>1325</v>
      </c>
      <c r="J86" s="13" t="s">
        <v>1326</v>
      </c>
      <c r="K86" s="13" t="s">
        <v>150</v>
      </c>
      <c r="P86" s="13" t="s">
        <v>754</v>
      </c>
      <c r="R86" s="13" t="s">
        <v>36</v>
      </c>
      <c r="S86" s="13" t="s">
        <v>1327</v>
      </c>
      <c r="T86" s="13" t="s">
        <v>238</v>
      </c>
      <c r="U86" s="13"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briwuuu@student.ubc.ca</cp:lastModifiedBy>
  <dcterms:created xsi:type="dcterms:W3CDTF">2022-06-12T02:41:02Z</dcterms:created>
  <dcterms:modified xsi:type="dcterms:W3CDTF">2024-06-11T19:25:02Z</dcterms:modified>
</cp:coreProperties>
</file>