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anywuuu/Documents/ubc/TemporalEcologyLab/grephon/data/"/>
    </mc:Choice>
  </mc:AlternateContent>
  <xr:revisionPtr revIDLastSave="0" documentId="13_ncr:1_{6FE97CA2-3C7A-EC45-BA76-B81F898D7EE4}" xr6:coauthVersionLast="47" xr6:coauthVersionMax="47" xr10:uidLastSave="{00000000-0000-0000-0000-000000000000}"/>
  <bookViews>
    <workbookView xWindow="0" yWindow="720" windowWidth="29400" windowHeight="18400" activeTab="1" xr2:uid="{EE02C19C-B795-5546-B78D-EEA02B5A84B7}"/>
  </bookViews>
  <sheets>
    <sheet name="dataoverview" sheetId="1" r:id="rId1"/>
    <sheet name="datascraped" sheetId="2" r:id="rId2"/>
    <sheet name="meta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8" i="2" l="1"/>
  <c r="G87" i="2"/>
  <c r="G86" i="2"/>
  <c r="G85" i="2"/>
  <c r="G84" i="2"/>
  <c r="G83" i="2"/>
  <c r="U26" i="4"/>
  <c r="U27" i="4"/>
  <c r="U28" i="4"/>
  <c r="U29" i="4"/>
  <c r="U30" i="4"/>
  <c r="U25" i="4"/>
  <c r="J10" i="4"/>
  <c r="J11" i="4"/>
  <c r="J12" i="4"/>
  <c r="J9" i="4"/>
</calcChain>
</file>

<file path=xl/sharedStrings.xml><?xml version="1.0" encoding="utf-8"?>
<sst xmlns="http://schemas.openxmlformats.org/spreadsheetml/2006/main" count="1358" uniqueCount="156">
  <si>
    <t>growth_type</t>
  </si>
  <si>
    <t>predictor_type</t>
  </si>
  <si>
    <t>dataset_id</t>
  </si>
  <si>
    <t>link</t>
  </si>
  <si>
    <t>itrb</t>
  </si>
  <si>
    <t>Started 21 August 2023</t>
  </si>
  <si>
    <t>online link to resource if possible</t>
  </si>
  <si>
    <t>title</t>
  </si>
  <si>
    <t>title of paper (or dataset)</t>
  </si>
  <si>
    <t>last name and year -- no spaces</t>
  </si>
  <si>
    <t>all the ways they report growth that we can access (in table/graph etc.) -- one row per unique growth x predictor</t>
  </si>
  <si>
    <t>all the ways they report preditors of growth (elevation/temperature) that we can access (in table/graph etc.) -- one row per unique growth x predictor</t>
  </si>
  <si>
    <r>
      <t xml:space="preserve">can you find the data ITRB? </t>
    </r>
    <r>
      <rPr>
        <sz val="12"/>
        <color rgb="FFFF0000"/>
        <rFont val="Calibri (Body)"/>
      </rPr>
      <t>skip for now</t>
    </r>
  </si>
  <si>
    <t>growth_value</t>
  </si>
  <si>
    <t>growth_errortype</t>
  </si>
  <si>
    <t>growth_errorvalue</t>
  </si>
  <si>
    <t>predictor_value</t>
  </si>
  <si>
    <t>notes</t>
  </si>
  <si>
    <t>datascraped tab:</t>
  </si>
  <si>
    <t>dataoverview tab is to help see what TYPES of data different papers have:</t>
  </si>
  <si>
    <t>RWI or what? (Repear for all values)</t>
  </si>
  <si>
    <t>Numeric value scraped from paper</t>
  </si>
  <si>
    <t>figtable</t>
  </si>
  <si>
    <t>If they provide error, and you scrape it -- what type? SE? SD? Etc.</t>
  </si>
  <si>
    <t>Error value</t>
  </si>
  <si>
    <t>What is the predictor? I think we should start by just pulling ELEVATION … unless you think we can get data consistently for some other variable.</t>
  </si>
  <si>
    <t>Where did you find/pull the values?</t>
  </si>
  <si>
    <t>https://link.springer.com/article/10.1007/BF00140166 </t>
  </si>
  <si>
    <t>source</t>
  </si>
  <si>
    <t>where found</t>
  </si>
  <si>
    <t>neilemail</t>
  </si>
  <si>
    <t>cook1991</t>
  </si>
  <si>
    <t>see notes</t>
  </si>
  <si>
    <t>Fig 3 has correlation of growth … would need to find underlying data</t>
  </si>
  <si>
    <t>species</t>
  </si>
  <si>
    <t>Genus and species (white space between)</t>
  </si>
  <si>
    <t>Tsuga canadensis</t>
  </si>
  <si>
    <t>scraped</t>
  </si>
  <si>
    <t>not possible</t>
  </si>
  <si>
    <t>not possible' or 'todo' or 'done' or maybe other options here</t>
  </si>
  <si>
    <t>https://doi.org/10.3161/15052249PJE2017.65.4.004</t>
  </si>
  <si>
    <t>wang2017</t>
  </si>
  <si>
    <t>Picea meyeri</t>
  </si>
  <si>
    <t>RWI</t>
  </si>
  <si>
    <t>elevation</t>
  </si>
  <si>
    <t>gitissue18</t>
  </si>
  <si>
    <t>Be sure to enter the ELEVATION values instead of site numbers when scraping</t>
  </si>
  <si>
    <t>growth_units</t>
  </si>
  <si>
    <t>predictor_units</t>
  </si>
  <si>
    <t>What units is predictor (for example: m)?</t>
  </si>
  <si>
    <t>What units is growth? RWI? Give any details on how they adjusted the datae in growth_type.</t>
  </si>
  <si>
    <t>By Lizzie so far</t>
  </si>
  <si>
    <t>https://doi.org/10.1111/j.1365-2486.2009.01990.x</t>
  </si>
  <si>
    <t>huang2010</t>
  </si>
  <si>
    <t>https://onlinelibrary.wiley.com/doi/abs/10.1111/jbi.12462</t>
  </si>
  <si>
    <t>dario2015</t>
  </si>
  <si>
    <t>https://onlinelibrary.wiley.com/doi/10.1111/gcb.16313</t>
  </si>
  <si>
    <t>gantois2022</t>
  </si>
  <si>
    <t>https://link.springer.com/article/10.1007/s00442-013-2696-6</t>
  </si>
  <si>
    <t>king2013</t>
  </si>
  <si>
    <t>https://onlinelibrary.wiley.com/doi/abs/10.1111/gcb.15170</t>
  </si>
  <si>
    <t>klesse2020</t>
  </si>
  <si>
    <t>https://www.jstor.org/stable/2390440</t>
  </si>
  <si>
    <t>oleksyn1998</t>
  </si>
  <si>
    <t>https://www.researchgate.net/publication/232697849_Intra-_and_interspecific_tree_growth_across_a_long_altitudinal_gradient_in_the_Peruvian_Andes</t>
  </si>
  <si>
    <t>repp2012</t>
  </si>
  <si>
    <t>https://www.jstor.org/stable/4496061</t>
  </si>
  <si>
    <t>coomes2007</t>
  </si>
  <si>
    <t>moser2009</t>
  </si>
  <si>
    <t>no link found</t>
  </si>
  <si>
    <t>https://besjournals.onlinelibrary.wiley.com/doi/full/10.1111/1365-2745.13603</t>
  </si>
  <si>
    <t>hikosaka2021</t>
  </si>
  <si>
    <t>https://onlinelibrary.wiley.com/doi/full/10.1111/geb.12245</t>
  </si>
  <si>
    <t>gillman2014</t>
  </si>
  <si>
    <t>babst2013</t>
  </si>
  <si>
    <t>https://doi.org/10.1016/j.dendro.2021.125914</t>
  </si>
  <si>
    <t>zhou2022</t>
  </si>
  <si>
    <t>https://www.nature.com/articles/s41598-018-37823-w</t>
  </si>
  <si>
    <t>liang2019</t>
  </si>
  <si>
    <t>https://link.springer.com/chapter/10.1007/978-1-4612-2178-4_39</t>
  </si>
  <si>
    <t>cook1998</t>
  </si>
  <si>
    <t>https://bioone.org/journals/tree-ring-research/volume-65/issue-2/2008-17.1/Climate-Radial-Growth-Relationships-of-Northern-Latitudinal-Range-Margin-Longleaf/10.3959/2008-17.1.full</t>
  </si>
  <si>
    <t>bhuta2009</t>
  </si>
  <si>
    <t>https://onlinelibrary.wiley.com/doi/full/10.1111/gcb.13366</t>
  </si>
  <si>
    <t>cavin2016</t>
  </si>
  <si>
    <t>https://agupubs.onlinelibrary.wiley.com/doi/full/10.1029/2017JG004292</t>
  </si>
  <si>
    <t>zhu2018</t>
  </si>
  <si>
    <t>latitude</t>
  </si>
  <si>
    <t>Populus tremuloides, Betula papyrifera, Picea mariana, and Pinus banksiana</t>
  </si>
  <si>
    <t>Quercus alba L. and Quercus montana Willd., Quercus rubra L. and Quercus velutina Lam., Carya glabra (Mill.) Sweet, Carya ovata (Mill.) K.Koch, Liriodendron tulipifera L., Acer rubrum L.</t>
  </si>
  <si>
    <t>has mean tree ring width but figures use tree ring indices which is tree ring width standardized with spline function. Compared with latitude not elevation (mostly 300-400 m flat topography)</t>
  </si>
  <si>
    <t>Larix decidua, Picea abies</t>
  </si>
  <si>
    <t>deciduous ! Only correlation between tree ring width and mean monthly climate. Appendix has chronology but no raw tree ring data</t>
  </si>
  <si>
    <t>fig 3 could be scraped?</t>
  </si>
  <si>
    <t>Pseudotsuga menziesii</t>
  </si>
  <si>
    <t>Tree ring width</t>
  </si>
  <si>
    <t>climatic data</t>
  </si>
  <si>
    <t>Picea abies</t>
  </si>
  <si>
    <t>altitude</t>
  </si>
  <si>
    <t>DBH increment and height increment</t>
  </si>
  <si>
    <t>Weinmannia lechleriana, W. pinnata, W. ovata, W. multijuga, W. reticulata, W. bangii, W. mariquitae, W. crassifolia, W. microphylla</t>
  </si>
  <si>
    <t>mean diameter increment</t>
  </si>
  <si>
    <t>Nothofagus solandri var. cliffortioides</t>
  </si>
  <si>
    <t>used model to estimate growth</t>
  </si>
  <si>
    <t>Fagus crenata, Abies mariesii</t>
  </si>
  <si>
    <t>leaf basal area</t>
  </si>
  <si>
    <t>table 1 and fig 2</t>
  </si>
  <si>
    <t>do we want leaf basal area?</t>
  </si>
  <si>
    <t>NPP</t>
  </si>
  <si>
    <t>N/A</t>
  </si>
  <si>
    <t>Picea abies, Pinus sylvestris, Abies alba, Larix decidua, Pinus cembra, Fagus sylvatica, Quercus robur, Quercus petraea</t>
  </si>
  <si>
    <t>correlation, need to find raw data</t>
  </si>
  <si>
    <t>data in suppliment files</t>
  </si>
  <si>
    <t>Pinus yunnanensis</t>
  </si>
  <si>
    <t xml:space="preserve">fig 3 </t>
  </si>
  <si>
    <t xml:space="preserve">Betula ermanii, Picea jezoensis, Abies nephrolepis, Larix olgensis, Pinus koraiensis, Betula platyphylla, Pinus koraiensis, </t>
  </si>
  <si>
    <t xml:space="preserve">mean sensitivity </t>
  </si>
  <si>
    <t>only has mean sensitivity</t>
  </si>
  <si>
    <t>Pinus taeda L., P. elliottii Engelm. var. elliottii, P. paiustris Mill., P. echinata Mill.</t>
  </si>
  <si>
    <t xml:space="preserve">no elevation info </t>
  </si>
  <si>
    <t>Pinus palustris P. Mill.</t>
  </si>
  <si>
    <t>Fagus sylvatica L.</t>
  </si>
  <si>
    <t>line plots, basal area increment box plots available in supporting info, mean diameter of each site in supporting info</t>
  </si>
  <si>
    <t>data in supporting info file</t>
  </si>
  <si>
    <t>Tree ring width increment</t>
  </si>
  <si>
    <t>Phellodendron amurense</t>
  </si>
  <si>
    <t>mm</t>
  </si>
  <si>
    <t>m</t>
  </si>
  <si>
    <t>figure 4</t>
  </si>
  <si>
    <t>SE</t>
  </si>
  <si>
    <t>Populus tremuloides</t>
  </si>
  <si>
    <t>mean ring width</t>
  </si>
  <si>
    <t>degree</t>
  </si>
  <si>
    <t>Betula papyrifera</t>
  </si>
  <si>
    <t>table 2</t>
  </si>
  <si>
    <t>Picea mariana</t>
  </si>
  <si>
    <t>table 1</t>
  </si>
  <si>
    <t>Pinus banksiana</t>
  </si>
  <si>
    <t>done</t>
  </si>
  <si>
    <t>data from itrdb</t>
  </si>
  <si>
    <t>fig 3?</t>
  </si>
  <si>
    <t>has raw tree ring data but in the form of line plots</t>
  </si>
  <si>
    <t>DBH increment</t>
  </si>
  <si>
    <t>cm/yr-1</t>
  </si>
  <si>
    <t>figure 2</t>
  </si>
  <si>
    <t>Height increment</t>
  </si>
  <si>
    <t xml:space="preserve">might be hard to scrape (overlapping points). Has good data but no where to be found </t>
  </si>
  <si>
    <t>NPP of the whole forest (multiple species)</t>
  </si>
  <si>
    <t>https://onlinelibrary.wiley.com/doi/10.1111/geb.12023</t>
  </si>
  <si>
    <t>figure 3</t>
  </si>
  <si>
    <t>tree ring width</t>
  </si>
  <si>
    <t>both at 12 m asl and similar latitude. Raw data provided but hard to scrape (line plots)</t>
  </si>
  <si>
    <t>mean diameter</t>
  </si>
  <si>
    <t>table s2</t>
  </si>
  <si>
    <t>SD</t>
  </si>
  <si>
    <t>tree ring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</si>
</sst>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quotePrefix="1"/>
    <xf numFmtId="0" fontId="0" fillId="0" borderId="0" xfId="0" applyAlignment="1">
      <alignment wrapText="1"/>
    </xf>
    <xf numFmtId="0" fontId="5" fillId="0" borderId="0" xfId="0" applyFont="1"/>
    <xf numFmtId="1" fontId="6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sjournals.onlinelibrary.wiley.com/doi/full/10.1111/1365-2745.13603" TargetMode="External"/><Relationship Id="rId13" Type="http://schemas.openxmlformats.org/officeDocument/2006/relationships/hyperlink" Target="https://www.jstor.org/stable/4496061" TargetMode="External"/><Relationship Id="rId18" Type="http://schemas.openxmlformats.org/officeDocument/2006/relationships/hyperlink" Target="https://www.jstor.org/stable/2390440" TargetMode="External"/><Relationship Id="rId3" Type="http://schemas.openxmlformats.org/officeDocument/2006/relationships/hyperlink" Target="https://doi.org/10.1111/j.1365-2486.2009.01990.x" TargetMode="External"/><Relationship Id="rId7" Type="http://schemas.openxmlformats.org/officeDocument/2006/relationships/hyperlink" Target="https://onlinelibrary.wiley.com/doi/abs/10.1111/gcb.15170" TargetMode="External"/><Relationship Id="rId12" Type="http://schemas.openxmlformats.org/officeDocument/2006/relationships/hyperlink" Target="https://www.researchgate.net/publication/232697849_Intra-_and_interspecific_tree_growth_across_a_long_altitudinal_gradient_in_the_Peruvian_Andes" TargetMode="External"/><Relationship Id="rId17" Type="http://schemas.openxmlformats.org/officeDocument/2006/relationships/hyperlink" Target="https://agupubs.onlinelibrary.wiley.com/doi/full/10.1029/2017JG004292" TargetMode="External"/><Relationship Id="rId2" Type="http://schemas.openxmlformats.org/officeDocument/2006/relationships/hyperlink" Target="https://doi.org/10.3161/15052249PJE2017.65.4.004" TargetMode="External"/><Relationship Id="rId16" Type="http://schemas.openxmlformats.org/officeDocument/2006/relationships/hyperlink" Target="https://onlinelibrary.wiley.com/doi/full/10.1111/gcb.13366" TargetMode="External"/><Relationship Id="rId1" Type="http://schemas.openxmlformats.org/officeDocument/2006/relationships/hyperlink" Target="https://link.springer.com/article/10.1007/BF00140166" TargetMode="External"/><Relationship Id="rId6" Type="http://schemas.openxmlformats.org/officeDocument/2006/relationships/hyperlink" Target="https://link.springer.com/article/10.1007/s00442-013-2696-6" TargetMode="External"/><Relationship Id="rId11" Type="http://schemas.openxmlformats.org/officeDocument/2006/relationships/hyperlink" Target="https://www.jstor.org/stable/2390440" TargetMode="External"/><Relationship Id="rId5" Type="http://schemas.openxmlformats.org/officeDocument/2006/relationships/hyperlink" Target="https://onlinelibrary.wiley.com/doi/10.1111/gcb.16313" TargetMode="External"/><Relationship Id="rId15" Type="http://schemas.openxmlformats.org/officeDocument/2006/relationships/hyperlink" Target="https://bioone.org/journals/tree-ring-research/volume-65/issue-2/2008-17.1/Climate-Radial-Growth-Relationships-of-Northern-Latitudinal-Range-Margin-Longleaf/10.3959/2008-17.1.full" TargetMode="External"/><Relationship Id="rId10" Type="http://schemas.openxmlformats.org/officeDocument/2006/relationships/hyperlink" Target="https://www.nature.com/articles/s41598-018-37823-w" TargetMode="External"/><Relationship Id="rId4" Type="http://schemas.openxmlformats.org/officeDocument/2006/relationships/hyperlink" Target="https://onlinelibrary.wiley.com/doi/abs/10.1111/jbi.12462" TargetMode="External"/><Relationship Id="rId9" Type="http://schemas.openxmlformats.org/officeDocument/2006/relationships/hyperlink" Target="https://doi.org/10.1016/j.dendro.2021.125914" TargetMode="External"/><Relationship Id="rId14" Type="http://schemas.openxmlformats.org/officeDocument/2006/relationships/hyperlink" Target="https://link.springer.com/chapter/10.1007/978-1-4612-2178-4_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02EB-8518-CC46-9A43-E451342C498E}">
  <dimension ref="A1:I22"/>
  <sheetViews>
    <sheetView topLeftCell="A16" workbookViewId="0">
      <selection activeCell="C22" sqref="C22"/>
    </sheetView>
  </sheetViews>
  <sheetFormatPr baseColWidth="10" defaultRowHeight="16" x14ac:dyDescent="0.2"/>
  <sheetData>
    <row r="1" spans="1:9" x14ac:dyDescent="0.2">
      <c r="A1" t="s">
        <v>3</v>
      </c>
      <c r="B1" t="s">
        <v>2</v>
      </c>
      <c r="C1" t="s">
        <v>34</v>
      </c>
      <c r="D1" t="s">
        <v>0</v>
      </c>
      <c r="E1" t="s">
        <v>1</v>
      </c>
      <c r="F1" t="s">
        <v>4</v>
      </c>
      <c r="G1" t="s">
        <v>28</v>
      </c>
      <c r="H1" t="s">
        <v>37</v>
      </c>
      <c r="I1" t="s">
        <v>17</v>
      </c>
    </row>
    <row r="2" spans="1:9" x14ac:dyDescent="0.2">
      <c r="A2" s="2" t="s">
        <v>27</v>
      </c>
      <c r="B2" t="s">
        <v>31</v>
      </c>
      <c r="C2" t="s">
        <v>36</v>
      </c>
      <c r="D2" t="s">
        <v>32</v>
      </c>
      <c r="G2" t="s">
        <v>30</v>
      </c>
      <c r="H2" t="s">
        <v>38</v>
      </c>
      <c r="I2" t="s">
        <v>33</v>
      </c>
    </row>
    <row r="3" spans="1:9" x14ac:dyDescent="0.2">
      <c r="A3" s="2" t="s">
        <v>40</v>
      </c>
      <c r="B3" t="s">
        <v>41</v>
      </c>
      <c r="C3" t="s">
        <v>42</v>
      </c>
      <c r="D3" t="s">
        <v>43</v>
      </c>
      <c r="E3" t="s">
        <v>44</v>
      </c>
      <c r="G3" t="s">
        <v>45</v>
      </c>
      <c r="H3" t="s">
        <v>138</v>
      </c>
      <c r="I3" t="s">
        <v>46</v>
      </c>
    </row>
    <row r="4" spans="1:9" x14ac:dyDescent="0.2">
      <c r="A4" s="2" t="s">
        <v>52</v>
      </c>
      <c r="B4" t="s">
        <v>53</v>
      </c>
      <c r="C4" t="s">
        <v>88</v>
      </c>
      <c r="D4" t="s">
        <v>32</v>
      </c>
      <c r="E4" t="s">
        <v>87</v>
      </c>
      <c r="G4" t="s">
        <v>45</v>
      </c>
      <c r="H4" t="s">
        <v>138</v>
      </c>
      <c r="I4" t="s">
        <v>90</v>
      </c>
    </row>
    <row r="5" spans="1:9" x14ac:dyDescent="0.2">
      <c r="A5" s="2" t="s">
        <v>54</v>
      </c>
      <c r="B5" t="s">
        <v>55</v>
      </c>
      <c r="C5" t="s">
        <v>89</v>
      </c>
      <c r="D5" t="s">
        <v>32</v>
      </c>
      <c r="G5" t="s">
        <v>45</v>
      </c>
      <c r="H5" t="s">
        <v>38</v>
      </c>
      <c r="I5" t="s">
        <v>92</v>
      </c>
    </row>
    <row r="6" spans="1:9" x14ac:dyDescent="0.2">
      <c r="A6" s="2" t="s">
        <v>56</v>
      </c>
      <c r="B6" t="s">
        <v>57</v>
      </c>
      <c r="D6" t="s">
        <v>32</v>
      </c>
      <c r="G6" t="s">
        <v>45</v>
      </c>
      <c r="H6" t="s">
        <v>38</v>
      </c>
      <c r="I6" t="s">
        <v>139</v>
      </c>
    </row>
    <row r="7" spans="1:9" x14ac:dyDescent="0.2">
      <c r="A7" s="2" t="s">
        <v>58</v>
      </c>
      <c r="B7" t="s">
        <v>59</v>
      </c>
      <c r="C7" t="s">
        <v>91</v>
      </c>
      <c r="D7" t="s">
        <v>95</v>
      </c>
      <c r="E7" t="s">
        <v>44</v>
      </c>
      <c r="G7" t="s">
        <v>45</v>
      </c>
      <c r="H7" t="s">
        <v>140</v>
      </c>
      <c r="I7" t="s">
        <v>141</v>
      </c>
    </row>
    <row r="8" spans="1:9" x14ac:dyDescent="0.2">
      <c r="A8" s="2" t="s">
        <v>60</v>
      </c>
      <c r="B8" t="s">
        <v>61</v>
      </c>
      <c r="C8" t="s">
        <v>94</v>
      </c>
      <c r="D8" t="s">
        <v>32</v>
      </c>
      <c r="E8" t="s">
        <v>96</v>
      </c>
      <c r="G8" t="s">
        <v>45</v>
      </c>
      <c r="I8" t="s">
        <v>139</v>
      </c>
    </row>
    <row r="9" spans="1:9" x14ac:dyDescent="0.2">
      <c r="A9" s="2" t="s">
        <v>62</v>
      </c>
      <c r="B9" t="s">
        <v>63</v>
      </c>
      <c r="C9" t="s">
        <v>97</v>
      </c>
      <c r="D9" t="s">
        <v>99</v>
      </c>
      <c r="E9" t="s">
        <v>98</v>
      </c>
      <c r="G9" t="s">
        <v>45</v>
      </c>
      <c r="H9" t="s">
        <v>138</v>
      </c>
    </row>
    <row r="10" spans="1:9" x14ac:dyDescent="0.2">
      <c r="A10" s="2" t="s">
        <v>62</v>
      </c>
      <c r="B10" t="s">
        <v>63</v>
      </c>
      <c r="C10" t="s">
        <v>97</v>
      </c>
      <c r="D10" t="s">
        <v>145</v>
      </c>
      <c r="E10" t="s">
        <v>98</v>
      </c>
      <c r="G10" t="s">
        <v>45</v>
      </c>
    </row>
    <row r="11" spans="1:9" x14ac:dyDescent="0.2">
      <c r="A11" s="2" t="s">
        <v>64</v>
      </c>
      <c r="B11" t="s">
        <v>65</v>
      </c>
      <c r="C11" t="s">
        <v>100</v>
      </c>
      <c r="D11" t="s">
        <v>101</v>
      </c>
      <c r="E11" t="s">
        <v>98</v>
      </c>
      <c r="G11" t="s">
        <v>45</v>
      </c>
      <c r="H11" t="s">
        <v>93</v>
      </c>
      <c r="I11" t="s">
        <v>146</v>
      </c>
    </row>
    <row r="12" spans="1:9" x14ac:dyDescent="0.2">
      <c r="A12" s="2" t="s">
        <v>66</v>
      </c>
      <c r="B12" t="s">
        <v>67</v>
      </c>
      <c r="C12" t="s">
        <v>102</v>
      </c>
      <c r="D12" t="s">
        <v>32</v>
      </c>
      <c r="G12" t="s">
        <v>45</v>
      </c>
      <c r="I12" t="s">
        <v>103</v>
      </c>
    </row>
    <row r="13" spans="1:9" x14ac:dyDescent="0.2">
      <c r="B13" t="s">
        <v>68</v>
      </c>
      <c r="G13" t="s">
        <v>45</v>
      </c>
      <c r="I13" t="s">
        <v>69</v>
      </c>
    </row>
    <row r="14" spans="1:9" x14ac:dyDescent="0.2">
      <c r="A14" s="2" t="s">
        <v>70</v>
      </c>
      <c r="B14" t="s">
        <v>71</v>
      </c>
      <c r="C14" t="s">
        <v>104</v>
      </c>
      <c r="D14" t="s">
        <v>105</v>
      </c>
      <c r="E14" t="s">
        <v>44</v>
      </c>
      <c r="G14" t="s">
        <v>45</v>
      </c>
      <c r="H14" t="s">
        <v>106</v>
      </c>
      <c r="I14" t="s">
        <v>107</v>
      </c>
    </row>
    <row r="15" spans="1:9" x14ac:dyDescent="0.2">
      <c r="A15" t="s">
        <v>72</v>
      </c>
      <c r="B15" t="s">
        <v>73</v>
      </c>
      <c r="C15" t="s">
        <v>109</v>
      </c>
      <c r="D15" t="s">
        <v>108</v>
      </c>
      <c r="E15" t="s">
        <v>87</v>
      </c>
      <c r="G15" t="s">
        <v>45</v>
      </c>
      <c r="H15" t="s">
        <v>38</v>
      </c>
      <c r="I15" t="s">
        <v>147</v>
      </c>
    </row>
    <row r="16" spans="1:9" ht="238" x14ac:dyDescent="0.2">
      <c r="A16" s="2" t="s">
        <v>148</v>
      </c>
      <c r="B16" t="s">
        <v>74</v>
      </c>
      <c r="C16" s="4" t="s">
        <v>110</v>
      </c>
      <c r="D16" t="s">
        <v>32</v>
      </c>
      <c r="G16" t="s">
        <v>45</v>
      </c>
      <c r="H16" t="s">
        <v>112</v>
      </c>
      <c r="I16" t="s">
        <v>111</v>
      </c>
    </row>
    <row r="17" spans="1:9" x14ac:dyDescent="0.2">
      <c r="A17" s="2" t="s">
        <v>75</v>
      </c>
      <c r="B17" t="s">
        <v>76</v>
      </c>
      <c r="C17" t="s">
        <v>113</v>
      </c>
      <c r="D17" t="s">
        <v>95</v>
      </c>
      <c r="E17" t="s">
        <v>98</v>
      </c>
      <c r="G17" t="s">
        <v>45</v>
      </c>
      <c r="H17" t="s">
        <v>114</v>
      </c>
    </row>
    <row r="18" spans="1:9" x14ac:dyDescent="0.2">
      <c r="A18" s="2" t="s">
        <v>77</v>
      </c>
      <c r="B18" t="s">
        <v>78</v>
      </c>
      <c r="C18" t="s">
        <v>115</v>
      </c>
      <c r="D18" t="s">
        <v>116</v>
      </c>
      <c r="E18" t="s">
        <v>44</v>
      </c>
      <c r="G18" t="s">
        <v>45</v>
      </c>
      <c r="H18" t="s">
        <v>38</v>
      </c>
      <c r="I18" t="s">
        <v>117</v>
      </c>
    </row>
    <row r="19" spans="1:9" ht="170" x14ac:dyDescent="0.2">
      <c r="A19" s="2" t="s">
        <v>79</v>
      </c>
      <c r="B19" t="s">
        <v>80</v>
      </c>
      <c r="C19" s="4" t="s">
        <v>118</v>
      </c>
      <c r="D19" t="s">
        <v>95</v>
      </c>
      <c r="E19" t="s">
        <v>32</v>
      </c>
      <c r="G19" t="s">
        <v>30</v>
      </c>
      <c r="I19" t="s">
        <v>119</v>
      </c>
    </row>
    <row r="20" spans="1:9" x14ac:dyDescent="0.2">
      <c r="A20" s="2" t="s">
        <v>81</v>
      </c>
      <c r="B20" t="s">
        <v>82</v>
      </c>
      <c r="C20" t="s">
        <v>120</v>
      </c>
      <c r="D20" t="s">
        <v>32</v>
      </c>
      <c r="G20" t="s">
        <v>30</v>
      </c>
      <c r="I20" t="s">
        <v>151</v>
      </c>
    </row>
    <row r="21" spans="1:9" x14ac:dyDescent="0.2">
      <c r="A21" s="2" t="s">
        <v>83</v>
      </c>
      <c r="B21" t="s">
        <v>84</v>
      </c>
      <c r="C21" t="s">
        <v>121</v>
      </c>
      <c r="D21" t="s">
        <v>152</v>
      </c>
      <c r="E21" t="s">
        <v>44</v>
      </c>
      <c r="G21" t="s">
        <v>30</v>
      </c>
      <c r="I21" t="s">
        <v>122</v>
      </c>
    </row>
    <row r="22" spans="1:9" x14ac:dyDescent="0.2">
      <c r="A22" s="2" t="s">
        <v>85</v>
      </c>
      <c r="B22" t="s">
        <v>86</v>
      </c>
      <c r="C22" t="s">
        <v>125</v>
      </c>
      <c r="D22" t="s">
        <v>124</v>
      </c>
      <c r="E22" t="s">
        <v>44</v>
      </c>
      <c r="G22" t="s">
        <v>30</v>
      </c>
      <c r="I22" t="s">
        <v>123</v>
      </c>
    </row>
  </sheetData>
  <phoneticPr fontId="4" type="noConversion"/>
  <hyperlinks>
    <hyperlink ref="A2" r:id="rId1" display="https://link.springer.com/article/10.1007/BF00140166" xr:uid="{3590FF25-A9AF-354F-92FD-2E90587DFB60}"/>
    <hyperlink ref="A3" r:id="rId2" xr:uid="{2CD7E6F7-47A5-ED42-9091-C3EC721B14F4}"/>
    <hyperlink ref="A4" r:id="rId3" xr:uid="{C0399705-1E31-EF44-9499-AEF9568733F5}"/>
    <hyperlink ref="A5" r:id="rId4" xr:uid="{30AAA3AA-A794-224E-9122-96900550489A}"/>
    <hyperlink ref="A6" r:id="rId5" xr:uid="{6EEC3F9A-183B-7D43-AD3C-476C0B336ABF}"/>
    <hyperlink ref="A7" r:id="rId6" xr:uid="{2B217CA3-E33A-4147-A811-9572BA4A58B3}"/>
    <hyperlink ref="A8" r:id="rId7" xr:uid="{729698E3-0C65-2345-8D39-42D9921470D8}"/>
    <hyperlink ref="A14" r:id="rId8" xr:uid="{A0212FDC-256A-F345-9036-02485FFDCA28}"/>
    <hyperlink ref="A17" r:id="rId9" xr:uid="{61E9A40B-470F-604E-9406-08C1B2CB4831}"/>
    <hyperlink ref="A18" r:id="rId10" xr:uid="{46170447-B373-6247-9188-6FFFC375E9EC}"/>
    <hyperlink ref="A9" r:id="rId11" xr:uid="{A95B3B7E-D800-7746-8234-D8A709C30A51}"/>
    <hyperlink ref="A11" r:id="rId12" xr:uid="{E51E0E70-6C3D-2C44-A341-41C170229795}"/>
    <hyperlink ref="A12" r:id="rId13" xr:uid="{BBCDEF1C-C6E9-1E4F-AE27-029E41678B69}"/>
    <hyperlink ref="A19" r:id="rId14" xr:uid="{ECAFEA9D-50E0-6B45-A22E-5EE596CD93F5}"/>
    <hyperlink ref="A20" r:id="rId15" xr:uid="{60021276-6C1C-274A-90B3-3AFCDF1EE20A}"/>
    <hyperlink ref="A21" r:id="rId16" xr:uid="{2927A3AA-9669-CD43-84F7-B1EE5406C191}"/>
    <hyperlink ref="A22" r:id="rId17" xr:uid="{124C237A-95DE-DA44-8F1B-C9C291762803}"/>
    <hyperlink ref="A10" r:id="rId18" xr:uid="{330F602F-076A-BF4D-9F0E-90863CAE31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8025-011D-C045-9941-7CF971814238}">
  <dimension ref="A1:L146"/>
  <sheetViews>
    <sheetView tabSelected="1" topLeftCell="A127" workbookViewId="0">
      <selection activeCell="J147" sqref="J147"/>
    </sheetView>
  </sheetViews>
  <sheetFormatPr baseColWidth="10" defaultRowHeight="16" x14ac:dyDescent="0.2"/>
  <sheetData>
    <row r="1" spans="1:12" x14ac:dyDescent="0.2">
      <c r="A1" t="s">
        <v>2</v>
      </c>
      <c r="B1" t="s">
        <v>34</v>
      </c>
      <c r="C1" t="s">
        <v>0</v>
      </c>
      <c r="D1" t="s">
        <v>47</v>
      </c>
      <c r="E1" t="s">
        <v>13</v>
      </c>
      <c r="F1" t="s">
        <v>14</v>
      </c>
      <c r="G1" t="s">
        <v>15</v>
      </c>
      <c r="H1" t="s">
        <v>1</v>
      </c>
      <c r="I1" t="s">
        <v>48</v>
      </c>
      <c r="J1" t="s">
        <v>16</v>
      </c>
      <c r="K1" t="s">
        <v>22</v>
      </c>
      <c r="L1" t="s">
        <v>17</v>
      </c>
    </row>
    <row r="2" spans="1:12" x14ac:dyDescent="0.2">
      <c r="A2" t="s">
        <v>41</v>
      </c>
      <c r="B2" t="s">
        <v>42</v>
      </c>
      <c r="C2" t="s">
        <v>43</v>
      </c>
      <c r="D2" t="s">
        <v>126</v>
      </c>
      <c r="E2">
        <v>1.83239</v>
      </c>
      <c r="F2" t="s">
        <v>129</v>
      </c>
      <c r="G2" s="5">
        <v>36.646999999999998</v>
      </c>
      <c r="H2" t="s">
        <v>44</v>
      </c>
      <c r="I2" t="s">
        <v>127</v>
      </c>
      <c r="J2">
        <v>1970</v>
      </c>
      <c r="K2" t="s">
        <v>128</v>
      </c>
    </row>
    <row r="3" spans="1:12" x14ac:dyDescent="0.2">
      <c r="A3" t="s">
        <v>41</v>
      </c>
      <c r="B3" t="s">
        <v>42</v>
      </c>
      <c r="C3" t="s">
        <v>43</v>
      </c>
      <c r="D3" t="s">
        <v>126</v>
      </c>
      <c r="E3">
        <v>1.11164</v>
      </c>
      <c r="F3" t="s">
        <v>129</v>
      </c>
      <c r="G3" s="5">
        <v>40.326000000000001</v>
      </c>
      <c r="H3" t="s">
        <v>44</v>
      </c>
      <c r="I3" t="s">
        <v>127</v>
      </c>
      <c r="J3">
        <v>2240</v>
      </c>
      <c r="K3" t="s">
        <v>128</v>
      </c>
    </row>
    <row r="4" spans="1:12" x14ac:dyDescent="0.2">
      <c r="A4" t="s">
        <v>41</v>
      </c>
      <c r="B4" t="s">
        <v>42</v>
      </c>
      <c r="C4" t="s">
        <v>43</v>
      </c>
      <c r="D4" t="s">
        <v>126</v>
      </c>
      <c r="E4">
        <v>0.55059000000000002</v>
      </c>
      <c r="F4" t="s">
        <v>129</v>
      </c>
      <c r="G4" s="5">
        <v>24.545999999999999</v>
      </c>
      <c r="H4" t="s">
        <v>44</v>
      </c>
      <c r="I4" t="s">
        <v>127</v>
      </c>
      <c r="J4">
        <v>2490</v>
      </c>
      <c r="K4" t="s">
        <v>128</v>
      </c>
    </row>
    <row r="5" spans="1:12" x14ac:dyDescent="0.2">
      <c r="A5" t="s">
        <v>41</v>
      </c>
      <c r="B5" t="s">
        <v>42</v>
      </c>
      <c r="C5" t="s">
        <v>43</v>
      </c>
      <c r="D5" t="s">
        <v>126</v>
      </c>
      <c r="E5">
        <v>1.00644</v>
      </c>
      <c r="F5" t="s">
        <v>129</v>
      </c>
      <c r="G5" s="5">
        <v>66.626000000000005</v>
      </c>
      <c r="H5" t="s">
        <v>44</v>
      </c>
      <c r="I5" t="s">
        <v>127</v>
      </c>
      <c r="J5">
        <v>2650</v>
      </c>
      <c r="K5" t="s">
        <v>128</v>
      </c>
    </row>
    <row r="6" spans="1:12" x14ac:dyDescent="0.2">
      <c r="A6" t="s">
        <v>53</v>
      </c>
      <c r="B6" t="s">
        <v>130</v>
      </c>
      <c r="C6" t="s">
        <v>131</v>
      </c>
      <c r="D6" t="s">
        <v>126</v>
      </c>
      <c r="E6">
        <v>2.37</v>
      </c>
      <c r="F6" t="s">
        <v>109</v>
      </c>
      <c r="G6" t="s">
        <v>109</v>
      </c>
      <c r="H6" t="s">
        <v>87</v>
      </c>
      <c r="I6" t="s">
        <v>132</v>
      </c>
      <c r="J6">
        <v>46</v>
      </c>
      <c r="K6" t="s">
        <v>136</v>
      </c>
    </row>
    <row r="7" spans="1:12" x14ac:dyDescent="0.2">
      <c r="A7" t="s">
        <v>53</v>
      </c>
      <c r="B7" t="s">
        <v>130</v>
      </c>
      <c r="C7" t="s">
        <v>131</v>
      </c>
      <c r="D7" t="s">
        <v>126</v>
      </c>
      <c r="E7">
        <v>1.83</v>
      </c>
      <c r="F7" t="s">
        <v>109</v>
      </c>
      <c r="G7" t="s">
        <v>109</v>
      </c>
      <c r="H7" t="s">
        <v>87</v>
      </c>
      <c r="I7" t="s">
        <v>132</v>
      </c>
      <c r="J7">
        <v>47</v>
      </c>
      <c r="K7" t="s">
        <v>136</v>
      </c>
    </row>
    <row r="8" spans="1:12" x14ac:dyDescent="0.2">
      <c r="A8" t="s">
        <v>53</v>
      </c>
      <c r="B8" t="s">
        <v>130</v>
      </c>
      <c r="C8" t="s">
        <v>131</v>
      </c>
      <c r="D8" t="s">
        <v>126</v>
      </c>
      <c r="E8">
        <v>2.91</v>
      </c>
      <c r="F8" t="s">
        <v>109</v>
      </c>
      <c r="G8" t="s">
        <v>109</v>
      </c>
      <c r="H8" t="s">
        <v>87</v>
      </c>
      <c r="I8" t="s">
        <v>132</v>
      </c>
      <c r="J8">
        <v>48</v>
      </c>
      <c r="K8" t="s">
        <v>136</v>
      </c>
    </row>
    <row r="9" spans="1:12" x14ac:dyDescent="0.2">
      <c r="A9" t="s">
        <v>53</v>
      </c>
      <c r="B9" t="s">
        <v>130</v>
      </c>
      <c r="C9" t="s">
        <v>131</v>
      </c>
      <c r="D9" t="s">
        <v>126</v>
      </c>
      <c r="E9">
        <v>1.86</v>
      </c>
      <c r="F9" t="s">
        <v>109</v>
      </c>
      <c r="G9" t="s">
        <v>109</v>
      </c>
      <c r="H9" t="s">
        <v>87</v>
      </c>
      <c r="I9" t="s">
        <v>132</v>
      </c>
      <c r="J9">
        <v>49</v>
      </c>
      <c r="K9" t="s">
        <v>136</v>
      </c>
    </row>
    <row r="10" spans="1:12" x14ac:dyDescent="0.2">
      <c r="A10" t="s">
        <v>53</v>
      </c>
      <c r="B10" t="s">
        <v>130</v>
      </c>
      <c r="C10" t="s">
        <v>131</v>
      </c>
      <c r="D10" t="s">
        <v>126</v>
      </c>
      <c r="E10">
        <v>1.48</v>
      </c>
      <c r="F10" t="s">
        <v>109</v>
      </c>
      <c r="G10" t="s">
        <v>109</v>
      </c>
      <c r="H10" t="s">
        <v>87</v>
      </c>
      <c r="I10" t="s">
        <v>132</v>
      </c>
      <c r="J10">
        <v>50</v>
      </c>
      <c r="K10" t="s">
        <v>136</v>
      </c>
    </row>
    <row r="11" spans="1:12" x14ac:dyDescent="0.2">
      <c r="A11" t="s">
        <v>53</v>
      </c>
      <c r="B11" t="s">
        <v>130</v>
      </c>
      <c r="C11" t="s">
        <v>131</v>
      </c>
      <c r="D11" t="s">
        <v>126</v>
      </c>
      <c r="E11">
        <v>1.77</v>
      </c>
      <c r="F11" t="s">
        <v>109</v>
      </c>
      <c r="G11" t="s">
        <v>109</v>
      </c>
      <c r="H11" t="s">
        <v>87</v>
      </c>
      <c r="I11" t="s">
        <v>132</v>
      </c>
      <c r="J11">
        <v>51</v>
      </c>
      <c r="K11" t="s">
        <v>136</v>
      </c>
    </row>
    <row r="12" spans="1:12" x14ac:dyDescent="0.2">
      <c r="A12" t="s">
        <v>53</v>
      </c>
      <c r="B12" t="s">
        <v>130</v>
      </c>
      <c r="C12" t="s">
        <v>131</v>
      </c>
      <c r="D12" t="s">
        <v>126</v>
      </c>
      <c r="E12">
        <v>1.61</v>
      </c>
      <c r="F12" t="s">
        <v>109</v>
      </c>
      <c r="G12" t="s">
        <v>109</v>
      </c>
      <c r="H12" t="s">
        <v>87</v>
      </c>
      <c r="I12" t="s">
        <v>132</v>
      </c>
      <c r="J12">
        <v>53</v>
      </c>
      <c r="K12" t="s">
        <v>136</v>
      </c>
    </row>
    <row r="13" spans="1:12" x14ac:dyDescent="0.2">
      <c r="A13" t="s">
        <v>53</v>
      </c>
      <c r="B13" t="s">
        <v>130</v>
      </c>
      <c r="C13" t="s">
        <v>131</v>
      </c>
      <c r="D13" t="s">
        <v>126</v>
      </c>
      <c r="E13">
        <v>1.6</v>
      </c>
      <c r="F13" t="s">
        <v>109</v>
      </c>
      <c r="G13" t="s">
        <v>109</v>
      </c>
      <c r="H13" t="s">
        <v>87</v>
      </c>
      <c r="I13" t="s">
        <v>132</v>
      </c>
      <c r="J13">
        <v>54</v>
      </c>
      <c r="K13" t="s">
        <v>136</v>
      </c>
    </row>
    <row r="14" spans="1:12" x14ac:dyDescent="0.2">
      <c r="A14" t="s">
        <v>53</v>
      </c>
      <c r="B14" t="s">
        <v>133</v>
      </c>
      <c r="C14" t="s">
        <v>131</v>
      </c>
      <c r="D14" t="s">
        <v>126</v>
      </c>
      <c r="E14">
        <v>1.27</v>
      </c>
      <c r="F14" t="s">
        <v>109</v>
      </c>
      <c r="G14" t="s">
        <v>109</v>
      </c>
      <c r="H14" t="s">
        <v>87</v>
      </c>
      <c r="I14" t="s">
        <v>132</v>
      </c>
      <c r="J14">
        <v>46</v>
      </c>
      <c r="K14" t="s">
        <v>136</v>
      </c>
    </row>
    <row r="15" spans="1:12" x14ac:dyDescent="0.2">
      <c r="A15" t="s">
        <v>53</v>
      </c>
      <c r="B15" t="s">
        <v>133</v>
      </c>
      <c r="C15" t="s">
        <v>131</v>
      </c>
      <c r="D15" t="s">
        <v>126</v>
      </c>
      <c r="E15">
        <v>0.96</v>
      </c>
      <c r="F15" t="s">
        <v>109</v>
      </c>
      <c r="G15" t="s">
        <v>109</v>
      </c>
      <c r="H15" t="s">
        <v>87</v>
      </c>
      <c r="I15" t="s">
        <v>132</v>
      </c>
      <c r="J15">
        <v>47</v>
      </c>
      <c r="K15" t="s">
        <v>136</v>
      </c>
    </row>
    <row r="16" spans="1:12" x14ac:dyDescent="0.2">
      <c r="A16" t="s">
        <v>53</v>
      </c>
      <c r="B16" t="s">
        <v>133</v>
      </c>
      <c r="C16" t="s">
        <v>131</v>
      </c>
      <c r="D16" t="s">
        <v>126</v>
      </c>
      <c r="E16">
        <v>1.92</v>
      </c>
      <c r="F16" t="s">
        <v>109</v>
      </c>
      <c r="G16" t="s">
        <v>109</v>
      </c>
      <c r="H16" t="s">
        <v>87</v>
      </c>
      <c r="I16" t="s">
        <v>132</v>
      </c>
      <c r="J16">
        <v>48</v>
      </c>
      <c r="K16" t="s">
        <v>136</v>
      </c>
    </row>
    <row r="17" spans="1:11" x14ac:dyDescent="0.2">
      <c r="A17" t="s">
        <v>53</v>
      </c>
      <c r="B17" t="s">
        <v>133</v>
      </c>
      <c r="C17" t="s">
        <v>131</v>
      </c>
      <c r="D17" t="s">
        <v>126</v>
      </c>
      <c r="E17">
        <v>0.92</v>
      </c>
      <c r="F17" t="s">
        <v>109</v>
      </c>
      <c r="G17" t="s">
        <v>109</v>
      </c>
      <c r="H17" t="s">
        <v>87</v>
      </c>
      <c r="I17" t="s">
        <v>132</v>
      </c>
      <c r="J17">
        <v>49</v>
      </c>
      <c r="K17" t="s">
        <v>136</v>
      </c>
    </row>
    <row r="18" spans="1:11" x14ac:dyDescent="0.2">
      <c r="A18" t="s">
        <v>53</v>
      </c>
      <c r="B18" t="s">
        <v>133</v>
      </c>
      <c r="C18" t="s">
        <v>131</v>
      </c>
      <c r="D18" t="s">
        <v>126</v>
      </c>
      <c r="E18">
        <v>1.56</v>
      </c>
      <c r="F18" t="s">
        <v>109</v>
      </c>
      <c r="G18" t="s">
        <v>109</v>
      </c>
      <c r="H18" t="s">
        <v>87</v>
      </c>
      <c r="I18" t="s">
        <v>132</v>
      </c>
      <c r="J18">
        <v>50</v>
      </c>
      <c r="K18" t="s">
        <v>136</v>
      </c>
    </row>
    <row r="19" spans="1:11" x14ac:dyDescent="0.2">
      <c r="A19" t="s">
        <v>53</v>
      </c>
      <c r="B19" t="s">
        <v>133</v>
      </c>
      <c r="C19" t="s">
        <v>131</v>
      </c>
      <c r="D19" t="s">
        <v>126</v>
      </c>
      <c r="E19">
        <v>0.78</v>
      </c>
      <c r="F19" t="s">
        <v>109</v>
      </c>
      <c r="G19" t="s">
        <v>109</v>
      </c>
      <c r="H19" t="s">
        <v>87</v>
      </c>
      <c r="I19" t="s">
        <v>132</v>
      </c>
      <c r="J19">
        <v>51</v>
      </c>
      <c r="K19" t="s">
        <v>136</v>
      </c>
    </row>
    <row r="20" spans="1:11" x14ac:dyDescent="0.2">
      <c r="A20" t="s">
        <v>53</v>
      </c>
      <c r="B20" t="s">
        <v>133</v>
      </c>
      <c r="C20" t="s">
        <v>131</v>
      </c>
      <c r="D20" t="s">
        <v>126</v>
      </c>
      <c r="E20">
        <v>1.23</v>
      </c>
      <c r="F20" t="s">
        <v>109</v>
      </c>
      <c r="G20" t="s">
        <v>109</v>
      </c>
      <c r="H20" t="s">
        <v>87</v>
      </c>
      <c r="I20" t="s">
        <v>132</v>
      </c>
      <c r="J20">
        <v>53</v>
      </c>
      <c r="K20" t="s">
        <v>136</v>
      </c>
    </row>
    <row r="21" spans="1:11" x14ac:dyDescent="0.2">
      <c r="A21" t="s">
        <v>53</v>
      </c>
      <c r="B21" t="s">
        <v>133</v>
      </c>
      <c r="C21" t="s">
        <v>131</v>
      </c>
      <c r="D21" t="s">
        <v>126</v>
      </c>
      <c r="E21">
        <v>1.44</v>
      </c>
      <c r="F21" t="s">
        <v>109</v>
      </c>
      <c r="G21" t="s">
        <v>109</v>
      </c>
      <c r="H21" t="s">
        <v>87</v>
      </c>
      <c r="I21" t="s">
        <v>132</v>
      </c>
      <c r="J21">
        <v>54</v>
      </c>
      <c r="K21" t="s">
        <v>136</v>
      </c>
    </row>
    <row r="22" spans="1:11" x14ac:dyDescent="0.2">
      <c r="A22" t="s">
        <v>53</v>
      </c>
      <c r="B22" t="s">
        <v>135</v>
      </c>
      <c r="C22" t="s">
        <v>131</v>
      </c>
      <c r="D22" t="s">
        <v>126</v>
      </c>
      <c r="E22">
        <v>1.38</v>
      </c>
      <c r="F22" t="s">
        <v>109</v>
      </c>
      <c r="G22" t="s">
        <v>109</v>
      </c>
      <c r="H22" t="s">
        <v>87</v>
      </c>
      <c r="I22" t="s">
        <v>132</v>
      </c>
      <c r="J22">
        <v>46</v>
      </c>
      <c r="K22" t="s">
        <v>134</v>
      </c>
    </row>
    <row r="23" spans="1:11" x14ac:dyDescent="0.2">
      <c r="A23" t="s">
        <v>53</v>
      </c>
      <c r="B23" t="s">
        <v>135</v>
      </c>
      <c r="C23" t="s">
        <v>131</v>
      </c>
      <c r="D23" t="s">
        <v>126</v>
      </c>
      <c r="E23">
        <v>1.02</v>
      </c>
      <c r="F23" t="s">
        <v>109</v>
      </c>
      <c r="G23" t="s">
        <v>109</v>
      </c>
      <c r="H23" t="s">
        <v>87</v>
      </c>
      <c r="I23" t="s">
        <v>132</v>
      </c>
      <c r="J23">
        <v>47</v>
      </c>
      <c r="K23" t="s">
        <v>134</v>
      </c>
    </row>
    <row r="24" spans="1:11" x14ac:dyDescent="0.2">
      <c r="A24" t="s">
        <v>53</v>
      </c>
      <c r="B24" t="s">
        <v>135</v>
      </c>
      <c r="C24" t="s">
        <v>131</v>
      </c>
      <c r="D24" t="s">
        <v>126</v>
      </c>
      <c r="E24">
        <v>0.68</v>
      </c>
      <c r="F24" t="s">
        <v>109</v>
      </c>
      <c r="G24" t="s">
        <v>109</v>
      </c>
      <c r="H24" t="s">
        <v>87</v>
      </c>
      <c r="I24" t="s">
        <v>132</v>
      </c>
      <c r="J24">
        <v>48</v>
      </c>
      <c r="K24" t="s">
        <v>134</v>
      </c>
    </row>
    <row r="25" spans="1:11" x14ac:dyDescent="0.2">
      <c r="A25" t="s">
        <v>53</v>
      </c>
      <c r="B25" t="s">
        <v>135</v>
      </c>
      <c r="C25" t="s">
        <v>131</v>
      </c>
      <c r="D25" t="s">
        <v>126</v>
      </c>
      <c r="E25">
        <v>1.2</v>
      </c>
      <c r="F25" t="s">
        <v>109</v>
      </c>
      <c r="G25" t="s">
        <v>109</v>
      </c>
      <c r="H25" t="s">
        <v>87</v>
      </c>
      <c r="I25" t="s">
        <v>132</v>
      </c>
      <c r="J25">
        <v>49</v>
      </c>
      <c r="K25" t="s">
        <v>134</v>
      </c>
    </row>
    <row r="26" spans="1:11" x14ac:dyDescent="0.2">
      <c r="A26" t="s">
        <v>53</v>
      </c>
      <c r="B26" t="s">
        <v>135</v>
      </c>
      <c r="C26" t="s">
        <v>131</v>
      </c>
      <c r="D26" t="s">
        <v>126</v>
      </c>
      <c r="E26">
        <v>0.67</v>
      </c>
      <c r="F26" t="s">
        <v>109</v>
      </c>
      <c r="G26" t="s">
        <v>109</v>
      </c>
      <c r="H26" t="s">
        <v>87</v>
      </c>
      <c r="I26" t="s">
        <v>132</v>
      </c>
      <c r="J26">
        <v>50</v>
      </c>
      <c r="K26" t="s">
        <v>134</v>
      </c>
    </row>
    <row r="27" spans="1:11" x14ac:dyDescent="0.2">
      <c r="A27" t="s">
        <v>53</v>
      </c>
      <c r="B27" t="s">
        <v>135</v>
      </c>
      <c r="C27" t="s">
        <v>131</v>
      </c>
      <c r="D27" t="s">
        <v>126</v>
      </c>
      <c r="E27">
        <v>0.41</v>
      </c>
      <c r="F27" t="s">
        <v>109</v>
      </c>
      <c r="G27" t="s">
        <v>109</v>
      </c>
      <c r="H27" t="s">
        <v>87</v>
      </c>
      <c r="I27" t="s">
        <v>132</v>
      </c>
      <c r="J27">
        <v>51</v>
      </c>
      <c r="K27" t="s">
        <v>134</v>
      </c>
    </row>
    <row r="28" spans="1:11" x14ac:dyDescent="0.2">
      <c r="A28" t="s">
        <v>53</v>
      </c>
      <c r="B28" t="s">
        <v>135</v>
      </c>
      <c r="C28" t="s">
        <v>131</v>
      </c>
      <c r="D28" t="s">
        <v>126</v>
      </c>
      <c r="E28">
        <v>0.55000000000000004</v>
      </c>
      <c r="F28" t="s">
        <v>109</v>
      </c>
      <c r="G28" t="s">
        <v>109</v>
      </c>
      <c r="H28" t="s">
        <v>87</v>
      </c>
      <c r="I28" t="s">
        <v>132</v>
      </c>
      <c r="J28">
        <v>52</v>
      </c>
      <c r="K28" t="s">
        <v>134</v>
      </c>
    </row>
    <row r="29" spans="1:11" x14ac:dyDescent="0.2">
      <c r="A29" t="s">
        <v>53</v>
      </c>
      <c r="B29" t="s">
        <v>135</v>
      </c>
      <c r="C29" t="s">
        <v>131</v>
      </c>
      <c r="D29" t="s">
        <v>126</v>
      </c>
      <c r="E29">
        <v>0.93</v>
      </c>
      <c r="F29" t="s">
        <v>109</v>
      </c>
      <c r="G29" t="s">
        <v>109</v>
      </c>
      <c r="H29" t="s">
        <v>87</v>
      </c>
      <c r="I29" t="s">
        <v>132</v>
      </c>
      <c r="J29" s="5">
        <v>53</v>
      </c>
      <c r="K29" t="s">
        <v>134</v>
      </c>
    </row>
    <row r="30" spans="1:11" x14ac:dyDescent="0.2">
      <c r="A30" t="s">
        <v>53</v>
      </c>
      <c r="B30" t="s">
        <v>135</v>
      </c>
      <c r="C30" t="s">
        <v>131</v>
      </c>
      <c r="D30" t="s">
        <v>126</v>
      </c>
      <c r="E30">
        <v>0.84</v>
      </c>
      <c r="F30" t="s">
        <v>109</v>
      </c>
      <c r="G30" t="s">
        <v>109</v>
      </c>
      <c r="H30" t="s">
        <v>87</v>
      </c>
      <c r="I30" t="s">
        <v>132</v>
      </c>
      <c r="J30" s="5">
        <v>54</v>
      </c>
      <c r="K30" t="s">
        <v>134</v>
      </c>
    </row>
    <row r="31" spans="1:11" x14ac:dyDescent="0.2">
      <c r="A31" t="s">
        <v>53</v>
      </c>
      <c r="B31" t="s">
        <v>137</v>
      </c>
      <c r="C31" t="s">
        <v>131</v>
      </c>
      <c r="D31" t="s">
        <v>126</v>
      </c>
      <c r="E31">
        <v>1.88</v>
      </c>
      <c r="F31" t="s">
        <v>109</v>
      </c>
      <c r="G31" t="s">
        <v>109</v>
      </c>
      <c r="H31" t="s">
        <v>87</v>
      </c>
      <c r="I31" t="s">
        <v>132</v>
      </c>
      <c r="J31">
        <v>46</v>
      </c>
      <c r="K31" t="s">
        <v>134</v>
      </c>
    </row>
    <row r="32" spans="1:11" x14ac:dyDescent="0.2">
      <c r="A32" t="s">
        <v>53</v>
      </c>
      <c r="B32" t="s">
        <v>137</v>
      </c>
      <c r="C32" t="s">
        <v>131</v>
      </c>
      <c r="D32" t="s">
        <v>126</v>
      </c>
      <c r="E32">
        <v>1.26</v>
      </c>
      <c r="F32" t="s">
        <v>109</v>
      </c>
      <c r="G32" t="s">
        <v>109</v>
      </c>
      <c r="H32" t="s">
        <v>87</v>
      </c>
      <c r="I32" t="s">
        <v>132</v>
      </c>
      <c r="J32">
        <v>47</v>
      </c>
      <c r="K32" t="s">
        <v>134</v>
      </c>
    </row>
    <row r="33" spans="1:11" x14ac:dyDescent="0.2">
      <c r="A33" t="s">
        <v>53</v>
      </c>
      <c r="B33" t="s">
        <v>137</v>
      </c>
      <c r="C33" t="s">
        <v>131</v>
      </c>
      <c r="D33" t="s">
        <v>126</v>
      </c>
      <c r="E33">
        <v>1.62</v>
      </c>
      <c r="F33" t="s">
        <v>109</v>
      </c>
      <c r="G33" t="s">
        <v>109</v>
      </c>
      <c r="H33" t="s">
        <v>87</v>
      </c>
      <c r="I33" t="s">
        <v>132</v>
      </c>
      <c r="J33">
        <v>48</v>
      </c>
      <c r="K33" t="s">
        <v>134</v>
      </c>
    </row>
    <row r="34" spans="1:11" x14ac:dyDescent="0.2">
      <c r="A34" t="s">
        <v>53</v>
      </c>
      <c r="B34" t="s">
        <v>137</v>
      </c>
      <c r="C34" t="s">
        <v>131</v>
      </c>
      <c r="D34" t="s">
        <v>126</v>
      </c>
      <c r="E34">
        <v>1.21</v>
      </c>
      <c r="F34" t="s">
        <v>109</v>
      </c>
      <c r="G34" t="s">
        <v>109</v>
      </c>
      <c r="H34" t="s">
        <v>87</v>
      </c>
      <c r="I34" t="s">
        <v>132</v>
      </c>
      <c r="J34">
        <v>49</v>
      </c>
      <c r="K34" t="s">
        <v>134</v>
      </c>
    </row>
    <row r="35" spans="1:11" x14ac:dyDescent="0.2">
      <c r="A35" t="s">
        <v>53</v>
      </c>
      <c r="B35" t="s">
        <v>137</v>
      </c>
      <c r="C35" t="s">
        <v>131</v>
      </c>
      <c r="D35" t="s">
        <v>126</v>
      </c>
      <c r="E35">
        <v>1.59</v>
      </c>
      <c r="F35" t="s">
        <v>109</v>
      </c>
      <c r="G35" t="s">
        <v>109</v>
      </c>
      <c r="H35" t="s">
        <v>87</v>
      </c>
      <c r="I35" t="s">
        <v>132</v>
      </c>
      <c r="J35">
        <v>50</v>
      </c>
      <c r="K35" t="s">
        <v>134</v>
      </c>
    </row>
    <row r="36" spans="1:11" x14ac:dyDescent="0.2">
      <c r="A36" t="s">
        <v>53</v>
      </c>
      <c r="B36" t="s">
        <v>137</v>
      </c>
      <c r="C36" t="s">
        <v>131</v>
      </c>
      <c r="D36" t="s">
        <v>126</v>
      </c>
      <c r="E36">
        <v>1.63</v>
      </c>
      <c r="F36" t="s">
        <v>109</v>
      </c>
      <c r="G36" t="s">
        <v>109</v>
      </c>
      <c r="H36" t="s">
        <v>87</v>
      </c>
      <c r="I36" t="s">
        <v>132</v>
      </c>
      <c r="J36">
        <v>51</v>
      </c>
      <c r="K36" t="s">
        <v>134</v>
      </c>
    </row>
    <row r="37" spans="1:11" x14ac:dyDescent="0.2">
      <c r="A37" t="s">
        <v>53</v>
      </c>
      <c r="B37" t="s">
        <v>137</v>
      </c>
      <c r="C37" t="s">
        <v>131</v>
      </c>
      <c r="D37" t="s">
        <v>126</v>
      </c>
      <c r="E37">
        <v>1.49</v>
      </c>
      <c r="F37" t="s">
        <v>109</v>
      </c>
      <c r="G37" t="s">
        <v>109</v>
      </c>
      <c r="H37" t="s">
        <v>87</v>
      </c>
      <c r="I37" t="s">
        <v>132</v>
      </c>
      <c r="J37">
        <v>52</v>
      </c>
      <c r="K37" t="s">
        <v>134</v>
      </c>
    </row>
    <row r="38" spans="1:11" x14ac:dyDescent="0.2">
      <c r="A38" t="s">
        <v>53</v>
      </c>
      <c r="B38" t="s">
        <v>137</v>
      </c>
      <c r="C38" t="s">
        <v>131</v>
      </c>
      <c r="D38" t="s">
        <v>126</v>
      </c>
      <c r="E38">
        <v>0.62</v>
      </c>
      <c r="F38" t="s">
        <v>109</v>
      </c>
      <c r="G38" t="s">
        <v>109</v>
      </c>
      <c r="H38" t="s">
        <v>87</v>
      </c>
      <c r="I38" t="s">
        <v>132</v>
      </c>
      <c r="J38">
        <v>53</v>
      </c>
      <c r="K38" t="s">
        <v>134</v>
      </c>
    </row>
    <row r="39" spans="1:11" x14ac:dyDescent="0.2">
      <c r="A39" t="s">
        <v>53</v>
      </c>
      <c r="B39" t="s">
        <v>137</v>
      </c>
      <c r="C39" t="s">
        <v>131</v>
      </c>
      <c r="D39" t="s">
        <v>126</v>
      </c>
      <c r="E39">
        <v>1.1299999999999999</v>
      </c>
      <c r="F39" t="s">
        <v>109</v>
      </c>
      <c r="G39" t="s">
        <v>109</v>
      </c>
      <c r="H39" t="s">
        <v>87</v>
      </c>
      <c r="I39" t="s">
        <v>132</v>
      </c>
      <c r="J39">
        <v>54</v>
      </c>
      <c r="K39" t="s">
        <v>134</v>
      </c>
    </row>
    <row r="40" spans="1:11" x14ac:dyDescent="0.2">
      <c r="A40" t="s">
        <v>63</v>
      </c>
      <c r="B40" t="s">
        <v>97</v>
      </c>
      <c r="C40" t="s">
        <v>142</v>
      </c>
      <c r="D40" t="s">
        <v>143</v>
      </c>
      <c r="E40">
        <v>0.42199999999999999</v>
      </c>
      <c r="F40" t="s">
        <v>109</v>
      </c>
      <c r="G40" t="s">
        <v>109</v>
      </c>
      <c r="H40" t="s">
        <v>98</v>
      </c>
      <c r="I40" t="s">
        <v>127</v>
      </c>
      <c r="J40">
        <v>253.77600000000001</v>
      </c>
      <c r="K40" t="s">
        <v>144</v>
      </c>
    </row>
    <row r="41" spans="1:11" x14ac:dyDescent="0.2">
      <c r="A41" t="s">
        <v>63</v>
      </c>
      <c r="B41" t="s">
        <v>97</v>
      </c>
      <c r="C41" t="s">
        <v>142</v>
      </c>
      <c r="D41" t="s">
        <v>143</v>
      </c>
      <c r="E41">
        <v>0.35099999999999998</v>
      </c>
      <c r="F41" t="s">
        <v>109</v>
      </c>
      <c r="G41" t="s">
        <v>109</v>
      </c>
      <c r="H41" t="s">
        <v>98</v>
      </c>
      <c r="I41" t="s">
        <v>127</v>
      </c>
      <c r="J41">
        <v>259.06299999999999</v>
      </c>
      <c r="K41" t="s">
        <v>144</v>
      </c>
    </row>
    <row r="42" spans="1:11" x14ac:dyDescent="0.2">
      <c r="A42" t="s">
        <v>63</v>
      </c>
      <c r="B42" t="s">
        <v>97</v>
      </c>
      <c r="C42" t="s">
        <v>142</v>
      </c>
      <c r="D42" t="s">
        <v>143</v>
      </c>
      <c r="E42">
        <v>0.35099999999999998</v>
      </c>
      <c r="F42" t="s">
        <v>109</v>
      </c>
      <c r="G42" t="s">
        <v>109</v>
      </c>
      <c r="H42" t="s">
        <v>98</v>
      </c>
      <c r="I42" t="s">
        <v>127</v>
      </c>
      <c r="J42">
        <v>318.27800000000002</v>
      </c>
      <c r="K42" t="s">
        <v>144</v>
      </c>
    </row>
    <row r="43" spans="1:11" x14ac:dyDescent="0.2">
      <c r="A43" t="s">
        <v>63</v>
      </c>
      <c r="B43" t="s">
        <v>97</v>
      </c>
      <c r="C43" t="s">
        <v>142</v>
      </c>
      <c r="D43" t="s">
        <v>143</v>
      </c>
      <c r="E43">
        <v>0.42099999999999999</v>
      </c>
      <c r="F43" t="s">
        <v>109</v>
      </c>
      <c r="G43" t="s">
        <v>109</v>
      </c>
      <c r="H43" t="s">
        <v>98</v>
      </c>
      <c r="I43" t="s">
        <v>127</v>
      </c>
      <c r="J43">
        <v>426.13299999999998</v>
      </c>
      <c r="K43" t="s">
        <v>144</v>
      </c>
    </row>
    <row r="44" spans="1:11" x14ac:dyDescent="0.2">
      <c r="A44" t="s">
        <v>63</v>
      </c>
      <c r="B44" t="s">
        <v>97</v>
      </c>
      <c r="C44" t="s">
        <v>142</v>
      </c>
      <c r="D44" t="s">
        <v>143</v>
      </c>
      <c r="E44">
        <v>0.432</v>
      </c>
      <c r="F44" t="s">
        <v>109</v>
      </c>
      <c r="G44" t="s">
        <v>109</v>
      </c>
      <c r="H44" t="s">
        <v>98</v>
      </c>
      <c r="I44" t="s">
        <v>127</v>
      </c>
      <c r="J44">
        <v>430.363</v>
      </c>
      <c r="K44" t="s">
        <v>144</v>
      </c>
    </row>
    <row r="45" spans="1:11" x14ac:dyDescent="0.2">
      <c r="A45" t="s">
        <v>63</v>
      </c>
      <c r="B45" t="s">
        <v>97</v>
      </c>
      <c r="C45" t="s">
        <v>142</v>
      </c>
      <c r="D45" t="s">
        <v>143</v>
      </c>
      <c r="E45">
        <v>0.42199999999999999</v>
      </c>
      <c r="F45" t="s">
        <v>109</v>
      </c>
      <c r="G45" t="s">
        <v>109</v>
      </c>
      <c r="H45" t="s">
        <v>98</v>
      </c>
      <c r="I45" t="s">
        <v>127</v>
      </c>
      <c r="J45">
        <v>569.94000000000005</v>
      </c>
      <c r="K45" t="s">
        <v>144</v>
      </c>
    </row>
    <row r="46" spans="1:11" x14ac:dyDescent="0.2">
      <c r="A46" t="s">
        <v>63</v>
      </c>
      <c r="B46" t="s">
        <v>97</v>
      </c>
      <c r="C46" t="s">
        <v>142</v>
      </c>
      <c r="D46" t="s">
        <v>143</v>
      </c>
      <c r="E46">
        <v>0.36</v>
      </c>
      <c r="F46" t="s">
        <v>109</v>
      </c>
      <c r="G46" t="s">
        <v>109</v>
      </c>
      <c r="H46" t="s">
        <v>98</v>
      </c>
      <c r="I46" t="s">
        <v>127</v>
      </c>
      <c r="J46">
        <v>557.25099999999998</v>
      </c>
      <c r="K46" t="s">
        <v>144</v>
      </c>
    </row>
    <row r="47" spans="1:11" x14ac:dyDescent="0.2">
      <c r="A47" t="s">
        <v>63</v>
      </c>
      <c r="B47" t="s">
        <v>97</v>
      </c>
      <c r="C47" t="s">
        <v>142</v>
      </c>
      <c r="D47" t="s">
        <v>143</v>
      </c>
      <c r="E47">
        <v>0.28999999999999998</v>
      </c>
      <c r="F47" t="s">
        <v>109</v>
      </c>
      <c r="G47" t="s">
        <v>109</v>
      </c>
      <c r="H47" t="s">
        <v>98</v>
      </c>
      <c r="I47" t="s">
        <v>127</v>
      </c>
      <c r="J47">
        <v>538.21799999999996</v>
      </c>
      <c r="K47" t="s">
        <v>144</v>
      </c>
    </row>
    <row r="48" spans="1:11" x14ac:dyDescent="0.2">
      <c r="A48" t="s">
        <v>63</v>
      </c>
      <c r="B48" t="s">
        <v>97</v>
      </c>
      <c r="C48" t="s">
        <v>142</v>
      </c>
      <c r="D48" t="s">
        <v>143</v>
      </c>
      <c r="E48">
        <v>0.27900000000000003</v>
      </c>
      <c r="F48" t="s">
        <v>109</v>
      </c>
      <c r="G48" t="s">
        <v>109</v>
      </c>
      <c r="H48" t="s">
        <v>98</v>
      </c>
      <c r="I48" t="s">
        <v>127</v>
      </c>
      <c r="J48">
        <v>527.64400000000001</v>
      </c>
      <c r="K48" t="s">
        <v>144</v>
      </c>
    </row>
    <row r="49" spans="1:11" x14ac:dyDescent="0.2">
      <c r="A49" t="s">
        <v>63</v>
      </c>
      <c r="B49" t="s">
        <v>97</v>
      </c>
      <c r="C49" t="s">
        <v>142</v>
      </c>
      <c r="D49" t="s">
        <v>143</v>
      </c>
      <c r="E49">
        <v>0.28000000000000003</v>
      </c>
      <c r="F49" t="s">
        <v>109</v>
      </c>
      <c r="G49" t="s">
        <v>109</v>
      </c>
      <c r="H49" t="s">
        <v>98</v>
      </c>
      <c r="I49" t="s">
        <v>127</v>
      </c>
      <c r="J49">
        <v>667.221</v>
      </c>
      <c r="K49" t="s">
        <v>144</v>
      </c>
    </row>
    <row r="50" spans="1:11" x14ac:dyDescent="0.2">
      <c r="A50" t="s">
        <v>63</v>
      </c>
      <c r="B50" t="s">
        <v>97</v>
      </c>
      <c r="C50" t="s">
        <v>142</v>
      </c>
      <c r="D50" t="s">
        <v>143</v>
      </c>
      <c r="E50">
        <v>0.38100000000000001</v>
      </c>
      <c r="F50" t="s">
        <v>109</v>
      </c>
      <c r="G50" t="s">
        <v>109</v>
      </c>
      <c r="H50" t="s">
        <v>98</v>
      </c>
      <c r="I50" t="s">
        <v>127</v>
      </c>
      <c r="J50">
        <v>669.33500000000004</v>
      </c>
      <c r="K50" t="s">
        <v>144</v>
      </c>
    </row>
    <row r="51" spans="1:11" x14ac:dyDescent="0.2">
      <c r="A51" t="s">
        <v>63</v>
      </c>
      <c r="B51" t="s">
        <v>97</v>
      </c>
      <c r="C51" t="s">
        <v>142</v>
      </c>
      <c r="D51" t="s">
        <v>143</v>
      </c>
      <c r="E51">
        <v>0.40200000000000002</v>
      </c>
      <c r="F51" t="s">
        <v>109</v>
      </c>
      <c r="G51" t="s">
        <v>109</v>
      </c>
      <c r="H51" t="s">
        <v>98</v>
      </c>
      <c r="I51" t="s">
        <v>127</v>
      </c>
      <c r="J51">
        <v>660.87599999999998</v>
      </c>
      <c r="K51" t="s">
        <v>144</v>
      </c>
    </row>
    <row r="52" spans="1:11" x14ac:dyDescent="0.2">
      <c r="A52" t="s">
        <v>63</v>
      </c>
      <c r="B52" t="s">
        <v>97</v>
      </c>
      <c r="C52" t="s">
        <v>142</v>
      </c>
      <c r="D52" t="s">
        <v>143</v>
      </c>
      <c r="E52">
        <v>0.40100000000000002</v>
      </c>
      <c r="F52" t="s">
        <v>109</v>
      </c>
      <c r="G52" t="s">
        <v>109</v>
      </c>
      <c r="H52" t="s">
        <v>98</v>
      </c>
      <c r="I52" t="s">
        <v>127</v>
      </c>
      <c r="J52">
        <v>692.59799999999996</v>
      </c>
      <c r="K52" t="s">
        <v>144</v>
      </c>
    </row>
    <row r="53" spans="1:11" x14ac:dyDescent="0.2">
      <c r="A53" t="s">
        <v>63</v>
      </c>
      <c r="B53" t="s">
        <v>97</v>
      </c>
      <c r="C53" t="s">
        <v>142</v>
      </c>
      <c r="D53" t="s">
        <v>143</v>
      </c>
      <c r="E53">
        <v>0.39100000000000001</v>
      </c>
      <c r="F53" t="s">
        <v>109</v>
      </c>
      <c r="G53" t="s">
        <v>109</v>
      </c>
      <c r="H53" t="s">
        <v>98</v>
      </c>
      <c r="I53" t="s">
        <v>127</v>
      </c>
      <c r="J53">
        <v>747.58299999999997</v>
      </c>
      <c r="K53" t="s">
        <v>144</v>
      </c>
    </row>
    <row r="54" spans="1:11" x14ac:dyDescent="0.2">
      <c r="A54" t="s">
        <v>63</v>
      </c>
      <c r="B54" t="s">
        <v>97</v>
      </c>
      <c r="C54" t="s">
        <v>142</v>
      </c>
      <c r="D54" t="s">
        <v>143</v>
      </c>
      <c r="E54">
        <v>0.441</v>
      </c>
      <c r="F54" t="s">
        <v>109</v>
      </c>
      <c r="G54" t="s">
        <v>109</v>
      </c>
      <c r="H54" t="s">
        <v>98</v>
      </c>
      <c r="I54" t="s">
        <v>127</v>
      </c>
      <c r="J54">
        <v>743.35299999999995</v>
      </c>
      <c r="K54" t="s">
        <v>144</v>
      </c>
    </row>
    <row r="55" spans="1:11" x14ac:dyDescent="0.2">
      <c r="A55" t="s">
        <v>63</v>
      </c>
      <c r="B55" t="s">
        <v>97</v>
      </c>
      <c r="C55" t="s">
        <v>142</v>
      </c>
      <c r="D55" t="s">
        <v>143</v>
      </c>
      <c r="E55">
        <v>0.40100000000000002</v>
      </c>
      <c r="F55" t="s">
        <v>109</v>
      </c>
      <c r="G55" t="s">
        <v>109</v>
      </c>
      <c r="H55" t="s">
        <v>98</v>
      </c>
      <c r="I55" t="s">
        <v>127</v>
      </c>
      <c r="J55">
        <v>794.10900000000004</v>
      </c>
      <c r="K55" t="s">
        <v>144</v>
      </c>
    </row>
    <row r="56" spans="1:11" x14ac:dyDescent="0.2">
      <c r="A56" t="s">
        <v>63</v>
      </c>
      <c r="B56" t="s">
        <v>97</v>
      </c>
      <c r="C56" t="s">
        <v>142</v>
      </c>
      <c r="D56" t="s">
        <v>143</v>
      </c>
      <c r="E56">
        <v>0.36</v>
      </c>
      <c r="F56" t="s">
        <v>109</v>
      </c>
      <c r="G56" t="s">
        <v>109</v>
      </c>
      <c r="H56" t="s">
        <v>98</v>
      </c>
      <c r="I56" t="s">
        <v>127</v>
      </c>
      <c r="J56">
        <v>785.65</v>
      </c>
      <c r="K56" t="s">
        <v>144</v>
      </c>
    </row>
    <row r="57" spans="1:11" x14ac:dyDescent="0.2">
      <c r="A57" t="s">
        <v>63</v>
      </c>
      <c r="B57" t="s">
        <v>97</v>
      </c>
      <c r="C57" t="s">
        <v>142</v>
      </c>
      <c r="D57" t="s">
        <v>143</v>
      </c>
      <c r="E57">
        <v>0.29899999999999999</v>
      </c>
      <c r="F57" t="s">
        <v>109</v>
      </c>
      <c r="G57" t="s">
        <v>109</v>
      </c>
      <c r="H57" t="s">
        <v>98</v>
      </c>
      <c r="I57" t="s">
        <v>127</v>
      </c>
      <c r="J57">
        <v>764.50199999999995</v>
      </c>
      <c r="K57" t="s">
        <v>144</v>
      </c>
    </row>
    <row r="58" spans="1:11" x14ac:dyDescent="0.2">
      <c r="A58" t="s">
        <v>63</v>
      </c>
      <c r="B58" t="s">
        <v>97</v>
      </c>
      <c r="C58" t="s">
        <v>142</v>
      </c>
      <c r="D58" t="s">
        <v>143</v>
      </c>
      <c r="E58">
        <v>0.309</v>
      </c>
      <c r="F58" t="s">
        <v>109</v>
      </c>
      <c r="G58" t="s">
        <v>109</v>
      </c>
      <c r="H58" t="s">
        <v>98</v>
      </c>
      <c r="I58" t="s">
        <v>127</v>
      </c>
      <c r="J58">
        <v>785.65</v>
      </c>
      <c r="K58" t="s">
        <v>144</v>
      </c>
    </row>
    <row r="59" spans="1:11" x14ac:dyDescent="0.2">
      <c r="A59" t="s">
        <v>63</v>
      </c>
      <c r="B59" t="s">
        <v>97</v>
      </c>
      <c r="C59" t="s">
        <v>142</v>
      </c>
      <c r="D59" t="s">
        <v>143</v>
      </c>
      <c r="E59">
        <v>0.27900000000000003</v>
      </c>
      <c r="F59" t="s">
        <v>109</v>
      </c>
      <c r="G59" t="s">
        <v>109</v>
      </c>
      <c r="H59" t="s">
        <v>98</v>
      </c>
      <c r="I59" t="s">
        <v>127</v>
      </c>
      <c r="J59">
        <v>823.71600000000001</v>
      </c>
      <c r="K59" t="s">
        <v>144</v>
      </c>
    </row>
    <row r="60" spans="1:11" x14ac:dyDescent="0.2">
      <c r="A60" t="s">
        <v>63</v>
      </c>
      <c r="B60" t="s">
        <v>97</v>
      </c>
      <c r="C60" t="s">
        <v>142</v>
      </c>
      <c r="D60" t="s">
        <v>143</v>
      </c>
      <c r="E60">
        <v>0.36</v>
      </c>
      <c r="F60" t="s">
        <v>109</v>
      </c>
      <c r="G60" t="s">
        <v>109</v>
      </c>
      <c r="H60" t="s">
        <v>98</v>
      </c>
      <c r="I60" t="s">
        <v>127</v>
      </c>
      <c r="J60">
        <v>863.89700000000005</v>
      </c>
      <c r="K60" t="s">
        <v>144</v>
      </c>
    </row>
    <row r="61" spans="1:11" x14ac:dyDescent="0.2">
      <c r="A61" t="s">
        <v>63</v>
      </c>
      <c r="B61" t="s">
        <v>97</v>
      </c>
      <c r="C61" t="s">
        <v>142</v>
      </c>
      <c r="D61" t="s">
        <v>143</v>
      </c>
      <c r="E61">
        <v>0.34599999999999997</v>
      </c>
      <c r="F61" t="s">
        <v>109</v>
      </c>
      <c r="G61" t="s">
        <v>109</v>
      </c>
      <c r="H61" t="s">
        <v>98</v>
      </c>
      <c r="I61" t="s">
        <v>127</v>
      </c>
      <c r="J61">
        <v>859.66800000000001</v>
      </c>
      <c r="K61" t="s">
        <v>144</v>
      </c>
    </row>
    <row r="62" spans="1:11" x14ac:dyDescent="0.2">
      <c r="A62" t="s">
        <v>63</v>
      </c>
      <c r="B62" t="s">
        <v>97</v>
      </c>
      <c r="C62" t="s">
        <v>142</v>
      </c>
      <c r="D62" t="s">
        <v>143</v>
      </c>
      <c r="E62">
        <v>0.318</v>
      </c>
      <c r="F62" t="s">
        <v>109</v>
      </c>
      <c r="G62" t="s">
        <v>109</v>
      </c>
      <c r="H62" t="s">
        <v>98</v>
      </c>
      <c r="I62" t="s">
        <v>127</v>
      </c>
      <c r="J62">
        <v>872.35599999999999</v>
      </c>
      <c r="K62" t="s">
        <v>144</v>
      </c>
    </row>
    <row r="63" spans="1:11" x14ac:dyDescent="0.2">
      <c r="A63" t="s">
        <v>63</v>
      </c>
      <c r="B63" t="s">
        <v>97</v>
      </c>
      <c r="C63" t="s">
        <v>142</v>
      </c>
      <c r="D63" t="s">
        <v>143</v>
      </c>
      <c r="E63">
        <v>0.24</v>
      </c>
      <c r="F63" t="s">
        <v>109</v>
      </c>
      <c r="G63" t="s">
        <v>109</v>
      </c>
      <c r="H63" t="s">
        <v>98</v>
      </c>
      <c r="I63" t="s">
        <v>127</v>
      </c>
      <c r="J63">
        <v>874.471</v>
      </c>
      <c r="K63" t="s">
        <v>144</v>
      </c>
    </row>
    <row r="64" spans="1:11" x14ac:dyDescent="0.2">
      <c r="A64" t="s">
        <v>63</v>
      </c>
      <c r="B64" t="s">
        <v>97</v>
      </c>
      <c r="C64" t="s">
        <v>142</v>
      </c>
      <c r="D64" t="s">
        <v>143</v>
      </c>
      <c r="E64">
        <v>0.31</v>
      </c>
      <c r="F64" t="s">
        <v>109</v>
      </c>
      <c r="G64" t="s">
        <v>109</v>
      </c>
      <c r="H64" t="s">
        <v>98</v>
      </c>
      <c r="I64" t="s">
        <v>127</v>
      </c>
      <c r="J64">
        <v>927.34100000000001</v>
      </c>
      <c r="K64" t="s">
        <v>144</v>
      </c>
    </row>
    <row r="65" spans="1:11" x14ac:dyDescent="0.2">
      <c r="A65" t="s">
        <v>63</v>
      </c>
      <c r="B65" t="s">
        <v>97</v>
      </c>
      <c r="C65" t="s">
        <v>142</v>
      </c>
      <c r="D65" t="s">
        <v>143</v>
      </c>
      <c r="E65">
        <v>0.25900000000000001</v>
      </c>
      <c r="F65" t="s">
        <v>109</v>
      </c>
      <c r="G65" t="s">
        <v>109</v>
      </c>
      <c r="H65" t="s">
        <v>98</v>
      </c>
      <c r="I65" t="s">
        <v>127</v>
      </c>
      <c r="J65">
        <v>931.57100000000003</v>
      </c>
      <c r="K65" t="s">
        <v>144</v>
      </c>
    </row>
    <row r="66" spans="1:11" x14ac:dyDescent="0.2">
      <c r="A66" t="s">
        <v>63</v>
      </c>
      <c r="B66" t="s">
        <v>97</v>
      </c>
      <c r="C66" t="s">
        <v>142</v>
      </c>
      <c r="D66" t="s">
        <v>143</v>
      </c>
      <c r="E66">
        <v>0.23899999999999999</v>
      </c>
      <c r="F66" t="s">
        <v>109</v>
      </c>
      <c r="G66" t="s">
        <v>109</v>
      </c>
      <c r="H66" t="s">
        <v>98</v>
      </c>
      <c r="I66" t="s">
        <v>127</v>
      </c>
      <c r="J66">
        <v>937.91499999999996</v>
      </c>
      <c r="K66" t="s">
        <v>144</v>
      </c>
    </row>
    <row r="67" spans="1:11" x14ac:dyDescent="0.2">
      <c r="A67" t="s">
        <v>63</v>
      </c>
      <c r="B67" t="s">
        <v>97</v>
      </c>
      <c r="C67" t="s">
        <v>142</v>
      </c>
      <c r="D67" t="s">
        <v>143</v>
      </c>
      <c r="E67">
        <v>0.29899999999999999</v>
      </c>
      <c r="F67" t="s">
        <v>109</v>
      </c>
      <c r="G67" t="s">
        <v>109</v>
      </c>
      <c r="H67" t="s">
        <v>98</v>
      </c>
      <c r="I67" t="s">
        <v>127</v>
      </c>
      <c r="J67">
        <v>963.29300000000001</v>
      </c>
      <c r="K67" t="s">
        <v>144</v>
      </c>
    </row>
    <row r="68" spans="1:11" x14ac:dyDescent="0.2">
      <c r="A68" t="s">
        <v>63</v>
      </c>
      <c r="B68" t="s">
        <v>97</v>
      </c>
      <c r="C68" t="s">
        <v>142</v>
      </c>
      <c r="D68" t="s">
        <v>143</v>
      </c>
      <c r="E68">
        <v>0.29899999999999999</v>
      </c>
      <c r="F68" t="s">
        <v>109</v>
      </c>
      <c r="G68" t="s">
        <v>109</v>
      </c>
      <c r="H68" t="s">
        <v>98</v>
      </c>
      <c r="I68" t="s">
        <v>127</v>
      </c>
      <c r="J68">
        <v>1030.9670000000001</v>
      </c>
      <c r="K68" t="s">
        <v>144</v>
      </c>
    </row>
    <row r="69" spans="1:11" x14ac:dyDescent="0.2">
      <c r="A69" t="s">
        <v>63</v>
      </c>
      <c r="B69" t="s">
        <v>97</v>
      </c>
      <c r="C69" t="s">
        <v>142</v>
      </c>
      <c r="D69" t="s">
        <v>143</v>
      </c>
      <c r="E69">
        <v>0.27700000000000002</v>
      </c>
      <c r="F69" t="s">
        <v>109</v>
      </c>
      <c r="G69" t="s">
        <v>109</v>
      </c>
      <c r="H69" t="s">
        <v>98</v>
      </c>
      <c r="I69" t="s">
        <v>127</v>
      </c>
      <c r="J69">
        <v>1033.0820000000001</v>
      </c>
      <c r="K69" t="s">
        <v>144</v>
      </c>
    </row>
    <row r="70" spans="1:11" x14ac:dyDescent="0.2">
      <c r="A70" t="s">
        <v>63</v>
      </c>
      <c r="B70" t="s">
        <v>97</v>
      </c>
      <c r="C70" t="s">
        <v>142</v>
      </c>
      <c r="D70" t="s">
        <v>143</v>
      </c>
      <c r="E70">
        <v>0.26800000000000002</v>
      </c>
      <c r="F70" t="s">
        <v>109</v>
      </c>
      <c r="G70" t="s">
        <v>109</v>
      </c>
      <c r="H70" t="s">
        <v>98</v>
      </c>
      <c r="I70" t="s">
        <v>127</v>
      </c>
      <c r="J70">
        <v>1064.8040000000001</v>
      </c>
      <c r="K70" t="s">
        <v>144</v>
      </c>
    </row>
    <row r="71" spans="1:11" x14ac:dyDescent="0.2">
      <c r="A71" t="s">
        <v>63</v>
      </c>
      <c r="B71" t="s">
        <v>97</v>
      </c>
      <c r="C71" t="s">
        <v>142</v>
      </c>
      <c r="D71" t="s">
        <v>143</v>
      </c>
      <c r="E71">
        <v>0.32</v>
      </c>
      <c r="F71" t="s">
        <v>109</v>
      </c>
      <c r="G71" t="s">
        <v>109</v>
      </c>
      <c r="H71" t="s">
        <v>98</v>
      </c>
      <c r="I71" t="s">
        <v>127</v>
      </c>
      <c r="J71">
        <v>1096.5260000000001</v>
      </c>
      <c r="K71" t="s">
        <v>144</v>
      </c>
    </row>
    <row r="72" spans="1:11" x14ac:dyDescent="0.2">
      <c r="A72" t="s">
        <v>63</v>
      </c>
      <c r="B72" t="s">
        <v>97</v>
      </c>
      <c r="C72" t="s">
        <v>142</v>
      </c>
      <c r="D72" t="s">
        <v>143</v>
      </c>
      <c r="E72">
        <v>0.40100000000000002</v>
      </c>
      <c r="F72" t="s">
        <v>109</v>
      </c>
      <c r="G72" t="s">
        <v>109</v>
      </c>
      <c r="H72" t="s">
        <v>98</v>
      </c>
      <c r="I72" t="s">
        <v>127</v>
      </c>
      <c r="J72">
        <v>1054.23</v>
      </c>
      <c r="K72" t="s">
        <v>144</v>
      </c>
    </row>
    <row r="73" spans="1:11" x14ac:dyDescent="0.2">
      <c r="A73" t="s">
        <v>63</v>
      </c>
      <c r="B73" t="s">
        <v>97</v>
      </c>
      <c r="C73" t="s">
        <v>142</v>
      </c>
      <c r="D73" t="s">
        <v>143</v>
      </c>
      <c r="E73">
        <v>0.25</v>
      </c>
      <c r="F73" t="s">
        <v>109</v>
      </c>
      <c r="G73" t="s">
        <v>109</v>
      </c>
      <c r="H73" t="s">
        <v>98</v>
      </c>
      <c r="I73" t="s">
        <v>127</v>
      </c>
      <c r="J73">
        <v>1115.559</v>
      </c>
      <c r="K73" t="s">
        <v>144</v>
      </c>
    </row>
    <row r="74" spans="1:11" x14ac:dyDescent="0.2">
      <c r="A74" t="s">
        <v>63</v>
      </c>
      <c r="B74" t="s">
        <v>97</v>
      </c>
      <c r="C74" t="s">
        <v>142</v>
      </c>
      <c r="D74" t="s">
        <v>143</v>
      </c>
      <c r="E74">
        <v>0.25</v>
      </c>
      <c r="F74" t="s">
        <v>109</v>
      </c>
      <c r="G74" t="s">
        <v>109</v>
      </c>
      <c r="H74" t="s">
        <v>98</v>
      </c>
      <c r="I74" t="s">
        <v>127</v>
      </c>
      <c r="J74">
        <v>1162.085</v>
      </c>
      <c r="K74" t="s">
        <v>144</v>
      </c>
    </row>
    <row r="75" spans="1:11" x14ac:dyDescent="0.2">
      <c r="A75" t="s">
        <v>63</v>
      </c>
      <c r="B75" t="s">
        <v>97</v>
      </c>
      <c r="C75" t="s">
        <v>142</v>
      </c>
      <c r="D75" t="s">
        <v>143</v>
      </c>
      <c r="E75">
        <v>0.218</v>
      </c>
      <c r="F75" t="s">
        <v>109</v>
      </c>
      <c r="G75" t="s">
        <v>109</v>
      </c>
      <c r="H75" t="s">
        <v>98</v>
      </c>
      <c r="I75" t="s">
        <v>127</v>
      </c>
      <c r="J75">
        <v>1098.6400000000001</v>
      </c>
      <c r="K75" t="s">
        <v>144</v>
      </c>
    </row>
    <row r="76" spans="1:11" x14ac:dyDescent="0.2">
      <c r="A76" t="s">
        <v>63</v>
      </c>
      <c r="B76" t="s">
        <v>97</v>
      </c>
      <c r="C76" t="s">
        <v>142</v>
      </c>
      <c r="D76" t="s">
        <v>143</v>
      </c>
      <c r="E76">
        <v>0.18</v>
      </c>
      <c r="F76" t="s">
        <v>109</v>
      </c>
      <c r="G76" t="s">
        <v>109</v>
      </c>
      <c r="H76" t="s">
        <v>98</v>
      </c>
      <c r="I76" t="s">
        <v>127</v>
      </c>
      <c r="J76">
        <v>1132.4770000000001</v>
      </c>
      <c r="K76" t="s">
        <v>144</v>
      </c>
    </row>
    <row r="77" spans="1:11" x14ac:dyDescent="0.2">
      <c r="A77" t="s">
        <v>63</v>
      </c>
      <c r="B77" t="s">
        <v>97</v>
      </c>
      <c r="C77" t="s">
        <v>142</v>
      </c>
      <c r="D77" t="s">
        <v>143</v>
      </c>
      <c r="E77">
        <v>0.189</v>
      </c>
      <c r="F77" t="s">
        <v>109</v>
      </c>
      <c r="G77" t="s">
        <v>109</v>
      </c>
      <c r="H77" t="s">
        <v>98</v>
      </c>
      <c r="I77" t="s">
        <v>127</v>
      </c>
      <c r="J77">
        <v>1225.529</v>
      </c>
      <c r="K77" t="s">
        <v>144</v>
      </c>
    </row>
    <row r="78" spans="1:11" x14ac:dyDescent="0.2">
      <c r="A78" t="s">
        <v>63</v>
      </c>
      <c r="B78" t="s">
        <v>97</v>
      </c>
      <c r="C78" t="s">
        <v>142</v>
      </c>
      <c r="D78" t="s">
        <v>143</v>
      </c>
      <c r="E78">
        <v>0.18</v>
      </c>
      <c r="F78" t="s">
        <v>109</v>
      </c>
      <c r="G78" t="s">
        <v>109</v>
      </c>
      <c r="H78" t="s">
        <v>98</v>
      </c>
      <c r="I78" t="s">
        <v>127</v>
      </c>
      <c r="J78">
        <v>1259.366</v>
      </c>
      <c r="K78" t="s">
        <v>144</v>
      </c>
    </row>
    <row r="79" spans="1:11" x14ac:dyDescent="0.2">
      <c r="A79" t="s">
        <v>63</v>
      </c>
      <c r="B79" t="s">
        <v>97</v>
      </c>
      <c r="C79" t="s">
        <v>142</v>
      </c>
      <c r="D79" t="s">
        <v>143</v>
      </c>
      <c r="E79">
        <v>0.15</v>
      </c>
      <c r="F79" t="s">
        <v>109</v>
      </c>
      <c r="G79" t="s">
        <v>109</v>
      </c>
      <c r="H79" t="s">
        <v>98</v>
      </c>
      <c r="I79" t="s">
        <v>127</v>
      </c>
      <c r="J79">
        <v>1280.5139999999999</v>
      </c>
      <c r="K79" t="s">
        <v>144</v>
      </c>
    </row>
    <row r="80" spans="1:11" x14ac:dyDescent="0.2">
      <c r="A80" t="s">
        <v>63</v>
      </c>
      <c r="B80" t="s">
        <v>97</v>
      </c>
      <c r="C80" t="s">
        <v>142</v>
      </c>
      <c r="D80" t="s">
        <v>143</v>
      </c>
      <c r="E80">
        <v>0.15</v>
      </c>
      <c r="F80" t="s">
        <v>109</v>
      </c>
      <c r="G80" t="s">
        <v>109</v>
      </c>
      <c r="H80" t="s">
        <v>98</v>
      </c>
      <c r="I80" t="s">
        <v>127</v>
      </c>
      <c r="J80">
        <v>1445.4680000000001</v>
      </c>
      <c r="K80" t="s">
        <v>144</v>
      </c>
    </row>
    <row r="81" spans="1:11" x14ac:dyDescent="0.2">
      <c r="A81" t="s">
        <v>63</v>
      </c>
      <c r="B81" t="s">
        <v>97</v>
      </c>
      <c r="C81" t="s">
        <v>142</v>
      </c>
      <c r="D81" t="s">
        <v>143</v>
      </c>
      <c r="E81">
        <v>0.16</v>
      </c>
      <c r="F81" t="s">
        <v>109</v>
      </c>
      <c r="G81" t="s">
        <v>109</v>
      </c>
      <c r="H81" t="s">
        <v>98</v>
      </c>
      <c r="I81" t="s">
        <v>127</v>
      </c>
      <c r="J81">
        <v>1491.9939999999999</v>
      </c>
      <c r="K81" t="s">
        <v>144</v>
      </c>
    </row>
    <row r="82" spans="1:11" x14ac:dyDescent="0.2">
      <c r="A82" t="s">
        <v>63</v>
      </c>
      <c r="B82" t="s">
        <v>97</v>
      </c>
      <c r="C82" t="s">
        <v>142</v>
      </c>
      <c r="D82" t="s">
        <v>143</v>
      </c>
      <c r="E82">
        <v>0.16</v>
      </c>
      <c r="F82" t="s">
        <v>109</v>
      </c>
      <c r="G82" t="s">
        <v>109</v>
      </c>
      <c r="H82" t="s">
        <v>98</v>
      </c>
      <c r="I82" t="s">
        <v>127</v>
      </c>
      <c r="J82">
        <v>1523.7159999999999</v>
      </c>
      <c r="K82" t="s">
        <v>144</v>
      </c>
    </row>
    <row r="83" spans="1:11" x14ac:dyDescent="0.2">
      <c r="A83" t="s">
        <v>76</v>
      </c>
      <c r="B83" t="s">
        <v>113</v>
      </c>
      <c r="C83" t="s">
        <v>150</v>
      </c>
      <c r="D83" t="s">
        <v>126</v>
      </c>
      <c r="E83">
        <v>3.2440000000000002</v>
      </c>
      <c r="F83" t="s">
        <v>109</v>
      </c>
      <c r="G83">
        <f>E83-E76</f>
        <v>3.0640000000000001</v>
      </c>
      <c r="H83" t="s">
        <v>98</v>
      </c>
      <c r="I83" t="s">
        <v>127</v>
      </c>
      <c r="J83">
        <v>1300</v>
      </c>
      <c r="K83" t="s">
        <v>149</v>
      </c>
    </row>
    <row r="84" spans="1:11" x14ac:dyDescent="0.2">
      <c r="A84" t="s">
        <v>76</v>
      </c>
      <c r="B84" t="s">
        <v>113</v>
      </c>
      <c r="C84" t="s">
        <v>150</v>
      </c>
      <c r="D84" t="s">
        <v>126</v>
      </c>
      <c r="E84">
        <v>2.456</v>
      </c>
      <c r="F84" t="s">
        <v>109</v>
      </c>
      <c r="G84">
        <f>E84-E77</f>
        <v>2.2669999999999999</v>
      </c>
      <c r="H84" t="s">
        <v>98</v>
      </c>
      <c r="I84" t="s">
        <v>127</v>
      </c>
      <c r="J84">
        <v>1500</v>
      </c>
      <c r="K84" t="s">
        <v>149</v>
      </c>
    </row>
    <row r="85" spans="1:11" x14ac:dyDescent="0.2">
      <c r="A85" t="s">
        <v>76</v>
      </c>
      <c r="B85" t="s">
        <v>113</v>
      </c>
      <c r="C85" t="s">
        <v>150</v>
      </c>
      <c r="D85" t="s">
        <v>126</v>
      </c>
      <c r="E85">
        <v>2.3319999999999999</v>
      </c>
      <c r="F85" t="s">
        <v>109</v>
      </c>
      <c r="G85">
        <f>E85-E78</f>
        <v>2.1519999999999997</v>
      </c>
      <c r="H85" t="s">
        <v>98</v>
      </c>
      <c r="I85" t="s">
        <v>127</v>
      </c>
      <c r="J85">
        <v>1700</v>
      </c>
      <c r="K85" t="s">
        <v>149</v>
      </c>
    </row>
    <row r="86" spans="1:11" x14ac:dyDescent="0.2">
      <c r="A86" t="s">
        <v>76</v>
      </c>
      <c r="B86" t="s">
        <v>113</v>
      </c>
      <c r="C86" t="s">
        <v>150</v>
      </c>
      <c r="D86" t="s">
        <v>126</v>
      </c>
      <c r="E86">
        <v>2.0499999999999998</v>
      </c>
      <c r="F86" t="s">
        <v>109</v>
      </c>
      <c r="G86">
        <f>E86-E79</f>
        <v>1.9</v>
      </c>
      <c r="H86" t="s">
        <v>98</v>
      </c>
      <c r="I86" t="s">
        <v>127</v>
      </c>
      <c r="J86">
        <v>1900</v>
      </c>
      <c r="K86" t="s">
        <v>149</v>
      </c>
    </row>
    <row r="87" spans="1:11" x14ac:dyDescent="0.2">
      <c r="A87" t="s">
        <v>76</v>
      </c>
      <c r="B87" t="s">
        <v>113</v>
      </c>
      <c r="C87" t="s">
        <v>150</v>
      </c>
      <c r="D87" t="s">
        <v>126</v>
      </c>
      <c r="E87">
        <v>1.7350000000000001</v>
      </c>
      <c r="F87" t="s">
        <v>109</v>
      </c>
      <c r="G87">
        <f>E87-E80</f>
        <v>1.5850000000000002</v>
      </c>
      <c r="H87" t="s">
        <v>98</v>
      </c>
      <c r="I87" t="s">
        <v>127</v>
      </c>
      <c r="J87">
        <v>2200</v>
      </c>
      <c r="K87" t="s">
        <v>149</v>
      </c>
    </row>
    <row r="88" spans="1:11" x14ac:dyDescent="0.2">
      <c r="A88" t="s">
        <v>76</v>
      </c>
      <c r="B88" t="s">
        <v>113</v>
      </c>
      <c r="C88" t="s">
        <v>150</v>
      </c>
      <c r="D88" t="s">
        <v>126</v>
      </c>
      <c r="E88">
        <v>1.8360000000000001</v>
      </c>
      <c r="F88" t="s">
        <v>109</v>
      </c>
      <c r="G88">
        <f>E88-E81</f>
        <v>1.6760000000000002</v>
      </c>
      <c r="H88" t="s">
        <v>98</v>
      </c>
      <c r="I88" t="s">
        <v>127</v>
      </c>
      <c r="J88">
        <v>2500</v>
      </c>
      <c r="K88" t="s">
        <v>149</v>
      </c>
    </row>
    <row r="89" spans="1:11" x14ac:dyDescent="0.2">
      <c r="A89" t="s">
        <v>84</v>
      </c>
      <c r="B89" t="s">
        <v>121</v>
      </c>
      <c r="C89" t="s">
        <v>131</v>
      </c>
      <c r="D89" t="s">
        <v>126</v>
      </c>
      <c r="E89" s="7">
        <v>2.0084999999999997</v>
      </c>
      <c r="F89" t="s">
        <v>154</v>
      </c>
      <c r="G89" s="8">
        <v>1.0697307692307692</v>
      </c>
      <c r="H89" t="s">
        <v>44</v>
      </c>
      <c r="I89" t="s">
        <v>127</v>
      </c>
      <c r="J89" s="6">
        <v>60</v>
      </c>
      <c r="K89" t="s">
        <v>153</v>
      </c>
    </row>
    <row r="90" spans="1:11" x14ac:dyDescent="0.2">
      <c r="A90" t="s">
        <v>84</v>
      </c>
      <c r="B90" t="s">
        <v>121</v>
      </c>
      <c r="C90" t="s">
        <v>131</v>
      </c>
      <c r="D90" t="s">
        <v>126</v>
      </c>
      <c r="E90" s="7">
        <v>2.9808571428571433</v>
      </c>
      <c r="F90" t="s">
        <v>154</v>
      </c>
      <c r="G90" s="8">
        <v>1.1899523809523811</v>
      </c>
      <c r="H90" t="s">
        <v>44</v>
      </c>
      <c r="I90" t="s">
        <v>127</v>
      </c>
      <c r="J90" s="6">
        <v>30</v>
      </c>
      <c r="K90" t="s">
        <v>153</v>
      </c>
    </row>
    <row r="91" spans="1:11" x14ac:dyDescent="0.2">
      <c r="A91" t="s">
        <v>84</v>
      </c>
      <c r="B91" t="s">
        <v>121</v>
      </c>
      <c r="C91" t="s">
        <v>131</v>
      </c>
      <c r="D91" t="s">
        <v>126</v>
      </c>
      <c r="E91" s="7">
        <v>1.6912413793103449</v>
      </c>
      <c r="F91" t="s">
        <v>154</v>
      </c>
      <c r="G91" s="8">
        <v>0.96168965517241389</v>
      </c>
      <c r="H91" t="s">
        <v>44</v>
      </c>
      <c r="I91" t="s">
        <v>127</v>
      </c>
      <c r="J91" s="6">
        <v>20</v>
      </c>
      <c r="K91" t="s">
        <v>153</v>
      </c>
    </row>
    <row r="92" spans="1:11" x14ac:dyDescent="0.2">
      <c r="A92" t="s">
        <v>84</v>
      </c>
      <c r="B92" t="s">
        <v>121</v>
      </c>
      <c r="C92" t="s">
        <v>131</v>
      </c>
      <c r="D92" t="s">
        <v>126</v>
      </c>
      <c r="E92" s="7">
        <v>4.0418666666666665</v>
      </c>
      <c r="F92" t="s">
        <v>154</v>
      </c>
      <c r="G92" s="8">
        <v>1.2135666666666671</v>
      </c>
      <c r="H92" t="s">
        <v>44</v>
      </c>
      <c r="I92" t="s">
        <v>127</v>
      </c>
      <c r="J92" s="6">
        <v>60</v>
      </c>
      <c r="K92" t="s">
        <v>153</v>
      </c>
    </row>
    <row r="93" spans="1:11" x14ac:dyDescent="0.2">
      <c r="A93" t="s">
        <v>84</v>
      </c>
      <c r="B93" t="s">
        <v>121</v>
      </c>
      <c r="C93" t="s">
        <v>131</v>
      </c>
      <c r="D93" t="s">
        <v>126</v>
      </c>
      <c r="E93" s="7">
        <v>2.423703703703703</v>
      </c>
      <c r="F93" t="s">
        <v>154</v>
      </c>
      <c r="G93" s="8">
        <v>1.2938518518518518</v>
      </c>
      <c r="H93" t="s">
        <v>44</v>
      </c>
      <c r="I93" t="s">
        <v>127</v>
      </c>
      <c r="J93" s="6">
        <v>60</v>
      </c>
      <c r="K93" t="s">
        <v>153</v>
      </c>
    </row>
    <row r="94" spans="1:11" x14ac:dyDescent="0.2">
      <c r="A94" t="s">
        <v>84</v>
      </c>
      <c r="B94" t="s">
        <v>121</v>
      </c>
      <c r="C94" t="s">
        <v>131</v>
      </c>
      <c r="D94" t="s">
        <v>126</v>
      </c>
      <c r="E94" s="7">
        <v>3.4653928571428563</v>
      </c>
      <c r="F94" t="s">
        <v>154</v>
      </c>
      <c r="G94" s="8">
        <v>1.4033571428571432</v>
      </c>
      <c r="H94" t="s">
        <v>44</v>
      </c>
      <c r="I94" t="s">
        <v>127</v>
      </c>
      <c r="J94" s="6">
        <v>170</v>
      </c>
      <c r="K94" t="s">
        <v>153</v>
      </c>
    </row>
    <row r="95" spans="1:11" x14ac:dyDescent="0.2">
      <c r="A95" t="s">
        <v>84</v>
      </c>
      <c r="B95" t="s">
        <v>121</v>
      </c>
      <c r="C95" t="s">
        <v>131</v>
      </c>
      <c r="D95" t="s">
        <v>126</v>
      </c>
      <c r="E95" s="7">
        <v>3.0628666666666664</v>
      </c>
      <c r="F95" t="s">
        <v>154</v>
      </c>
      <c r="G95" s="8">
        <v>1.0737999999999999</v>
      </c>
      <c r="H95" t="s">
        <v>44</v>
      </c>
      <c r="I95" t="s">
        <v>127</v>
      </c>
      <c r="J95" s="6">
        <v>30</v>
      </c>
      <c r="K95" t="s">
        <v>153</v>
      </c>
    </row>
    <row r="96" spans="1:11" x14ac:dyDescent="0.2">
      <c r="A96" t="s">
        <v>84</v>
      </c>
      <c r="B96" t="s">
        <v>121</v>
      </c>
      <c r="C96" t="s">
        <v>131</v>
      </c>
      <c r="D96" t="s">
        <v>126</v>
      </c>
      <c r="E96" s="7">
        <v>3.5155666666666687</v>
      </c>
      <c r="F96" t="s">
        <v>154</v>
      </c>
      <c r="G96" s="8">
        <v>0.97480000000000011</v>
      </c>
      <c r="H96" t="s">
        <v>44</v>
      </c>
      <c r="I96" t="s">
        <v>127</v>
      </c>
      <c r="J96" s="6">
        <v>55</v>
      </c>
      <c r="K96" t="s">
        <v>153</v>
      </c>
    </row>
    <row r="97" spans="1:11" x14ac:dyDescent="0.2">
      <c r="A97" t="s">
        <v>84</v>
      </c>
      <c r="B97" t="s">
        <v>121</v>
      </c>
      <c r="C97" t="s">
        <v>131</v>
      </c>
      <c r="D97" t="s">
        <v>126</v>
      </c>
      <c r="E97" s="7">
        <v>3.6653448275862064</v>
      </c>
      <c r="F97" t="s">
        <v>154</v>
      </c>
      <c r="G97" s="8">
        <v>1.1884827586206896</v>
      </c>
      <c r="H97" t="s">
        <v>44</v>
      </c>
      <c r="I97" t="s">
        <v>127</v>
      </c>
      <c r="J97" s="6">
        <v>55</v>
      </c>
      <c r="K97" t="s">
        <v>153</v>
      </c>
    </row>
    <row r="98" spans="1:11" x14ac:dyDescent="0.2">
      <c r="A98" t="s">
        <v>84</v>
      </c>
      <c r="B98" t="s">
        <v>121</v>
      </c>
      <c r="C98" t="s">
        <v>131</v>
      </c>
      <c r="D98" t="s">
        <v>126</v>
      </c>
      <c r="E98" s="7">
        <v>1.4021071428571426</v>
      </c>
      <c r="F98" t="s">
        <v>154</v>
      </c>
      <c r="G98" s="8">
        <v>0.81335714285714278</v>
      </c>
      <c r="H98" t="s">
        <v>44</v>
      </c>
      <c r="I98" t="s">
        <v>127</v>
      </c>
      <c r="J98" s="6">
        <v>130</v>
      </c>
      <c r="K98" t="s">
        <v>153</v>
      </c>
    </row>
    <row r="99" spans="1:11" x14ac:dyDescent="0.2">
      <c r="A99" t="s">
        <v>84</v>
      </c>
      <c r="B99" t="s">
        <v>121</v>
      </c>
      <c r="C99" t="s">
        <v>131</v>
      </c>
      <c r="D99" t="s">
        <v>126</v>
      </c>
      <c r="E99" s="7">
        <v>1.8768571428571426</v>
      </c>
      <c r="F99" t="s">
        <v>154</v>
      </c>
      <c r="G99" s="8">
        <v>1.1422857142857141</v>
      </c>
      <c r="H99" t="s">
        <v>44</v>
      </c>
      <c r="I99" t="s">
        <v>127</v>
      </c>
      <c r="J99" s="6">
        <v>55</v>
      </c>
      <c r="K99" t="s">
        <v>153</v>
      </c>
    </row>
    <row r="100" spans="1:11" x14ac:dyDescent="0.2">
      <c r="A100" t="s">
        <v>84</v>
      </c>
      <c r="B100" t="s">
        <v>121</v>
      </c>
      <c r="C100" t="s">
        <v>131</v>
      </c>
      <c r="D100" t="s">
        <v>126</v>
      </c>
      <c r="E100" s="7">
        <v>2.6839333333333331</v>
      </c>
      <c r="F100" t="s">
        <v>154</v>
      </c>
      <c r="G100" s="8">
        <v>1.0543666666666665</v>
      </c>
      <c r="H100" t="s">
        <v>44</v>
      </c>
      <c r="I100" t="s">
        <v>127</v>
      </c>
      <c r="J100" s="6">
        <v>55</v>
      </c>
      <c r="K100" t="s">
        <v>153</v>
      </c>
    </row>
    <row r="101" spans="1:11" x14ac:dyDescent="0.2">
      <c r="A101" t="s">
        <v>84</v>
      </c>
      <c r="B101" t="s">
        <v>121</v>
      </c>
      <c r="C101" t="s">
        <v>131</v>
      </c>
      <c r="D101" t="s">
        <v>126</v>
      </c>
      <c r="E101" s="7">
        <v>2.1097241379310345</v>
      </c>
      <c r="F101" t="s">
        <v>154</v>
      </c>
      <c r="G101" s="8">
        <v>1.1785517241379309</v>
      </c>
      <c r="H101" t="s">
        <v>44</v>
      </c>
      <c r="I101" t="s">
        <v>127</v>
      </c>
      <c r="J101" s="6">
        <v>260</v>
      </c>
      <c r="K101" t="s">
        <v>153</v>
      </c>
    </row>
    <row r="102" spans="1:11" x14ac:dyDescent="0.2">
      <c r="A102" t="s">
        <v>84</v>
      </c>
      <c r="B102" t="s">
        <v>121</v>
      </c>
      <c r="C102" t="s">
        <v>131</v>
      </c>
      <c r="D102" t="s">
        <v>126</v>
      </c>
      <c r="E102" s="7">
        <v>2.0588965517241382</v>
      </c>
      <c r="F102" t="s">
        <v>154</v>
      </c>
      <c r="G102" s="8">
        <v>1.0667931034482756</v>
      </c>
      <c r="H102" t="s">
        <v>44</v>
      </c>
      <c r="I102" t="s">
        <v>127</v>
      </c>
      <c r="J102" s="6">
        <v>35</v>
      </c>
      <c r="K102" t="s">
        <v>153</v>
      </c>
    </row>
    <row r="103" spans="1:11" x14ac:dyDescent="0.2">
      <c r="A103" t="s">
        <v>84</v>
      </c>
      <c r="B103" t="s">
        <v>121</v>
      </c>
      <c r="C103" t="s">
        <v>131</v>
      </c>
      <c r="D103" t="s">
        <v>126</v>
      </c>
      <c r="E103" s="7">
        <v>1.3150666666666666</v>
      </c>
      <c r="F103" t="s">
        <v>154</v>
      </c>
      <c r="G103" s="8">
        <v>0.75210000000000021</v>
      </c>
      <c r="H103" t="s">
        <v>44</v>
      </c>
      <c r="I103" t="s">
        <v>127</v>
      </c>
      <c r="J103" s="6">
        <v>45</v>
      </c>
      <c r="K103" t="s">
        <v>153</v>
      </c>
    </row>
    <row r="104" spans="1:11" x14ac:dyDescent="0.2">
      <c r="A104" t="s">
        <v>84</v>
      </c>
      <c r="B104" t="s">
        <v>121</v>
      </c>
      <c r="C104" t="s">
        <v>131</v>
      </c>
      <c r="D104" t="s">
        <v>126</v>
      </c>
      <c r="E104" s="7">
        <v>2.1311290322580647</v>
      </c>
      <c r="F104" t="s">
        <v>154</v>
      </c>
      <c r="G104" s="8">
        <v>1.2409999999999999</v>
      </c>
      <c r="H104" t="s">
        <v>44</v>
      </c>
      <c r="I104" t="s">
        <v>127</v>
      </c>
      <c r="J104" s="6">
        <v>140</v>
      </c>
      <c r="K104" t="s">
        <v>153</v>
      </c>
    </row>
    <row r="105" spans="1:11" x14ac:dyDescent="0.2">
      <c r="A105" t="s">
        <v>84</v>
      </c>
      <c r="B105" t="s">
        <v>121</v>
      </c>
      <c r="C105" t="s">
        <v>131</v>
      </c>
      <c r="D105" t="s">
        <v>126</v>
      </c>
      <c r="E105" s="7">
        <v>4.062266666666666</v>
      </c>
      <c r="F105" t="s">
        <v>154</v>
      </c>
      <c r="G105" s="8">
        <v>1.3227333333333329</v>
      </c>
      <c r="H105" t="s">
        <v>44</v>
      </c>
      <c r="I105" t="s">
        <v>127</v>
      </c>
      <c r="J105" s="6">
        <v>150</v>
      </c>
      <c r="K105" t="s">
        <v>153</v>
      </c>
    </row>
    <row r="106" spans="1:11" x14ac:dyDescent="0.2">
      <c r="A106" t="s">
        <v>84</v>
      </c>
      <c r="B106" t="s">
        <v>121</v>
      </c>
      <c r="C106" t="s">
        <v>131</v>
      </c>
      <c r="D106" t="s">
        <v>126</v>
      </c>
      <c r="E106" s="7">
        <v>2.0922592592592588</v>
      </c>
      <c r="F106" t="s">
        <v>154</v>
      </c>
      <c r="G106" s="8">
        <v>1.1434814814814813</v>
      </c>
      <c r="H106" t="s">
        <v>44</v>
      </c>
      <c r="I106" t="s">
        <v>127</v>
      </c>
      <c r="J106" s="6">
        <v>110</v>
      </c>
      <c r="K106" t="s">
        <v>153</v>
      </c>
    </row>
    <row r="107" spans="1:11" x14ac:dyDescent="0.2">
      <c r="A107" t="s">
        <v>84</v>
      </c>
      <c r="B107" t="s">
        <v>121</v>
      </c>
      <c r="C107" t="s">
        <v>131</v>
      </c>
      <c r="D107" t="s">
        <v>126</v>
      </c>
      <c r="E107" s="7">
        <v>1.7643</v>
      </c>
      <c r="F107" t="s">
        <v>154</v>
      </c>
      <c r="G107" s="8">
        <v>1.0811666666666668</v>
      </c>
      <c r="H107" t="s">
        <v>44</v>
      </c>
      <c r="I107" t="s">
        <v>127</v>
      </c>
      <c r="J107" s="6">
        <v>260</v>
      </c>
      <c r="K107" t="s">
        <v>153</v>
      </c>
    </row>
    <row r="108" spans="1:11" x14ac:dyDescent="0.2">
      <c r="A108" t="s">
        <v>84</v>
      </c>
      <c r="B108" t="s">
        <v>121</v>
      </c>
      <c r="C108" t="s">
        <v>131</v>
      </c>
      <c r="D108" t="s">
        <v>126</v>
      </c>
      <c r="E108" s="7">
        <v>3.0996842105263158</v>
      </c>
      <c r="F108" t="s">
        <v>154</v>
      </c>
      <c r="G108" s="8">
        <v>1.1602105263157896</v>
      </c>
      <c r="H108" t="s">
        <v>44</v>
      </c>
      <c r="I108" t="s">
        <v>127</v>
      </c>
      <c r="J108" s="6">
        <v>170</v>
      </c>
      <c r="K108" t="s">
        <v>153</v>
      </c>
    </row>
    <row r="109" spans="1:11" x14ac:dyDescent="0.2">
      <c r="A109" t="s">
        <v>84</v>
      </c>
      <c r="B109" t="s">
        <v>121</v>
      </c>
      <c r="C109" t="s">
        <v>131</v>
      </c>
      <c r="D109" t="s">
        <v>126</v>
      </c>
      <c r="E109" s="7">
        <v>4.3047666666666666</v>
      </c>
      <c r="F109" t="s">
        <v>154</v>
      </c>
      <c r="G109" s="8">
        <v>1.4927000000000001</v>
      </c>
      <c r="H109" t="s">
        <v>44</v>
      </c>
      <c r="I109" t="s">
        <v>127</v>
      </c>
      <c r="J109" s="6">
        <v>145</v>
      </c>
      <c r="K109" t="s">
        <v>153</v>
      </c>
    </row>
    <row r="110" spans="1:11" x14ac:dyDescent="0.2">
      <c r="A110" t="s">
        <v>84</v>
      </c>
      <c r="B110" t="s">
        <v>121</v>
      </c>
      <c r="C110" t="s">
        <v>131</v>
      </c>
      <c r="D110" t="s">
        <v>126</v>
      </c>
      <c r="E110" s="7">
        <v>3.9398333333333335</v>
      </c>
      <c r="F110" t="s">
        <v>154</v>
      </c>
      <c r="G110" s="8">
        <v>1.3247000000000002</v>
      </c>
      <c r="H110" t="s">
        <v>44</v>
      </c>
      <c r="I110" t="s">
        <v>127</v>
      </c>
      <c r="J110" s="6">
        <v>120</v>
      </c>
      <c r="K110" t="s">
        <v>153</v>
      </c>
    </row>
    <row r="111" spans="1:11" x14ac:dyDescent="0.2">
      <c r="A111" t="s">
        <v>84</v>
      </c>
      <c r="B111" t="s">
        <v>121</v>
      </c>
      <c r="C111" t="s">
        <v>131</v>
      </c>
      <c r="D111" t="s">
        <v>126</v>
      </c>
      <c r="E111" s="7">
        <v>2.2925925925925927</v>
      </c>
      <c r="F111" t="s">
        <v>154</v>
      </c>
      <c r="G111" s="8">
        <v>1.1123333333333336</v>
      </c>
      <c r="H111" t="s">
        <v>44</v>
      </c>
      <c r="I111" t="s">
        <v>127</v>
      </c>
      <c r="J111" s="6">
        <v>125</v>
      </c>
      <c r="K111" t="s">
        <v>153</v>
      </c>
    </row>
    <row r="112" spans="1:11" x14ac:dyDescent="0.2">
      <c r="A112" t="s">
        <v>84</v>
      </c>
      <c r="B112" t="s">
        <v>121</v>
      </c>
      <c r="C112" t="s">
        <v>131</v>
      </c>
      <c r="D112" t="s">
        <v>126</v>
      </c>
      <c r="E112" s="7">
        <v>4.2898666666666667</v>
      </c>
      <c r="F112" t="s">
        <v>154</v>
      </c>
      <c r="G112" s="8">
        <v>1.5281</v>
      </c>
      <c r="H112" t="s">
        <v>44</v>
      </c>
      <c r="I112" t="s">
        <v>127</v>
      </c>
      <c r="J112" s="6">
        <v>140</v>
      </c>
      <c r="K112" t="s">
        <v>153</v>
      </c>
    </row>
    <row r="113" spans="1:11" x14ac:dyDescent="0.2">
      <c r="A113" t="s">
        <v>84</v>
      </c>
      <c r="B113" t="s">
        <v>121</v>
      </c>
      <c r="C113" t="s">
        <v>131</v>
      </c>
      <c r="D113" t="s">
        <v>126</v>
      </c>
      <c r="E113" s="7">
        <v>2.5365333333333333</v>
      </c>
      <c r="F113" t="s">
        <v>154</v>
      </c>
      <c r="G113" s="8">
        <v>1.5416333333333336</v>
      </c>
      <c r="H113" t="s">
        <v>44</v>
      </c>
      <c r="I113" t="s">
        <v>127</v>
      </c>
      <c r="J113" s="6">
        <v>260</v>
      </c>
      <c r="K113" t="s">
        <v>153</v>
      </c>
    </row>
    <row r="114" spans="1:11" x14ac:dyDescent="0.2">
      <c r="A114" t="s">
        <v>84</v>
      </c>
      <c r="B114" t="s">
        <v>121</v>
      </c>
      <c r="C114" t="s">
        <v>131</v>
      </c>
      <c r="D114" t="s">
        <v>126</v>
      </c>
      <c r="E114" s="7">
        <v>3.4973999999999998</v>
      </c>
      <c r="F114" t="s">
        <v>154</v>
      </c>
      <c r="G114" s="8">
        <v>1.6087</v>
      </c>
      <c r="H114" t="s">
        <v>44</v>
      </c>
      <c r="I114" t="s">
        <v>127</v>
      </c>
      <c r="J114" s="6">
        <v>120</v>
      </c>
      <c r="K114" t="s">
        <v>153</v>
      </c>
    </row>
    <row r="115" spans="1:11" x14ac:dyDescent="0.2">
      <c r="A115" t="s">
        <v>84</v>
      </c>
      <c r="B115" t="s">
        <v>121</v>
      </c>
      <c r="C115" t="s">
        <v>131</v>
      </c>
      <c r="D115" t="s">
        <v>126</v>
      </c>
      <c r="E115" s="7">
        <v>2.889933333333333</v>
      </c>
      <c r="F115" t="s">
        <v>154</v>
      </c>
      <c r="G115" s="8">
        <v>1.1436999999999997</v>
      </c>
      <c r="H115" t="s">
        <v>44</v>
      </c>
      <c r="I115" t="s">
        <v>127</v>
      </c>
      <c r="J115" s="6">
        <v>85</v>
      </c>
      <c r="K115" t="s">
        <v>153</v>
      </c>
    </row>
    <row r="116" spans="1:11" x14ac:dyDescent="0.2">
      <c r="A116" t="s">
        <v>84</v>
      </c>
      <c r="B116" t="s">
        <v>121</v>
      </c>
      <c r="C116" t="s">
        <v>131</v>
      </c>
      <c r="D116" t="s">
        <v>126</v>
      </c>
      <c r="E116" s="7">
        <v>2.3004333333333329</v>
      </c>
      <c r="F116" t="s">
        <v>154</v>
      </c>
      <c r="G116" s="8">
        <v>0.72173333333333334</v>
      </c>
      <c r="H116" t="s">
        <v>44</v>
      </c>
      <c r="I116" t="s">
        <v>127</v>
      </c>
      <c r="J116" s="6">
        <v>575</v>
      </c>
      <c r="K116" t="s">
        <v>153</v>
      </c>
    </row>
    <row r="117" spans="1:11" x14ac:dyDescent="0.2">
      <c r="A117" t="s">
        <v>84</v>
      </c>
      <c r="B117" t="s">
        <v>121</v>
      </c>
      <c r="C117" t="s">
        <v>131</v>
      </c>
      <c r="D117" t="s">
        <v>126</v>
      </c>
      <c r="E117" s="7">
        <v>3.5390000000000001</v>
      </c>
      <c r="F117" t="s">
        <v>154</v>
      </c>
      <c r="G117" s="8">
        <v>1.3988333333333334</v>
      </c>
      <c r="H117" t="s">
        <v>44</v>
      </c>
      <c r="I117" t="s">
        <v>127</v>
      </c>
      <c r="J117" s="6">
        <v>235</v>
      </c>
      <c r="K117" t="s">
        <v>153</v>
      </c>
    </row>
    <row r="118" spans="1:11" x14ac:dyDescent="0.2">
      <c r="A118" t="s">
        <v>84</v>
      </c>
      <c r="B118" t="s">
        <v>121</v>
      </c>
      <c r="C118" t="s">
        <v>131</v>
      </c>
      <c r="D118" t="s">
        <v>126</v>
      </c>
      <c r="E118" s="7">
        <v>2.3035333333333332</v>
      </c>
      <c r="F118" t="s">
        <v>154</v>
      </c>
      <c r="G118" s="8">
        <v>0.76346666666666685</v>
      </c>
      <c r="H118" t="s">
        <v>44</v>
      </c>
      <c r="I118" t="s">
        <v>127</v>
      </c>
      <c r="J118" s="6">
        <v>475</v>
      </c>
      <c r="K118" t="s">
        <v>153</v>
      </c>
    </row>
    <row r="119" spans="1:11" x14ac:dyDescent="0.2">
      <c r="A119" t="s">
        <v>84</v>
      </c>
      <c r="B119" t="s">
        <v>121</v>
      </c>
      <c r="C119" t="s">
        <v>131</v>
      </c>
      <c r="D119" t="s">
        <v>126</v>
      </c>
      <c r="E119" s="7">
        <v>2.6661379310344833</v>
      </c>
      <c r="F119" t="s">
        <v>154</v>
      </c>
      <c r="G119" s="8">
        <v>1.0157931034482761</v>
      </c>
      <c r="H119" t="s">
        <v>44</v>
      </c>
      <c r="I119" t="s">
        <v>127</v>
      </c>
      <c r="J119" s="6">
        <v>240</v>
      </c>
      <c r="K119" t="s">
        <v>153</v>
      </c>
    </row>
    <row r="120" spans="1:11" x14ac:dyDescent="0.2">
      <c r="A120" t="s">
        <v>84</v>
      </c>
      <c r="B120" t="s">
        <v>121</v>
      </c>
      <c r="C120" t="s">
        <v>131</v>
      </c>
      <c r="D120" t="s">
        <v>126</v>
      </c>
      <c r="E120" s="7">
        <v>3.1073333333333339</v>
      </c>
      <c r="F120" t="s">
        <v>154</v>
      </c>
      <c r="G120" s="8">
        <v>1.1777333333333333</v>
      </c>
      <c r="H120" t="s">
        <v>44</v>
      </c>
      <c r="I120" t="s">
        <v>127</v>
      </c>
      <c r="J120" s="6">
        <v>355</v>
      </c>
      <c r="K120" t="s">
        <v>153</v>
      </c>
    </row>
    <row r="121" spans="1:11" x14ac:dyDescent="0.2">
      <c r="A121" t="s">
        <v>84</v>
      </c>
      <c r="B121" t="s">
        <v>121</v>
      </c>
      <c r="C121" t="s">
        <v>131</v>
      </c>
      <c r="D121" t="s">
        <v>126</v>
      </c>
      <c r="E121" s="7">
        <v>1.9979333333333336</v>
      </c>
      <c r="F121" t="s">
        <v>154</v>
      </c>
      <c r="G121" s="8">
        <v>0.95220000000000005</v>
      </c>
      <c r="H121" t="s">
        <v>44</v>
      </c>
      <c r="I121" t="s">
        <v>127</v>
      </c>
      <c r="J121" s="6">
        <v>380</v>
      </c>
      <c r="K121" t="s">
        <v>153</v>
      </c>
    </row>
    <row r="122" spans="1:11" x14ac:dyDescent="0.2">
      <c r="A122" t="s">
        <v>84</v>
      </c>
      <c r="B122" t="s">
        <v>121</v>
      </c>
      <c r="C122" t="s">
        <v>131</v>
      </c>
      <c r="D122" t="s">
        <v>126</v>
      </c>
      <c r="E122" s="7">
        <v>2.1427333333333332</v>
      </c>
      <c r="F122" t="s">
        <v>154</v>
      </c>
      <c r="G122" s="8">
        <v>0.82920000000000005</v>
      </c>
      <c r="H122" t="s">
        <v>44</v>
      </c>
      <c r="I122" t="s">
        <v>127</v>
      </c>
      <c r="J122" s="6">
        <v>765</v>
      </c>
      <c r="K122" t="s">
        <v>153</v>
      </c>
    </row>
    <row r="123" spans="1:11" x14ac:dyDescent="0.2">
      <c r="A123" t="s">
        <v>84</v>
      </c>
      <c r="B123" t="s">
        <v>121</v>
      </c>
      <c r="C123" t="s">
        <v>131</v>
      </c>
      <c r="D123" t="s">
        <v>126</v>
      </c>
      <c r="E123" s="7">
        <v>2.4651666666666672</v>
      </c>
      <c r="F123" t="s">
        <v>154</v>
      </c>
      <c r="G123" s="8">
        <v>0.90599999999999992</v>
      </c>
      <c r="H123" t="s">
        <v>44</v>
      </c>
      <c r="I123" t="s">
        <v>127</v>
      </c>
      <c r="J123" s="6">
        <v>790</v>
      </c>
      <c r="K123" t="s">
        <v>153</v>
      </c>
    </row>
    <row r="124" spans="1:11" x14ac:dyDescent="0.2">
      <c r="A124" t="s">
        <v>84</v>
      </c>
      <c r="B124" t="s">
        <v>121</v>
      </c>
      <c r="C124" t="s">
        <v>131</v>
      </c>
      <c r="D124" t="s">
        <v>126</v>
      </c>
      <c r="E124" s="7">
        <v>2.0537666666666667</v>
      </c>
      <c r="F124" t="s">
        <v>154</v>
      </c>
      <c r="G124" s="8">
        <v>0.82230000000000003</v>
      </c>
      <c r="H124" t="s">
        <v>44</v>
      </c>
      <c r="I124" t="s">
        <v>127</v>
      </c>
      <c r="J124" s="6">
        <v>460</v>
      </c>
      <c r="K124" t="s">
        <v>153</v>
      </c>
    </row>
    <row r="125" spans="1:11" x14ac:dyDescent="0.2">
      <c r="A125" t="s">
        <v>84</v>
      </c>
      <c r="B125" t="s">
        <v>121</v>
      </c>
      <c r="C125" t="s">
        <v>131</v>
      </c>
      <c r="D125" t="s">
        <v>126</v>
      </c>
      <c r="E125" s="7">
        <v>2.0820333333333334</v>
      </c>
      <c r="F125" t="s">
        <v>154</v>
      </c>
      <c r="G125" s="8">
        <v>0.96566666666666667</v>
      </c>
      <c r="H125" t="s">
        <v>44</v>
      </c>
      <c r="I125" t="s">
        <v>127</v>
      </c>
      <c r="J125" s="6">
        <v>1310</v>
      </c>
      <c r="K125" t="s">
        <v>153</v>
      </c>
    </row>
    <row r="126" spans="1:11" x14ac:dyDescent="0.2">
      <c r="A126" t="s">
        <v>84</v>
      </c>
      <c r="B126" t="s">
        <v>121</v>
      </c>
      <c r="C126" t="s">
        <v>131</v>
      </c>
      <c r="D126" t="s">
        <v>126</v>
      </c>
      <c r="E126" s="7">
        <v>2.6731249999999998</v>
      </c>
      <c r="F126" t="s">
        <v>154</v>
      </c>
      <c r="G126" s="8">
        <v>0.9913749999999999</v>
      </c>
      <c r="H126" t="s">
        <v>44</v>
      </c>
      <c r="I126" t="s">
        <v>127</v>
      </c>
      <c r="J126" s="6">
        <v>410</v>
      </c>
      <c r="K126" t="s">
        <v>153</v>
      </c>
    </row>
    <row r="127" spans="1:11" x14ac:dyDescent="0.2">
      <c r="A127" t="s">
        <v>84</v>
      </c>
      <c r="B127" t="s">
        <v>121</v>
      </c>
      <c r="C127" t="s">
        <v>131</v>
      </c>
      <c r="D127" t="s">
        <v>126</v>
      </c>
      <c r="E127" s="7">
        <v>3.0354666666666663</v>
      </c>
      <c r="F127" t="s">
        <v>154</v>
      </c>
      <c r="G127" s="8">
        <v>1.3553666666666666</v>
      </c>
      <c r="H127" t="s">
        <v>44</v>
      </c>
      <c r="I127" t="s">
        <v>127</v>
      </c>
      <c r="J127" s="6">
        <v>1020</v>
      </c>
      <c r="K127" t="s">
        <v>153</v>
      </c>
    </row>
    <row r="128" spans="1:11" x14ac:dyDescent="0.2">
      <c r="A128" t="s">
        <v>84</v>
      </c>
      <c r="B128" t="s">
        <v>121</v>
      </c>
      <c r="C128" t="s">
        <v>131</v>
      </c>
      <c r="D128" t="s">
        <v>126</v>
      </c>
      <c r="E128" s="7">
        <v>2.7637</v>
      </c>
      <c r="F128" t="s">
        <v>154</v>
      </c>
      <c r="G128" s="8">
        <v>1.1541666666666666</v>
      </c>
      <c r="H128" t="s">
        <v>44</v>
      </c>
      <c r="I128" t="s">
        <v>127</v>
      </c>
      <c r="J128" s="6">
        <v>1080</v>
      </c>
      <c r="K128" t="s">
        <v>153</v>
      </c>
    </row>
    <row r="129" spans="1:11" x14ac:dyDescent="0.2">
      <c r="A129" t="s">
        <v>84</v>
      </c>
      <c r="B129" t="s">
        <v>121</v>
      </c>
      <c r="C129" t="s">
        <v>131</v>
      </c>
      <c r="D129" t="s">
        <v>126</v>
      </c>
      <c r="E129" s="7">
        <v>2.854433333333334</v>
      </c>
      <c r="F129" t="s">
        <v>154</v>
      </c>
      <c r="G129" s="8">
        <v>1.1685333333333332</v>
      </c>
      <c r="H129" t="s">
        <v>44</v>
      </c>
      <c r="I129" t="s">
        <v>127</v>
      </c>
      <c r="J129" s="6">
        <v>1455</v>
      </c>
      <c r="K129" t="s">
        <v>153</v>
      </c>
    </row>
    <row r="130" spans="1:11" x14ac:dyDescent="0.2">
      <c r="A130" t="s">
        <v>84</v>
      </c>
      <c r="B130" t="s">
        <v>121</v>
      </c>
      <c r="C130" t="s">
        <v>131</v>
      </c>
      <c r="D130" t="s">
        <v>126</v>
      </c>
      <c r="E130" s="7">
        <v>1.655933333333333</v>
      </c>
      <c r="F130" t="s">
        <v>154</v>
      </c>
      <c r="G130" s="8">
        <v>0.68576666666666675</v>
      </c>
      <c r="H130" t="s">
        <v>44</v>
      </c>
      <c r="I130" t="s">
        <v>127</v>
      </c>
      <c r="J130" s="6">
        <v>1135</v>
      </c>
      <c r="K130" t="s">
        <v>153</v>
      </c>
    </row>
    <row r="131" spans="1:11" x14ac:dyDescent="0.2">
      <c r="A131" t="s">
        <v>84</v>
      </c>
      <c r="B131" t="s">
        <v>121</v>
      </c>
      <c r="C131" t="s">
        <v>131</v>
      </c>
      <c r="D131" t="s">
        <v>126</v>
      </c>
      <c r="E131" s="7">
        <v>0.98653333333333337</v>
      </c>
      <c r="F131" t="s">
        <v>154</v>
      </c>
      <c r="G131" s="8">
        <v>0.40299999999999997</v>
      </c>
      <c r="H131" t="s">
        <v>44</v>
      </c>
      <c r="I131" t="s">
        <v>127</v>
      </c>
      <c r="J131" s="6">
        <v>580</v>
      </c>
      <c r="K131" t="s">
        <v>153</v>
      </c>
    </row>
    <row r="132" spans="1:11" x14ac:dyDescent="0.2">
      <c r="A132" t="s">
        <v>84</v>
      </c>
      <c r="B132" t="s">
        <v>121</v>
      </c>
      <c r="C132" t="s">
        <v>131</v>
      </c>
      <c r="D132" t="s">
        <v>126</v>
      </c>
      <c r="E132" s="7">
        <v>2.3377000000000003</v>
      </c>
      <c r="F132" t="s">
        <v>154</v>
      </c>
      <c r="G132" s="8">
        <v>1.065133333333333</v>
      </c>
      <c r="H132" t="s">
        <v>44</v>
      </c>
      <c r="I132" t="s">
        <v>127</v>
      </c>
      <c r="J132" s="6">
        <v>1205</v>
      </c>
      <c r="K132" t="s">
        <v>153</v>
      </c>
    </row>
    <row r="133" spans="1:11" x14ac:dyDescent="0.2">
      <c r="A133" t="s">
        <v>84</v>
      </c>
      <c r="B133" t="s">
        <v>121</v>
      </c>
      <c r="C133" t="s">
        <v>131</v>
      </c>
      <c r="D133" t="s">
        <v>126</v>
      </c>
      <c r="E133" s="7">
        <v>1.5127931034482758</v>
      </c>
      <c r="F133" t="s">
        <v>154</v>
      </c>
      <c r="G133" s="8">
        <v>0.85241379310344811</v>
      </c>
      <c r="H133" t="s">
        <v>44</v>
      </c>
      <c r="I133" t="s">
        <v>127</v>
      </c>
      <c r="J133" s="6">
        <v>1545</v>
      </c>
      <c r="K133" t="s">
        <v>153</v>
      </c>
    </row>
    <row r="134" spans="1:11" x14ac:dyDescent="0.2">
      <c r="A134" t="s">
        <v>84</v>
      </c>
      <c r="B134" t="s">
        <v>121</v>
      </c>
      <c r="C134" t="s">
        <v>131</v>
      </c>
      <c r="D134" t="s">
        <v>126</v>
      </c>
      <c r="E134" s="7">
        <v>2.4606249999999998</v>
      </c>
      <c r="F134" t="s">
        <v>154</v>
      </c>
      <c r="G134" s="8">
        <v>0.7872083333333334</v>
      </c>
      <c r="H134" t="s">
        <v>44</v>
      </c>
      <c r="I134" t="s">
        <v>127</v>
      </c>
      <c r="J134" s="6">
        <v>1165</v>
      </c>
      <c r="K134" t="s">
        <v>153</v>
      </c>
    </row>
    <row r="135" spans="1:11" x14ac:dyDescent="0.2">
      <c r="A135" t="s">
        <v>86</v>
      </c>
      <c r="B135" t="s">
        <v>125</v>
      </c>
      <c r="C135" t="s">
        <v>155</v>
      </c>
      <c r="D135" t="s">
        <v>126</v>
      </c>
      <c r="J135" s="9">
        <v>1030</v>
      </c>
    </row>
    <row r="136" spans="1:11" x14ac:dyDescent="0.2">
      <c r="J136" s="6">
        <v>718</v>
      </c>
    </row>
    <row r="137" spans="1:11" x14ac:dyDescent="0.2">
      <c r="J137" s="6">
        <v>419</v>
      </c>
    </row>
    <row r="138" spans="1:11" x14ac:dyDescent="0.2">
      <c r="J138" s="6">
        <v>882</v>
      </c>
    </row>
    <row r="139" spans="1:11" x14ac:dyDescent="0.2">
      <c r="J139" s="6">
        <v>875</v>
      </c>
    </row>
    <row r="140" spans="1:11" x14ac:dyDescent="0.2">
      <c r="J140" s="6">
        <v>930</v>
      </c>
    </row>
    <row r="141" spans="1:11" x14ac:dyDescent="0.2">
      <c r="J141" s="6">
        <v>350</v>
      </c>
    </row>
    <row r="142" spans="1:11" x14ac:dyDescent="0.2">
      <c r="J142" s="6">
        <v>585</v>
      </c>
    </row>
    <row r="143" spans="1:11" x14ac:dyDescent="0.2">
      <c r="J143" s="6">
        <v>582</v>
      </c>
    </row>
    <row r="144" spans="1:11" x14ac:dyDescent="0.2">
      <c r="J144" s="6">
        <v>427</v>
      </c>
    </row>
    <row r="145" spans="10:10" x14ac:dyDescent="0.2">
      <c r="J145" s="6">
        <v>611</v>
      </c>
    </row>
    <row r="146" spans="10:10" x14ac:dyDescent="0.2">
      <c r="J146" s="6">
        <v>381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0F1A-F6C8-AC46-B6CF-939E66C1A554}">
  <dimension ref="A1:C28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A2" t="s">
        <v>51</v>
      </c>
    </row>
    <row r="4" spans="1:3" x14ac:dyDescent="0.2">
      <c r="A4" s="1" t="s">
        <v>19</v>
      </c>
    </row>
    <row r="5" spans="1:3" x14ac:dyDescent="0.2">
      <c r="B5" t="s">
        <v>3</v>
      </c>
      <c r="C5" t="s">
        <v>6</v>
      </c>
    </row>
    <row r="6" spans="1:3" x14ac:dyDescent="0.2">
      <c r="B6" t="s">
        <v>7</v>
      </c>
      <c r="C6" t="s">
        <v>8</v>
      </c>
    </row>
    <row r="7" spans="1:3" x14ac:dyDescent="0.2">
      <c r="B7" t="s">
        <v>34</v>
      </c>
      <c r="C7" t="s">
        <v>35</v>
      </c>
    </row>
    <row r="8" spans="1:3" x14ac:dyDescent="0.2">
      <c r="B8" t="s">
        <v>2</v>
      </c>
      <c r="C8" t="s">
        <v>9</v>
      </c>
    </row>
    <row r="9" spans="1:3" x14ac:dyDescent="0.2">
      <c r="B9" t="s">
        <v>0</v>
      </c>
      <c r="C9" t="s">
        <v>10</v>
      </c>
    </row>
    <row r="10" spans="1:3" x14ac:dyDescent="0.2">
      <c r="B10" t="s">
        <v>1</v>
      </c>
      <c r="C10" t="s">
        <v>11</v>
      </c>
    </row>
    <row r="11" spans="1:3" x14ac:dyDescent="0.2">
      <c r="B11" t="s">
        <v>4</v>
      </c>
      <c r="C11" t="s">
        <v>12</v>
      </c>
    </row>
    <row r="12" spans="1:3" x14ac:dyDescent="0.2">
      <c r="B12" t="s">
        <v>28</v>
      </c>
      <c r="C12" t="s">
        <v>29</v>
      </c>
    </row>
    <row r="13" spans="1:3" x14ac:dyDescent="0.2">
      <c r="B13" t="s">
        <v>37</v>
      </c>
      <c r="C13" s="3" t="s">
        <v>39</v>
      </c>
    </row>
    <row r="14" spans="1:3" x14ac:dyDescent="0.2">
      <c r="B14" t="s">
        <v>17</v>
      </c>
    </row>
    <row r="16" spans="1:3" x14ac:dyDescent="0.2">
      <c r="A16" s="1" t="s">
        <v>18</v>
      </c>
    </row>
    <row r="17" spans="2:3" x14ac:dyDescent="0.2">
      <c r="B17" t="s">
        <v>2</v>
      </c>
      <c r="C17" t="s">
        <v>9</v>
      </c>
    </row>
    <row r="18" spans="2:3" x14ac:dyDescent="0.2">
      <c r="B18" t="s">
        <v>34</v>
      </c>
      <c r="C18" t="s">
        <v>35</v>
      </c>
    </row>
    <row r="19" spans="2:3" x14ac:dyDescent="0.2">
      <c r="B19" t="s">
        <v>0</v>
      </c>
      <c r="C19" t="s">
        <v>20</v>
      </c>
    </row>
    <row r="20" spans="2:3" x14ac:dyDescent="0.2">
      <c r="B20" t="s">
        <v>47</v>
      </c>
      <c r="C20" t="s">
        <v>50</v>
      </c>
    </row>
    <row r="21" spans="2:3" x14ac:dyDescent="0.2">
      <c r="B21" t="s">
        <v>13</v>
      </c>
      <c r="C21" t="s">
        <v>21</v>
      </c>
    </row>
    <row r="22" spans="2:3" x14ac:dyDescent="0.2">
      <c r="B22" t="s">
        <v>14</v>
      </c>
      <c r="C22" t="s">
        <v>23</v>
      </c>
    </row>
    <row r="23" spans="2:3" x14ac:dyDescent="0.2">
      <c r="B23" t="s">
        <v>15</v>
      </c>
      <c r="C23" t="s">
        <v>24</v>
      </c>
    </row>
    <row r="24" spans="2:3" x14ac:dyDescent="0.2">
      <c r="B24" t="s">
        <v>1</v>
      </c>
      <c r="C24" t="s">
        <v>25</v>
      </c>
    </row>
    <row r="25" spans="2:3" x14ac:dyDescent="0.2">
      <c r="B25" t="s">
        <v>48</v>
      </c>
      <c r="C25" t="s">
        <v>49</v>
      </c>
    </row>
    <row r="26" spans="2:3" x14ac:dyDescent="0.2">
      <c r="B26" t="s">
        <v>16</v>
      </c>
      <c r="C26" t="s">
        <v>21</v>
      </c>
    </row>
    <row r="27" spans="2:3" x14ac:dyDescent="0.2">
      <c r="B27" t="s">
        <v>22</v>
      </c>
      <c r="C27" t="s">
        <v>26</v>
      </c>
    </row>
    <row r="28" spans="2:3" x14ac:dyDescent="0.2">
      <c r="B2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1E78-873F-B646-90D9-E56C320E23D5}">
  <dimension ref="C3:U57"/>
  <sheetViews>
    <sheetView topLeftCell="D1" workbookViewId="0">
      <selection activeCell="U25" sqref="U25:U30"/>
    </sheetView>
  </sheetViews>
  <sheetFormatPr baseColWidth="10" defaultRowHeight="16" x14ac:dyDescent="0.2"/>
  <sheetData>
    <row r="3" spans="3:10" x14ac:dyDescent="0.2">
      <c r="C3">
        <v>1</v>
      </c>
      <c r="D3">
        <v>0</v>
      </c>
      <c r="E3">
        <v>215</v>
      </c>
      <c r="F3">
        <v>215</v>
      </c>
      <c r="G3">
        <v>215</v>
      </c>
      <c r="H3">
        <v>0.13200000000000001</v>
      </c>
      <c r="I3">
        <v>183.239</v>
      </c>
    </row>
    <row r="4" spans="3:10" x14ac:dyDescent="0.2">
      <c r="C4">
        <v>2</v>
      </c>
      <c r="D4">
        <v>0</v>
      </c>
      <c r="E4">
        <v>200</v>
      </c>
      <c r="F4">
        <v>200</v>
      </c>
      <c r="G4">
        <v>200</v>
      </c>
      <c r="H4">
        <v>0.38300000000000001</v>
      </c>
      <c r="I4">
        <v>111.164</v>
      </c>
    </row>
    <row r="5" spans="3:10" x14ac:dyDescent="0.2">
      <c r="C5">
        <v>3</v>
      </c>
      <c r="D5">
        <v>0</v>
      </c>
      <c r="E5">
        <v>202</v>
      </c>
      <c r="F5">
        <v>202</v>
      </c>
      <c r="G5">
        <v>202</v>
      </c>
      <c r="H5">
        <v>0.63900000000000001</v>
      </c>
      <c r="I5">
        <v>55.058999999999997</v>
      </c>
    </row>
    <row r="6" spans="3:10" x14ac:dyDescent="0.2">
      <c r="C6">
        <v>4</v>
      </c>
      <c r="D6">
        <v>0</v>
      </c>
      <c r="E6">
        <v>195</v>
      </c>
      <c r="F6">
        <v>195</v>
      </c>
      <c r="G6">
        <v>195</v>
      </c>
      <c r="H6">
        <v>0.89600000000000002</v>
      </c>
      <c r="I6">
        <v>100.64400000000001</v>
      </c>
    </row>
    <row r="9" spans="3:10" x14ac:dyDescent="0.2">
      <c r="C9">
        <v>5</v>
      </c>
      <c r="D9">
        <v>0</v>
      </c>
      <c r="E9">
        <v>5</v>
      </c>
      <c r="F9">
        <v>5</v>
      </c>
      <c r="G9">
        <v>5</v>
      </c>
      <c r="H9">
        <v>0.127</v>
      </c>
      <c r="I9">
        <v>219.886</v>
      </c>
      <c r="J9">
        <f>I9-I3</f>
        <v>36.646999999999991</v>
      </c>
    </row>
    <row r="10" spans="3:10" x14ac:dyDescent="0.2">
      <c r="C10">
        <v>6</v>
      </c>
      <c r="D10">
        <v>0</v>
      </c>
      <c r="E10">
        <v>0</v>
      </c>
      <c r="F10">
        <v>0</v>
      </c>
      <c r="G10">
        <v>0</v>
      </c>
      <c r="H10">
        <v>0.38800000000000001</v>
      </c>
      <c r="I10">
        <v>151.49</v>
      </c>
      <c r="J10">
        <f t="shared" ref="J10:J12" si="0">I10-I4</f>
        <v>40.326000000000008</v>
      </c>
    </row>
    <row r="11" spans="3:10" x14ac:dyDescent="0.2">
      <c r="C11">
        <v>7</v>
      </c>
      <c r="D11">
        <v>0</v>
      </c>
      <c r="E11">
        <v>16</v>
      </c>
      <c r="F11">
        <v>16</v>
      </c>
      <c r="G11">
        <v>16</v>
      </c>
      <c r="H11">
        <v>0.63900000000000001</v>
      </c>
      <c r="I11">
        <v>79.605000000000004</v>
      </c>
      <c r="J11">
        <f t="shared" si="0"/>
        <v>24.546000000000006</v>
      </c>
    </row>
    <row r="12" spans="3:10" x14ac:dyDescent="0.2">
      <c r="C12">
        <v>8</v>
      </c>
      <c r="D12">
        <v>0</v>
      </c>
      <c r="E12">
        <v>0</v>
      </c>
      <c r="F12">
        <v>0</v>
      </c>
      <c r="G12">
        <v>0</v>
      </c>
      <c r="H12">
        <v>0.89600000000000002</v>
      </c>
      <c r="I12">
        <v>167.27</v>
      </c>
      <c r="J12">
        <f t="shared" si="0"/>
        <v>66.626000000000005</v>
      </c>
    </row>
    <row r="15" spans="3:10" x14ac:dyDescent="0.2">
      <c r="C15">
        <v>1</v>
      </c>
      <c r="D15">
        <v>0</v>
      </c>
      <c r="E15">
        <v>255</v>
      </c>
      <c r="F15">
        <v>255</v>
      </c>
      <c r="G15">
        <v>255</v>
      </c>
      <c r="H15">
        <v>253.77600000000001</v>
      </c>
      <c r="I15">
        <v>0.42199999999999999</v>
      </c>
    </row>
    <row r="16" spans="3:10" x14ac:dyDescent="0.2">
      <c r="C16">
        <v>2</v>
      </c>
      <c r="D16">
        <v>0</v>
      </c>
      <c r="E16">
        <v>255</v>
      </c>
      <c r="F16">
        <v>255</v>
      </c>
      <c r="G16">
        <v>255</v>
      </c>
      <c r="H16">
        <v>259.06299999999999</v>
      </c>
      <c r="I16">
        <v>0.35099999999999998</v>
      </c>
    </row>
    <row r="17" spans="3:21" x14ac:dyDescent="0.2">
      <c r="C17">
        <v>3</v>
      </c>
      <c r="D17">
        <v>0</v>
      </c>
      <c r="E17">
        <v>255</v>
      </c>
      <c r="F17">
        <v>255</v>
      </c>
      <c r="G17">
        <v>255</v>
      </c>
      <c r="H17">
        <v>318.27800000000002</v>
      </c>
      <c r="I17">
        <v>0.35099999999999998</v>
      </c>
    </row>
    <row r="18" spans="3:21" x14ac:dyDescent="0.2">
      <c r="C18">
        <v>4</v>
      </c>
      <c r="D18">
        <v>0</v>
      </c>
      <c r="E18">
        <v>255</v>
      </c>
      <c r="F18">
        <v>255</v>
      </c>
      <c r="G18">
        <v>255</v>
      </c>
      <c r="H18">
        <v>426.13299999999998</v>
      </c>
      <c r="I18">
        <v>0.42099999999999999</v>
      </c>
      <c r="N18">
        <v>44</v>
      </c>
      <c r="O18">
        <v>0</v>
      </c>
      <c r="P18">
        <v>40</v>
      </c>
      <c r="Q18">
        <v>40</v>
      </c>
      <c r="R18">
        <v>40</v>
      </c>
      <c r="S18">
        <v>1296.8230000000001</v>
      </c>
      <c r="T18">
        <v>3.2440000000000002</v>
      </c>
    </row>
    <row r="19" spans="3:21" x14ac:dyDescent="0.2">
      <c r="C19">
        <v>5</v>
      </c>
      <c r="D19">
        <v>0</v>
      </c>
      <c r="E19">
        <v>255</v>
      </c>
      <c r="F19">
        <v>255</v>
      </c>
      <c r="G19">
        <v>255</v>
      </c>
      <c r="H19">
        <v>430.363</v>
      </c>
      <c r="I19">
        <v>0.432</v>
      </c>
      <c r="N19">
        <v>45</v>
      </c>
      <c r="O19">
        <v>0</v>
      </c>
      <c r="P19">
        <v>45</v>
      </c>
      <c r="Q19">
        <v>45</v>
      </c>
      <c r="R19">
        <v>45</v>
      </c>
      <c r="S19">
        <v>1537.796</v>
      </c>
      <c r="T19">
        <v>2.456</v>
      </c>
    </row>
    <row r="20" spans="3:21" x14ac:dyDescent="0.2">
      <c r="C20">
        <v>6</v>
      </c>
      <c r="D20">
        <v>0</v>
      </c>
      <c r="E20">
        <v>255</v>
      </c>
      <c r="F20">
        <v>255</v>
      </c>
      <c r="G20">
        <v>255</v>
      </c>
      <c r="H20">
        <v>569.94000000000005</v>
      </c>
      <c r="I20">
        <v>0.42199999999999999</v>
      </c>
      <c r="N20">
        <v>46</v>
      </c>
      <c r="O20">
        <v>0</v>
      </c>
      <c r="P20">
        <v>48</v>
      </c>
      <c r="Q20">
        <v>48</v>
      </c>
      <c r="R20">
        <v>48</v>
      </c>
      <c r="S20">
        <v>1777.3530000000001</v>
      </c>
      <c r="T20">
        <v>2.3319999999999999</v>
      </c>
    </row>
    <row r="21" spans="3:21" x14ac:dyDescent="0.2">
      <c r="C21">
        <v>7</v>
      </c>
      <c r="D21">
        <v>0</v>
      </c>
      <c r="E21">
        <v>255</v>
      </c>
      <c r="F21">
        <v>255</v>
      </c>
      <c r="G21">
        <v>255</v>
      </c>
      <c r="H21">
        <v>557.25099999999998</v>
      </c>
      <c r="I21">
        <v>0.36</v>
      </c>
      <c r="N21">
        <v>47</v>
      </c>
      <c r="O21">
        <v>0</v>
      </c>
      <c r="P21">
        <v>43</v>
      </c>
      <c r="Q21">
        <v>43</v>
      </c>
      <c r="R21">
        <v>43</v>
      </c>
      <c r="S21">
        <v>2016.9110000000001</v>
      </c>
      <c r="T21">
        <v>2.0499999999999998</v>
      </c>
    </row>
    <row r="22" spans="3:21" x14ac:dyDescent="0.2">
      <c r="C22">
        <v>8</v>
      </c>
      <c r="D22">
        <v>0</v>
      </c>
      <c r="E22">
        <v>255</v>
      </c>
      <c r="F22">
        <v>255</v>
      </c>
      <c r="G22">
        <v>255</v>
      </c>
      <c r="H22">
        <v>538.21799999999996</v>
      </c>
      <c r="I22">
        <v>0.28999999999999998</v>
      </c>
      <c r="N22">
        <v>48</v>
      </c>
      <c r="O22">
        <v>0</v>
      </c>
      <c r="P22">
        <v>39</v>
      </c>
      <c r="Q22">
        <v>39</v>
      </c>
      <c r="R22">
        <v>39</v>
      </c>
      <c r="S22">
        <v>2256.4679999999998</v>
      </c>
      <c r="T22">
        <v>1.7350000000000001</v>
      </c>
    </row>
    <row r="23" spans="3:21" x14ac:dyDescent="0.2">
      <c r="C23">
        <v>9</v>
      </c>
      <c r="D23">
        <v>0</v>
      </c>
      <c r="E23">
        <v>218</v>
      </c>
      <c r="F23">
        <v>218</v>
      </c>
      <c r="G23">
        <v>218</v>
      </c>
      <c r="H23">
        <v>527.64400000000001</v>
      </c>
      <c r="I23">
        <v>0.27900000000000003</v>
      </c>
      <c r="N23">
        <v>49</v>
      </c>
      <c r="O23">
        <v>0</v>
      </c>
      <c r="P23">
        <v>38</v>
      </c>
      <c r="Q23">
        <v>38</v>
      </c>
      <c r="R23">
        <v>38</v>
      </c>
      <c r="S23">
        <v>2496.0259999999998</v>
      </c>
      <c r="T23">
        <v>1.8360000000000001</v>
      </c>
    </row>
    <row r="24" spans="3:21" x14ac:dyDescent="0.2">
      <c r="C24">
        <v>10</v>
      </c>
      <c r="D24">
        <v>0</v>
      </c>
      <c r="E24">
        <v>255</v>
      </c>
      <c r="F24">
        <v>255</v>
      </c>
      <c r="G24">
        <v>255</v>
      </c>
      <c r="H24">
        <v>667.221</v>
      </c>
      <c r="I24">
        <v>0.28000000000000003</v>
      </c>
    </row>
    <row r="25" spans="3:21" x14ac:dyDescent="0.2">
      <c r="C25">
        <v>11</v>
      </c>
      <c r="D25">
        <v>0</v>
      </c>
      <c r="E25">
        <v>255</v>
      </c>
      <c r="F25">
        <v>255</v>
      </c>
      <c r="G25">
        <v>255</v>
      </c>
      <c r="H25">
        <v>669.33500000000004</v>
      </c>
      <c r="I25">
        <v>0.38100000000000001</v>
      </c>
      <c r="N25">
        <v>1</v>
      </c>
      <c r="O25">
        <v>0</v>
      </c>
      <c r="P25">
        <v>34</v>
      </c>
      <c r="Q25">
        <v>34</v>
      </c>
      <c r="R25">
        <v>34</v>
      </c>
      <c r="S25">
        <v>1296.8230000000001</v>
      </c>
      <c r="T25">
        <v>6.2569999999999997</v>
      </c>
      <c r="U25">
        <f>T25-T18</f>
        <v>3.0129999999999995</v>
      </c>
    </row>
    <row r="26" spans="3:21" x14ac:dyDescent="0.2">
      <c r="C26">
        <v>12</v>
      </c>
      <c r="D26">
        <v>0</v>
      </c>
      <c r="E26">
        <v>70</v>
      </c>
      <c r="F26">
        <v>70</v>
      </c>
      <c r="G26">
        <v>70</v>
      </c>
      <c r="H26">
        <v>660.87599999999998</v>
      </c>
      <c r="I26">
        <v>0.40200000000000002</v>
      </c>
      <c r="N26">
        <v>2</v>
      </c>
      <c r="O26">
        <v>0</v>
      </c>
      <c r="P26">
        <v>33</v>
      </c>
      <c r="Q26">
        <v>33</v>
      </c>
      <c r="R26">
        <v>33</v>
      </c>
      <c r="S26">
        <v>1537.796</v>
      </c>
      <c r="T26">
        <v>4.133</v>
      </c>
      <c r="U26">
        <f t="shared" ref="U26:U30" si="1">T26-T19</f>
        <v>1.677</v>
      </c>
    </row>
    <row r="27" spans="3:21" x14ac:dyDescent="0.2">
      <c r="C27">
        <v>13</v>
      </c>
      <c r="D27">
        <v>0</v>
      </c>
      <c r="E27">
        <v>255</v>
      </c>
      <c r="F27">
        <v>255</v>
      </c>
      <c r="G27">
        <v>255</v>
      </c>
      <c r="H27">
        <v>692.59799999999996</v>
      </c>
      <c r="I27">
        <v>0.40100000000000002</v>
      </c>
      <c r="N27">
        <v>3</v>
      </c>
      <c r="O27">
        <v>0</v>
      </c>
      <c r="P27">
        <v>6</v>
      </c>
      <c r="Q27">
        <v>6</v>
      </c>
      <c r="R27">
        <v>6</v>
      </c>
      <c r="S27">
        <v>1777.3530000000001</v>
      </c>
      <c r="T27">
        <v>4.1779999999999999</v>
      </c>
      <c r="U27">
        <f t="shared" si="1"/>
        <v>1.8460000000000001</v>
      </c>
    </row>
    <row r="28" spans="3:21" x14ac:dyDescent="0.2">
      <c r="C28">
        <v>14</v>
      </c>
      <c r="D28">
        <v>0</v>
      </c>
      <c r="E28">
        <v>255</v>
      </c>
      <c r="F28">
        <v>255</v>
      </c>
      <c r="G28">
        <v>255</v>
      </c>
      <c r="H28">
        <v>747.58299999999997</v>
      </c>
      <c r="I28">
        <v>0.39100000000000001</v>
      </c>
      <c r="N28">
        <v>4</v>
      </c>
      <c r="O28">
        <v>0</v>
      </c>
      <c r="P28">
        <v>33</v>
      </c>
      <c r="Q28">
        <v>33</v>
      </c>
      <c r="R28">
        <v>33</v>
      </c>
      <c r="S28">
        <v>2015.6759999999999</v>
      </c>
      <c r="T28">
        <v>3.3</v>
      </c>
      <c r="U28">
        <f t="shared" si="1"/>
        <v>1.25</v>
      </c>
    </row>
    <row r="29" spans="3:21" x14ac:dyDescent="0.2">
      <c r="C29">
        <v>15</v>
      </c>
      <c r="D29">
        <v>0</v>
      </c>
      <c r="E29">
        <v>255</v>
      </c>
      <c r="F29">
        <v>255</v>
      </c>
      <c r="G29">
        <v>255</v>
      </c>
      <c r="H29">
        <v>743.35299999999995</v>
      </c>
      <c r="I29">
        <v>0.441</v>
      </c>
      <c r="N29">
        <v>5</v>
      </c>
      <c r="O29">
        <v>0</v>
      </c>
      <c r="P29">
        <v>8</v>
      </c>
      <c r="Q29">
        <v>8</v>
      </c>
      <c r="R29">
        <v>8</v>
      </c>
      <c r="S29">
        <v>2255.2330000000002</v>
      </c>
      <c r="T29">
        <v>3.12</v>
      </c>
      <c r="U29">
        <f t="shared" si="1"/>
        <v>1.385</v>
      </c>
    </row>
    <row r="30" spans="3:21" x14ac:dyDescent="0.2">
      <c r="C30">
        <v>16</v>
      </c>
      <c r="D30">
        <v>0</v>
      </c>
      <c r="E30">
        <v>255</v>
      </c>
      <c r="F30">
        <v>255</v>
      </c>
      <c r="G30">
        <v>255</v>
      </c>
      <c r="H30">
        <v>794.10900000000004</v>
      </c>
      <c r="I30">
        <v>0.40100000000000002</v>
      </c>
      <c r="N30">
        <v>6</v>
      </c>
      <c r="O30">
        <v>0</v>
      </c>
      <c r="P30">
        <v>2</v>
      </c>
      <c r="Q30">
        <v>2</v>
      </c>
      <c r="R30">
        <v>2</v>
      </c>
      <c r="S30">
        <v>2496.0259999999998</v>
      </c>
      <c r="T30">
        <v>3.2440000000000002</v>
      </c>
      <c r="U30">
        <f t="shared" si="1"/>
        <v>1.4080000000000001</v>
      </c>
    </row>
    <row r="31" spans="3:21" x14ac:dyDescent="0.2">
      <c r="C31">
        <v>17</v>
      </c>
      <c r="D31">
        <v>0</v>
      </c>
      <c r="E31">
        <v>255</v>
      </c>
      <c r="F31">
        <v>255</v>
      </c>
      <c r="G31">
        <v>255</v>
      </c>
      <c r="H31">
        <v>785.65</v>
      </c>
      <c r="I31">
        <v>0.36</v>
      </c>
    </row>
    <row r="32" spans="3:21" x14ac:dyDescent="0.2">
      <c r="C32">
        <v>18</v>
      </c>
      <c r="D32">
        <v>0</v>
      </c>
      <c r="E32">
        <v>254</v>
      </c>
      <c r="F32">
        <v>254</v>
      </c>
      <c r="G32">
        <v>254</v>
      </c>
      <c r="H32">
        <v>764.50199999999995</v>
      </c>
      <c r="I32">
        <v>0.29899999999999999</v>
      </c>
    </row>
    <row r="33" spans="3:9" x14ac:dyDescent="0.2">
      <c r="C33">
        <v>19</v>
      </c>
      <c r="D33">
        <v>0</v>
      </c>
      <c r="E33">
        <v>32</v>
      </c>
      <c r="F33">
        <v>32</v>
      </c>
      <c r="G33">
        <v>32</v>
      </c>
      <c r="H33">
        <v>785.65</v>
      </c>
      <c r="I33">
        <v>0.309</v>
      </c>
    </row>
    <row r="34" spans="3:9" x14ac:dyDescent="0.2">
      <c r="C34">
        <v>20</v>
      </c>
      <c r="D34">
        <v>0</v>
      </c>
      <c r="E34">
        <v>255</v>
      </c>
      <c r="F34">
        <v>255</v>
      </c>
      <c r="G34">
        <v>255</v>
      </c>
      <c r="H34">
        <v>823.71600000000001</v>
      </c>
      <c r="I34">
        <v>0.27900000000000003</v>
      </c>
    </row>
    <row r="35" spans="3:9" x14ac:dyDescent="0.2">
      <c r="C35">
        <v>21</v>
      </c>
      <c r="D35">
        <v>0</v>
      </c>
      <c r="E35">
        <v>255</v>
      </c>
      <c r="F35">
        <v>255</v>
      </c>
      <c r="G35">
        <v>255</v>
      </c>
      <c r="H35">
        <v>863.89700000000005</v>
      </c>
      <c r="I35">
        <v>0.36</v>
      </c>
    </row>
    <row r="36" spans="3:9" x14ac:dyDescent="0.2">
      <c r="C36">
        <v>22</v>
      </c>
      <c r="D36">
        <v>0</v>
      </c>
      <c r="E36">
        <v>33</v>
      </c>
      <c r="F36">
        <v>33</v>
      </c>
      <c r="G36">
        <v>33</v>
      </c>
      <c r="H36">
        <v>859.66800000000001</v>
      </c>
      <c r="I36">
        <v>0.34599999999999997</v>
      </c>
    </row>
    <row r="37" spans="3:9" x14ac:dyDescent="0.2">
      <c r="C37">
        <v>23</v>
      </c>
      <c r="D37">
        <v>0</v>
      </c>
      <c r="E37">
        <v>255</v>
      </c>
      <c r="F37">
        <v>255</v>
      </c>
      <c r="G37">
        <v>255</v>
      </c>
      <c r="H37">
        <v>872.35599999999999</v>
      </c>
      <c r="I37">
        <v>0.318</v>
      </c>
    </row>
    <row r="38" spans="3:9" x14ac:dyDescent="0.2">
      <c r="C38">
        <v>24</v>
      </c>
      <c r="D38">
        <v>0</v>
      </c>
      <c r="E38">
        <v>255</v>
      </c>
      <c r="F38">
        <v>255</v>
      </c>
      <c r="G38">
        <v>255</v>
      </c>
      <c r="H38">
        <v>874.471</v>
      </c>
      <c r="I38">
        <v>0.24</v>
      </c>
    </row>
    <row r="39" spans="3:9" x14ac:dyDescent="0.2">
      <c r="C39">
        <v>25</v>
      </c>
      <c r="D39">
        <v>0</v>
      </c>
      <c r="E39">
        <v>254</v>
      </c>
      <c r="F39">
        <v>254</v>
      </c>
      <c r="G39">
        <v>254</v>
      </c>
      <c r="H39">
        <v>927.34100000000001</v>
      </c>
      <c r="I39">
        <v>0.31</v>
      </c>
    </row>
    <row r="40" spans="3:9" x14ac:dyDescent="0.2">
      <c r="C40">
        <v>26</v>
      </c>
      <c r="D40">
        <v>0</v>
      </c>
      <c r="E40">
        <v>255</v>
      </c>
      <c r="F40">
        <v>255</v>
      </c>
      <c r="G40">
        <v>255</v>
      </c>
      <c r="H40">
        <v>931.57100000000003</v>
      </c>
      <c r="I40">
        <v>0.25900000000000001</v>
      </c>
    </row>
    <row r="41" spans="3:9" x14ac:dyDescent="0.2">
      <c r="C41">
        <v>27</v>
      </c>
      <c r="D41">
        <v>0</v>
      </c>
      <c r="E41">
        <v>255</v>
      </c>
      <c r="F41">
        <v>255</v>
      </c>
      <c r="G41">
        <v>255</v>
      </c>
      <c r="H41">
        <v>937.91499999999996</v>
      </c>
      <c r="I41">
        <v>0.23899999999999999</v>
      </c>
    </row>
    <row r="42" spans="3:9" x14ac:dyDescent="0.2">
      <c r="C42">
        <v>28</v>
      </c>
      <c r="D42">
        <v>0</v>
      </c>
      <c r="E42">
        <v>255</v>
      </c>
      <c r="F42">
        <v>255</v>
      </c>
      <c r="G42">
        <v>255</v>
      </c>
      <c r="H42">
        <v>963.29300000000001</v>
      </c>
      <c r="I42">
        <v>0.29899999999999999</v>
      </c>
    </row>
    <row r="43" spans="3:9" x14ac:dyDescent="0.2">
      <c r="C43">
        <v>29</v>
      </c>
      <c r="D43">
        <v>0</v>
      </c>
      <c r="E43">
        <v>255</v>
      </c>
      <c r="F43">
        <v>255</v>
      </c>
      <c r="G43">
        <v>255</v>
      </c>
      <c r="H43">
        <v>1030.9670000000001</v>
      </c>
      <c r="I43">
        <v>0.29899999999999999</v>
      </c>
    </row>
    <row r="44" spans="3:9" x14ac:dyDescent="0.2">
      <c r="C44">
        <v>30</v>
      </c>
      <c r="D44">
        <v>0</v>
      </c>
      <c r="E44">
        <v>255</v>
      </c>
      <c r="F44">
        <v>255</v>
      </c>
      <c r="G44">
        <v>255</v>
      </c>
      <c r="H44">
        <v>1033.0820000000001</v>
      </c>
      <c r="I44">
        <v>0.27700000000000002</v>
      </c>
    </row>
    <row r="45" spans="3:9" x14ac:dyDescent="0.2">
      <c r="C45">
        <v>31</v>
      </c>
      <c r="D45">
        <v>0</v>
      </c>
      <c r="E45">
        <v>255</v>
      </c>
      <c r="F45">
        <v>255</v>
      </c>
      <c r="G45">
        <v>255</v>
      </c>
      <c r="H45">
        <v>1064.8040000000001</v>
      </c>
      <c r="I45">
        <v>0.26800000000000002</v>
      </c>
    </row>
    <row r="46" spans="3:9" x14ac:dyDescent="0.2">
      <c r="C46">
        <v>32</v>
      </c>
      <c r="D46">
        <v>0</v>
      </c>
      <c r="E46">
        <v>255</v>
      </c>
      <c r="F46">
        <v>255</v>
      </c>
      <c r="G46">
        <v>255</v>
      </c>
      <c r="H46">
        <v>1096.5260000000001</v>
      </c>
      <c r="I46">
        <v>0.32</v>
      </c>
    </row>
    <row r="47" spans="3:9" x14ac:dyDescent="0.2">
      <c r="C47">
        <v>33</v>
      </c>
      <c r="D47">
        <v>0</v>
      </c>
      <c r="E47">
        <v>255</v>
      </c>
      <c r="F47">
        <v>255</v>
      </c>
      <c r="G47">
        <v>255</v>
      </c>
      <c r="H47">
        <v>1054.23</v>
      </c>
      <c r="I47">
        <v>0.40100000000000002</v>
      </c>
    </row>
    <row r="48" spans="3:9" x14ac:dyDescent="0.2">
      <c r="C48">
        <v>34</v>
      </c>
      <c r="D48">
        <v>0</v>
      </c>
      <c r="E48">
        <v>255</v>
      </c>
      <c r="F48">
        <v>255</v>
      </c>
      <c r="G48">
        <v>255</v>
      </c>
      <c r="H48">
        <v>1115.559</v>
      </c>
      <c r="I48">
        <v>0.25</v>
      </c>
    </row>
    <row r="49" spans="3:9" x14ac:dyDescent="0.2">
      <c r="C49">
        <v>35</v>
      </c>
      <c r="D49">
        <v>0</v>
      </c>
      <c r="E49">
        <v>255</v>
      </c>
      <c r="F49">
        <v>255</v>
      </c>
      <c r="G49">
        <v>255</v>
      </c>
      <c r="H49">
        <v>1162.085</v>
      </c>
      <c r="I49">
        <v>0.25</v>
      </c>
    </row>
    <row r="50" spans="3:9" x14ac:dyDescent="0.2">
      <c r="C50">
        <v>36</v>
      </c>
      <c r="D50">
        <v>0</v>
      </c>
      <c r="E50">
        <v>255</v>
      </c>
      <c r="F50">
        <v>255</v>
      </c>
      <c r="G50">
        <v>255</v>
      </c>
      <c r="H50">
        <v>1098.6400000000001</v>
      </c>
      <c r="I50">
        <v>0.218</v>
      </c>
    </row>
    <row r="51" spans="3:9" x14ac:dyDescent="0.2">
      <c r="C51">
        <v>37</v>
      </c>
      <c r="D51">
        <v>0</v>
      </c>
      <c r="E51">
        <v>255</v>
      </c>
      <c r="F51">
        <v>255</v>
      </c>
      <c r="G51">
        <v>255</v>
      </c>
      <c r="H51">
        <v>1132.4770000000001</v>
      </c>
      <c r="I51">
        <v>0.18</v>
      </c>
    </row>
    <row r="52" spans="3:9" x14ac:dyDescent="0.2">
      <c r="C52">
        <v>38</v>
      </c>
      <c r="D52">
        <v>0</v>
      </c>
      <c r="E52">
        <v>255</v>
      </c>
      <c r="F52">
        <v>255</v>
      </c>
      <c r="G52">
        <v>255</v>
      </c>
      <c r="H52">
        <v>1225.529</v>
      </c>
      <c r="I52">
        <v>0.189</v>
      </c>
    </row>
    <row r="53" spans="3:9" x14ac:dyDescent="0.2">
      <c r="C53">
        <v>39</v>
      </c>
      <c r="D53">
        <v>0</v>
      </c>
      <c r="E53">
        <v>255</v>
      </c>
      <c r="F53">
        <v>255</v>
      </c>
      <c r="G53">
        <v>255</v>
      </c>
      <c r="H53">
        <v>1259.366</v>
      </c>
      <c r="I53">
        <v>0.18</v>
      </c>
    </row>
    <row r="54" spans="3:9" x14ac:dyDescent="0.2">
      <c r="C54">
        <v>40</v>
      </c>
      <c r="D54">
        <v>0</v>
      </c>
      <c r="E54">
        <v>255</v>
      </c>
      <c r="F54">
        <v>255</v>
      </c>
      <c r="G54">
        <v>255</v>
      </c>
      <c r="H54">
        <v>1280.5139999999999</v>
      </c>
      <c r="I54">
        <v>0.15</v>
      </c>
    </row>
    <row r="55" spans="3:9" x14ac:dyDescent="0.2">
      <c r="C55">
        <v>41</v>
      </c>
      <c r="D55">
        <v>0</v>
      </c>
      <c r="E55">
        <v>255</v>
      </c>
      <c r="F55">
        <v>255</v>
      </c>
      <c r="G55">
        <v>255</v>
      </c>
      <c r="H55">
        <v>1445.4680000000001</v>
      </c>
      <c r="I55">
        <v>0.15</v>
      </c>
    </row>
    <row r="56" spans="3:9" x14ac:dyDescent="0.2">
      <c r="C56">
        <v>42</v>
      </c>
      <c r="D56">
        <v>0</v>
      </c>
      <c r="E56">
        <v>33</v>
      </c>
      <c r="F56">
        <v>33</v>
      </c>
      <c r="G56">
        <v>33</v>
      </c>
      <c r="H56">
        <v>1491.9939999999999</v>
      </c>
      <c r="I56">
        <v>0.16</v>
      </c>
    </row>
    <row r="57" spans="3:9" x14ac:dyDescent="0.2">
      <c r="C57">
        <v>43</v>
      </c>
      <c r="D57">
        <v>0</v>
      </c>
      <c r="E57">
        <v>255</v>
      </c>
      <c r="F57">
        <v>255</v>
      </c>
      <c r="G57">
        <v>255</v>
      </c>
      <c r="H57">
        <v>1523.7159999999999</v>
      </c>
      <c r="I5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dataoverview</vt:lpstr>
      <vt:lpstr>datascraped</vt:lpstr>
      <vt:lpstr>meta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2023-08-21T20:05:20Z</dcterms:created>
  <dcterms:modified xsi:type="dcterms:W3CDTF">2023-08-24T00:05:19Z</dcterms:modified>
</cp:coreProperties>
</file>