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a\Documents\git\localadaptclim\RawMaterials\data\"/>
    </mc:Choice>
  </mc:AlternateContent>
  <xr:revisionPtr revIDLastSave="0" documentId="13_ncr:1_{F00381BA-799B-4CDC-8CDC-AE53D280B49D}" xr6:coauthVersionLast="47" xr6:coauthVersionMax="47" xr10:uidLastSave="{00000000-0000-0000-0000-000000000000}"/>
  <bookViews>
    <workbookView xWindow="-96" yWindow="-96" windowWidth="23232" windowHeight="12552" xr2:uid="{A8763C87-DFF9-4A08-964B-F5B5ED8150ED}"/>
  </bookViews>
  <sheets>
    <sheet name="Sheet1" sheetId="2" r:id="rId1"/>
    <sheet name="ForAlina'sReferenc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3" i="2" l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7" i="2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</calcChain>
</file>

<file path=xl/sharedStrings.xml><?xml version="1.0" encoding="utf-8"?>
<sst xmlns="http://schemas.openxmlformats.org/spreadsheetml/2006/main" count="829" uniqueCount="240">
  <si>
    <t>To document everything I looked at for LA project</t>
  </si>
  <si>
    <t>tag</t>
  </si>
  <si>
    <t>author</t>
  </si>
  <si>
    <t>title</t>
  </si>
  <si>
    <t>year_publish</t>
  </si>
  <si>
    <t>year_study</t>
  </si>
  <si>
    <t>continent_prov</t>
  </si>
  <si>
    <t>continent_garden</t>
  </si>
  <si>
    <t>country_garden</t>
  </si>
  <si>
    <t>angiosperm_gymnosperm</t>
  </si>
  <si>
    <t>species</t>
  </si>
  <si>
    <t>source</t>
  </si>
  <si>
    <t>include</t>
  </si>
  <si>
    <t>NA ALNURU Cannell et al. 1987</t>
  </si>
  <si>
    <t>Cannell, M. G. R., M. B. Murray, and L. J. Sheppard.</t>
  </si>
  <si>
    <t>Frost hardiness of red alder (Alnus rubra) provenances in Britain.</t>
  </si>
  <si>
    <t>North America</t>
  </si>
  <si>
    <t>Europe</t>
  </si>
  <si>
    <t>UK</t>
  </si>
  <si>
    <t>angiosperm</t>
  </si>
  <si>
    <t>Alnus rubra</t>
  </si>
  <si>
    <t>SB2015</t>
  </si>
  <si>
    <t>YES</t>
  </si>
  <si>
    <t>NA ALNURU Hamann et al. 1998</t>
  </si>
  <si>
    <t>Hamann, A., El-Kassaby, Y. A., Koshy, M. P., &amp; Namkoong, G</t>
  </si>
  <si>
    <t xml:space="preserve">Multivariate analysis of allozymic and quantitative trait variation in alnus rubra: Geographic patterns and evolutionary implications </t>
  </si>
  <si>
    <t>Canada</t>
  </si>
  <si>
    <t>NG PICEEN Rehfeldt 1994</t>
  </si>
  <si>
    <t>Rehfeldt, G. E.</t>
  </si>
  <si>
    <t xml:space="preserve">Adaptation of Picea engelmannii populations to the heterogeneous environments of the Intermountain West. </t>
  </si>
  <si>
    <t>NA</t>
  </si>
  <si>
    <t>USA</t>
  </si>
  <si>
    <t>gymnosperm</t>
  </si>
  <si>
    <t>Picea engelmannii</t>
  </si>
  <si>
    <t>NG PICEPU Bongarten 1978</t>
  </si>
  <si>
    <t xml:space="preserve">Bongarten, B. C. </t>
  </si>
  <si>
    <t>Genetic and environmental variation in shoot growth and other traits of blue spruce (Picea pungens).</t>
  </si>
  <si>
    <t>Canada, USA</t>
  </si>
  <si>
    <t>Picea pungens</t>
  </si>
  <si>
    <t>NO</t>
  </si>
  <si>
    <t>NG PICESI Mimura &amp; Aitken 2007</t>
  </si>
  <si>
    <t>Mimura, M., S.N. Aitken.</t>
  </si>
  <si>
    <t>Adaptive gradients and isolation-by-distance with postglacial migration in Picea sitchensis.</t>
  </si>
  <si>
    <t>Picea sitchensis</t>
  </si>
  <si>
    <t>NG PINUAL Bower and Aitken 2008</t>
  </si>
  <si>
    <t>Bower, A. D. and S. N. Aitken.</t>
  </si>
  <si>
    <t xml:space="preserve">Ecological genetics and seed transfer guidelines for Pinus albicaulis (Pinaceae). </t>
  </si>
  <si>
    <t>Pinus albicaulis</t>
  </si>
  <si>
    <t>NA POPUTR McKown et al. 2013</t>
  </si>
  <si>
    <t xml:space="preserve">McKown, A. D., R. D. Guy, J. Klápště, A. Geraldes, M. Friedmann, Q. C. B. Cronk, Y. A. El-Kassaby, S. D. Mansfield, and C. J. Douglas. </t>
  </si>
  <si>
    <t xml:space="preserve">Geographical and environmental gradients shape phenotypic trait variation and genetic structure in Populus trichocarpa. </t>
  </si>
  <si>
    <t>2010/2011/2012</t>
  </si>
  <si>
    <t>Populus trichocarpa</t>
  </si>
  <si>
    <t>NG PSEUME Lavadinovic etal 2013</t>
  </si>
  <si>
    <t>Lavadinović, V., V. Isajev, L. Rakonjac, V. Popović, and A. Lučić.</t>
  </si>
  <si>
    <t xml:space="preserve">Douglas-fir provenance phenology observations. </t>
  </si>
  <si>
    <t>2002/2003/2004/2005</t>
  </si>
  <si>
    <t>Serbia</t>
  </si>
  <si>
    <t>Pseudotsuga menziesii</t>
  </si>
  <si>
    <t>NG PSEUME Lavadinovic etal 2018</t>
  </si>
  <si>
    <t>Lavadinovic, V. S., Lavadinovic, V. M., Rakonjac, L., Poduska, Z., &amp; Djordjevic, I.</t>
  </si>
  <si>
    <t>Correlation between the phenology of leafing and growth characteristics of Douglas-fir provenances in Serbia</t>
  </si>
  <si>
    <t>online</t>
  </si>
  <si>
    <t>NG PSEUME Sweet 1965</t>
  </si>
  <si>
    <t>Sweet, G. B.</t>
  </si>
  <si>
    <t>Provenance Differentes in Pacific Coast Douglas Fir</t>
  </si>
  <si>
    <t>Oceania</t>
  </si>
  <si>
    <t>New Zealand</t>
  </si>
  <si>
    <t>NG TSUGHE Kuser 1980</t>
  </si>
  <si>
    <t xml:space="preserve">Kuser, J. E. </t>
  </si>
  <si>
    <t xml:space="preserve">Provenance variation in western hemlock (Tsuga heterophylla (Raf.) Sarg.) seedlings. </t>
  </si>
  <si>
    <t>Tsuga heterophylla</t>
  </si>
  <si>
    <t>NG PSEUME White et al. 1979</t>
  </si>
  <si>
    <t xml:space="preserve">White T. L., K. K. Ching, and J. Walters. </t>
  </si>
  <si>
    <t xml:space="preserve"> Effects of provenance, years, and planting location on bud burst of Douglas-fir. </t>
  </si>
  <si>
    <t>YES?? Reach out to XXXX</t>
  </si>
  <si>
    <t>EA FAGUSY Petkova et al 2017</t>
  </si>
  <si>
    <t>Petkova, K., Molle, E., Huber, G., Konnert, M., &amp; Gaviria, J.</t>
  </si>
  <si>
    <t>Spring and autumn phenology of Bulgarian and German provenances of Common beech (Fagus sylvatica L.) under similar climatic conditions.  https://doi.org/10.1515/sg-2017-0004</t>
  </si>
  <si>
    <t>2013/2016</t>
  </si>
  <si>
    <t>Europe (Germany)</t>
  </si>
  <si>
    <t>Bulgaria</t>
  </si>
  <si>
    <t>Fagus sylvatica</t>
  </si>
  <si>
    <t>EA FAGUSY Schueler et al 2012</t>
  </si>
  <si>
    <t xml:space="preserve">Schueler, S., &amp; Liesebach, M. </t>
  </si>
  <si>
    <t xml:space="preserve">Conservation and sustainable forest adaptation to climate change for meeting future raw material demand View project. </t>
  </si>
  <si>
    <t>2005/2006/2007</t>
  </si>
  <si>
    <t>Germany/Austria</t>
  </si>
  <si>
    <t>EA FRAXEX Rosique-Esplugas 2021</t>
  </si>
  <si>
    <t xml:space="preserve">Rosique-Esplugas, C., Cottrell, J. E., Cavers, S., Whittet, R., &amp; Ennos, R. A. </t>
  </si>
  <si>
    <t xml:space="preserve">Clinal genetic variation and phenotypic plasticity in leaf phenology, growth and stem form in common ash ( Fraxinus excelsior L.) </t>
  </si>
  <si>
    <t>Fraxinus excelsior</t>
  </si>
  <si>
    <t>NA POPUBA Farmer 1993</t>
  </si>
  <si>
    <t xml:space="preserve">Farmer RE (1993) </t>
  </si>
  <si>
    <t>Latitudinal variation in height and phenology of balsam poplar. Silvae</t>
  </si>
  <si>
    <t>1985/1986/1987</t>
  </si>
  <si>
    <t>Populus balsamifera</t>
  </si>
  <si>
    <t>Alberto2013</t>
  </si>
  <si>
    <t>EG PICEAB Sogaard et al. 2008</t>
  </si>
  <si>
    <t xml:space="preserve">Sogaard G, Johnsen O, Nilsen J, Junttila O (2008) </t>
  </si>
  <si>
    <t>Climatic control of bud burst in young seedlings of nine provenances of Norway spruce. Tree Physiology, 28, 311–320.</t>
  </si>
  <si>
    <t>Norway</t>
  </si>
  <si>
    <t>Picea abies</t>
  </si>
  <si>
    <t>NG TSUGHE Hannerz et al. 1999</t>
  </si>
  <si>
    <t xml:space="preserve">Hannerz M, Aitken SN, King JN, Budge S (1999) </t>
  </si>
  <si>
    <t>Effects of genetic selection for growth on frost hardiness in western hemlock.</t>
  </si>
  <si>
    <t>EA FAGUSY Gömöry &amp; Paule 2011</t>
  </si>
  <si>
    <t>Dušan Gömöry &amp; Ladislav Paule</t>
  </si>
  <si>
    <t>Trade-off between height growth and spring flushing in common beech (Fagus sylvatica L.)</t>
  </si>
  <si>
    <t>2007/2008</t>
  </si>
  <si>
    <t>Slovakia</t>
  </si>
  <si>
    <t>NG PICEMA Guo et al 2021</t>
  </si>
  <si>
    <t xml:space="preserve">Guo, X., Klisz, M., Puchałka, R., Silvestro, R.,  Faubert, P., Belien, E., Huang, J., &amp; Rossi, S. </t>
  </si>
  <si>
    <t>Common-garden experiment reveals clinal trends of bud phenology in black spruce populations from a latitudinal gradient in the boreal forest</t>
  </si>
  <si>
    <t>2015/2017/2018/2019</t>
  </si>
  <si>
    <t>Picea mariana</t>
  </si>
  <si>
    <t>NG PINUPO Dixit et al 2020</t>
  </si>
  <si>
    <t>Dixit A, Kolb T, Burney O</t>
  </si>
  <si>
    <t>Provenance Geographical and Climatic Characteristics Influence Budburst Phenology of Southwestern Ponderosa Pine Seedlings</t>
  </si>
  <si>
    <t>Pinus ponderosa</t>
  </si>
  <si>
    <t>Cannot find the exact location of the common garden</t>
  </si>
  <si>
    <t>EG PICEPE Deans Harvey</t>
  </si>
  <si>
    <t>Frost hardiness of 16 European provenances of sessile oak growing in Scotland</t>
  </si>
  <si>
    <t xml:space="preserve">Don't know which triangle corresponds to which provenance in Fig.2 unless we reach out to the authors </t>
  </si>
  <si>
    <t>NA Cooper et al 2018</t>
  </si>
  <si>
    <t>Genotypic variation in phenological plasticity: Reciprocal common gardens reveal adaptive responses to warmer springs but not to fall frost</t>
  </si>
  <si>
    <t>NA POPUTR Liu El-Kassaby 2019</t>
  </si>
  <si>
    <t>No budburst doy. Only canopy duration data</t>
  </si>
  <si>
    <t>Phenotypic plasticity of natural Populus trichocarpa populations in response to temporally environmental change in a common garden</t>
  </si>
  <si>
    <t>No easy data to gather</t>
  </si>
  <si>
    <t>Not sure</t>
  </si>
  <si>
    <t>There might be data to scrape from Fig,3,  but cannot confirm the location of the provenances yet. Have reached out to Hall et al but have not heard back?</t>
  </si>
  <si>
    <t>A review paper of Alberto et al. 2911 talking mostly about altitudinal effects</t>
  </si>
  <si>
    <t>NA Gugger et al 2020</t>
  </si>
  <si>
    <t>NA Evans et al 2016</t>
  </si>
  <si>
    <t>EA Vitasse et al 2010</t>
  </si>
  <si>
    <t>EA Kremer et al 2014</t>
  </si>
  <si>
    <t>EA Hall et al 2007</t>
  </si>
  <si>
    <t>EA Savolainen et al 2007</t>
  </si>
  <si>
    <t>EA Chuine Cour 1999</t>
  </si>
  <si>
    <t>EA Bennie et al 2010</t>
  </si>
  <si>
    <t>EA Ducousso 1995</t>
  </si>
  <si>
    <t>AA Bamba et al 2019</t>
  </si>
  <si>
    <t>Worrall 1983</t>
  </si>
  <si>
    <t>Li et al. 1997b</t>
  </si>
  <si>
    <t>Li et al. 1997a</t>
  </si>
  <si>
    <t>Acevedo Rodriguez et al. 2006</t>
  </si>
  <si>
    <t>Alberto et al. 2011</t>
  </si>
  <si>
    <t>EA Vitasse et al 2009b</t>
  </si>
  <si>
    <t>EA Robsin et al 2013</t>
  </si>
  <si>
    <t>Fu et al 2017</t>
  </si>
  <si>
    <t xml:space="preserve">EA Schieber 2006 </t>
  </si>
  <si>
    <t xml:space="preserve">NA Wang et al 2014 </t>
  </si>
  <si>
    <t xml:space="preserve">EA Mijnsbrugge et al 2015 </t>
  </si>
  <si>
    <t xml:space="preserve">EA Santini et al 2004 </t>
  </si>
  <si>
    <t xml:space="preserve">EA Mijnsbrugge et al 2016 </t>
  </si>
  <si>
    <t xml:space="preserve">EA Schueler &amp; Liesebach 2015 </t>
  </si>
  <si>
    <t>EA Kramer et al 2017</t>
  </si>
  <si>
    <t>EA Chmura &amp; Rozkowski 2002</t>
  </si>
  <si>
    <r>
      <t xml:space="preserve">no DOY, only has bud burst rating on specific days </t>
    </r>
    <r>
      <rPr>
        <sz val="8"/>
        <rFont val="Calibri"/>
        <family val="2"/>
        <scheme val="minor"/>
      </rPr>
      <t> </t>
    </r>
  </si>
  <si>
    <t>no different provenance -&gt; a study of observation of a 90 year-old stand</t>
  </si>
  <si>
    <t>only concerns about bud set</t>
  </si>
  <si>
    <t>no DOY, modelled probability of reaching BB 3.</t>
  </si>
  <si>
    <t>no DOY, only has bud burst rating on specific days</t>
  </si>
  <si>
    <t>only has bud burst rating, no DOY</t>
  </si>
  <si>
    <t>don’t know which DOY corresponds to which provenance; no coordinates of provenance</t>
  </si>
  <si>
    <t>does not have Doy, only has BB scores using a 7 point scale</t>
  </si>
  <si>
    <t>concerning altitudinal effects</t>
  </si>
  <si>
    <t>Variability of beech provenances in spring and autumn phenology</t>
  </si>
  <si>
    <t xml:space="preserve">Chmura, D. </t>
  </si>
  <si>
    <t>Larger temperature response of autumn leaf senescence than spring leaf-out phenology</t>
  </si>
  <si>
    <t>no DOY</t>
  </si>
  <si>
    <t>Fu,Y.H., Shilong Piao,Nicolas Delpierre,Fanghua Hao,Heikki Hänninen,Yongjie Liu,Wenchao Sun,Ivan A. Janssens,Matteo Campioli</t>
  </si>
  <si>
    <t>Chilling and forcing requirements for foliage bud burst of Europeanbeech (Fagus sylvatica L.) differ between provenances and arephenotypically plastic</t>
  </si>
  <si>
    <t>K. Kramer*, Alexis Ducousso, D. Gömöry, Jon Kehlet Hansen, Lucia Ionita, Mirko Liesebach, Adrian Lorent, Silvio Schüler, Malgorzata Sulkowska, S.M.G. de Vries, Georg von Wühlisch</t>
  </si>
  <si>
    <t>Variation in bud burst and flower opening responses of local versus non-local provenances of hawthorn in Belgium</t>
  </si>
  <si>
    <t>KristineVander MijnsbruggeabLeanderDepyperec1BoudewijnMichielsaBartDe Cuypera</t>
  </si>
  <si>
    <r>
      <t>Population differentiation and phenotypic plasticity in temperature response of bud burst in </t>
    </r>
    <r>
      <rPr>
        <i/>
        <sz val="11"/>
        <color rgb="FF333333"/>
        <rFont val="Calibri"/>
        <family val="2"/>
        <scheme val="minor"/>
      </rPr>
      <t>Frangula alnus</t>
    </r>
    <r>
      <rPr>
        <sz val="11"/>
        <color rgb="FF333333"/>
        <rFont val="Calibri"/>
        <family val="2"/>
        <scheme val="minor"/>
      </rPr>
      <t> provenances of different latitude</t>
    </r>
  </si>
  <si>
    <t>Kristine Vander Mijnsbrugge, Arion Turcsan, Boudewijn Michiels</t>
  </si>
  <si>
    <t>Latitudinal population transfer reduces temperature sum requirements for European beech</t>
  </si>
  <si>
    <t>Li Wang &amp; Peter Tiffin &amp; Matthew S. Olson</t>
  </si>
  <si>
    <t>Timing for success: expression phenotype and local adaptation related to latitude in the boreal forest, Populus balsamifera</t>
  </si>
  <si>
    <t>Branislav Schieber</t>
  </si>
  <si>
    <t>Spring phenology of European beech (Fagus sylvatica L.) in a submountain beecg stand with different stocking in 1995-2004</t>
  </si>
  <si>
    <t>Flushing phenology and fitness of European beech (Fagus sylvatica L.) provenances from a trial in La Rioja, Spain, segregate according to their climate of origin</t>
  </si>
  <si>
    <t>Robson, T. Matthew; Rasztovits, Erwin; Aphalo, Pedro J.; Alia, Ricardo; et al.</t>
  </si>
  <si>
    <t>Vegetative bud-burst variability of European elms</t>
  </si>
  <si>
    <t>A. Santini L. Ghelardini; M. Falusi; J. Bohnens; M. Buron; E. Collin; A. Solla; A. Vanden Broeck</t>
  </si>
  <si>
    <t>A Ducoussoa, JP Guyonb and A Krémera</t>
  </si>
  <si>
    <t>Latitudinal and altitudinal variation of bud burst in western populations of sessile oak (Quercus petraea (Matt) Liebl)</t>
  </si>
  <si>
    <t>Altitudinal differentiation in growth and phenology among populations of temperate tree species in a common garden</t>
  </si>
  <si>
    <t>Leaf phenology sensitivity to temperature in European trees: do within-species populations exhibit similar response?</t>
  </si>
  <si>
    <t>Vitasse, Y., S. Delzon, C. C. Bresson, R. Michalet, and A. Kremer. </t>
  </si>
  <si>
    <t>Vitasse et al. 2009a</t>
  </si>
  <si>
    <t>Acevedo Rodríguez, Ramiro; Vargas Hernández, J. Jesús; López Upton, Javier; Velázquez Mendoza,</t>
  </si>
  <si>
    <t>efecto de la procedencia geográfica y de la fertilización en la fenología del brote terminal en plántulas de pseudotsuga sp.</t>
  </si>
  <si>
    <t>Vitasse, Y., S. Delzon, E. Dufrene, J.-Y. Pontailler, J.-M. Louvet, A. Kremer</t>
  </si>
  <si>
    <t>Adaptive responses for seed and leaf phenology in natural populations of sessile oak along an altitudinal gradient</t>
  </si>
  <si>
    <t>F Alberto, L Bouffier, J-M Louvet, J-B Lamy, S Delzon, A Kremer</t>
  </si>
  <si>
    <t>Genetic structure and patterns of genetic variation among populations in eastern white spruce (Picea glauca)</t>
  </si>
  <si>
    <t>Peng Li, Jean Beaulieu, and Jean Bousquet</t>
  </si>
  <si>
    <t>Patterns of adaptive genetic variation in eastern white pine (Pinus strobus) from Quebec</t>
  </si>
  <si>
    <t>Peng Li, Jean Beaulieu, Gaétan Daoust, and Ariane Plourde</t>
  </si>
  <si>
    <t>Temperature - Bud-Burst Relationships in Amabilis and Subalpine fir Provenance Tests Replicated at Different Elevations</t>
  </si>
  <si>
    <t>J. WORRALL</t>
  </si>
  <si>
    <t>Alberto2014</t>
  </si>
  <si>
    <t>Alberto2015</t>
  </si>
  <si>
    <t>Alberto2016</t>
  </si>
  <si>
    <t>Alberto2017</t>
  </si>
  <si>
    <t>Alberto2018</t>
  </si>
  <si>
    <t>Genetic differentiation in leaf phenology among natural populations of Adansonia digitata L. follows climatic clines</t>
  </si>
  <si>
    <t>HawaBambaabAdamaKorboaHabySanouabAndersRæbildbErik D.KjærbJon K.Hansenb</t>
  </si>
  <si>
    <t>Predicting spatial and temporal patterns of bud-burst and spring frost risk in north-west Europe: the implications of local adaptation to climate</t>
  </si>
  <si>
    <t>JONATHAN BENNIE,EERO KUBIN,ANDREW WILTSHIRE,BRIAN HUNTLEY,ROBERT BAXTER</t>
  </si>
  <si>
    <t>Climatic determinants of budburst seasonality in four temperate-zone tree species</t>
  </si>
  <si>
    <t xml:space="preserve">CHUINE, ISABELLE; COUR, PIERRE </t>
  </si>
  <si>
    <t>Quantifying phenological plasticity to temperature in two temperate tree species</t>
  </si>
  <si>
    <t>Yann Vitasse, Caroline C. Bresson, Antoine Kremer, Richard Michalet and Sylvain Delzon</t>
  </si>
  <si>
    <t>Genetic divergence in forest trees: understanding the consequences of climate change</t>
  </si>
  <si>
    <t>Outi Savolainen, Tanja Pyhäjärvi and Timo Knürr</t>
  </si>
  <si>
    <t>Bud phenology and growth are subject to divergent selection across a latitudinal gradient in Populus angustifolia and impact adaptation across the distributional range and associated arthropods</t>
  </si>
  <si>
    <t>Luke M. Evans1, Sobadini Kaluthota2, David W. Pearce2, Gerard J. Allan1, Kevin Floate3, Stewart B. Rood2 &amp; Thomas G. Whitham1</t>
  </si>
  <si>
    <t>Paul F Gugger 1 2, Sorel T Fitz-Gibbon 1, Ana Albarrán-Lara 1, Jessica W Wright 3, Victoria L Sork 1 4</t>
  </si>
  <si>
    <t>Landscape genomics of Quercus lobata reveals genes involved in local climate adaptation at multiple spatial scales</t>
  </si>
  <si>
    <t>Evans, Luke M., Sobadini Kaluthota2, David W. Pearce2, Gerard J. Allan1, Kevin Floate3, Stewart B. Rood2 &amp; Thomas G. Whitham1</t>
  </si>
  <si>
    <t>Adaptive Population Differentiation in Phenology across a Latitudinal Gradient inEuropean Aspen (Populus tremula, L.): A Comparison of Neutral Markers, Candidate Genesand Phenotypic Traits</t>
  </si>
  <si>
    <t>David Hall, Virginia Luquez, Victoria M. Garcia, Kate R. St Onge, Stefan Janssonand Pär K. Ingvarsson</t>
  </si>
  <si>
    <t>Gene flow and local adaptation in trees</t>
  </si>
  <si>
    <t>background information, not spring phenology focused</t>
  </si>
  <si>
    <t>background information</t>
  </si>
  <si>
    <t>in german, need to translate</t>
  </si>
  <si>
    <t>UNSURE</t>
  </si>
  <si>
    <t>cannot find the paper yet</t>
  </si>
  <si>
    <t>notes</t>
  </si>
  <si>
    <t>Silvio Schueler and Mirko Liesebach</t>
  </si>
  <si>
    <t>Deans, J. D</t>
  </si>
  <si>
    <t>Copper, H.F</t>
  </si>
  <si>
    <t>Liu, Y</t>
  </si>
  <si>
    <t>Vitasse, Y.,Caroline C. Bresson, Antoine Kremer, Richard Michalet and Sylvain Delzon</t>
  </si>
  <si>
    <t>Journal articles Alina has looked at 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</si>
</sst>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3" fillId="3" borderId="0" xfId="0" applyFont="1" applyFill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  <xf numFmtId="0" fontId="3" fillId="0" borderId="0" xfId="0" applyFont="1" applyAlignment="1">
      <alignment wrapText="1"/>
    </xf>
    <xf numFmtId="0" fontId="0" fillId="5" borderId="0" xfId="0" applyFill="1"/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>
      <alignment wrapText="1"/>
    </xf>
    <xf numFmtId="0" fontId="0" fillId="5" borderId="0" xfId="0" applyFill="1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6" borderId="0" xfId="0" applyFill="1" applyBorder="1"/>
    <xf numFmtId="0" fontId="0" fillId="0" borderId="2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0" fillId="8" borderId="0" xfId="0" applyFill="1" applyBorder="1"/>
    <xf numFmtId="0" fontId="0" fillId="7" borderId="0" xfId="0" applyFill="1" applyBorder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/>
    <xf numFmtId="0" fontId="4" fillId="0" borderId="0" xfId="0" applyFont="1" applyBorder="1"/>
    <xf numFmtId="0" fontId="4" fillId="0" borderId="2" xfId="0" applyFont="1" applyBorder="1"/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7" borderId="3" xfId="0" applyFill="1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/>
    <xf numFmtId="0" fontId="0" fillId="0" borderId="6" xfId="0" applyBorder="1"/>
    <xf numFmtId="0" fontId="0" fillId="0" borderId="7" xfId="0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5B864-EFCC-4037-984E-4A9021278338}">
  <dimension ref="A1:R56"/>
  <sheetViews>
    <sheetView tabSelected="1" topLeftCell="A15" zoomScale="85" zoomScaleNormal="85" workbookViewId="0">
      <selection activeCell="G24" sqref="G24"/>
    </sheetView>
  </sheetViews>
  <sheetFormatPr defaultRowHeight="14.4" x14ac:dyDescent="0.55000000000000004"/>
  <cols>
    <col min="2" max="2" width="0" hidden="1" customWidth="1"/>
    <col min="3" max="3" width="8.83984375" customWidth="1"/>
    <col min="4" max="4" width="44.15625" customWidth="1"/>
    <col min="12" max="12" width="0" hidden="1" customWidth="1"/>
  </cols>
  <sheetData>
    <row r="1" spans="1:18" x14ac:dyDescent="0.55000000000000004">
      <c r="A1" t="s">
        <v>239</v>
      </c>
    </row>
    <row r="4" spans="1:18" ht="14.7" thickBot="1" x14ac:dyDescent="0.6"/>
    <row r="5" spans="1:18" ht="15.6" x14ac:dyDescent="0.6">
      <c r="A5" s="41"/>
      <c r="B5" s="42" t="s">
        <v>1</v>
      </c>
      <c r="C5" s="42" t="s">
        <v>2</v>
      </c>
      <c r="D5" s="42" t="s">
        <v>3</v>
      </c>
      <c r="E5" s="42" t="s">
        <v>4</v>
      </c>
      <c r="F5" s="42" t="s">
        <v>5</v>
      </c>
      <c r="G5" s="42" t="s">
        <v>6</v>
      </c>
      <c r="H5" s="42" t="s">
        <v>7</v>
      </c>
      <c r="I5" s="42" t="s">
        <v>8</v>
      </c>
      <c r="J5" s="42" t="s">
        <v>9</v>
      </c>
      <c r="K5" s="42" t="s">
        <v>10</v>
      </c>
      <c r="L5" s="42" t="s">
        <v>11</v>
      </c>
      <c r="M5" s="42" t="s">
        <v>12</v>
      </c>
      <c r="N5" s="45" t="s">
        <v>233</v>
      </c>
      <c r="O5" s="43"/>
      <c r="P5" s="43"/>
      <c r="Q5" s="43"/>
      <c r="R5" s="44"/>
    </row>
    <row r="6" spans="1:18" ht="28.8" x14ac:dyDescent="0.55000000000000004">
      <c r="A6" s="18">
        <v>1</v>
      </c>
      <c r="B6" s="19" t="s">
        <v>13</v>
      </c>
      <c r="C6" s="19" t="s">
        <v>14</v>
      </c>
      <c r="D6" s="20" t="s">
        <v>15</v>
      </c>
      <c r="E6" s="19">
        <v>1987</v>
      </c>
      <c r="F6" s="19">
        <v>1895</v>
      </c>
      <c r="G6" s="19" t="s">
        <v>16</v>
      </c>
      <c r="H6" s="19" t="s">
        <v>17</v>
      </c>
      <c r="I6" s="19" t="s">
        <v>18</v>
      </c>
      <c r="J6" s="19" t="s">
        <v>19</v>
      </c>
      <c r="K6" s="19" t="s">
        <v>20</v>
      </c>
      <c r="L6" s="19" t="s">
        <v>21</v>
      </c>
      <c r="M6" s="21" t="s">
        <v>22</v>
      </c>
      <c r="N6" s="19"/>
      <c r="O6" s="19"/>
      <c r="P6" s="19"/>
      <c r="Q6" s="19"/>
      <c r="R6" s="22"/>
    </row>
    <row r="7" spans="1:18" ht="43.2" x14ac:dyDescent="0.55000000000000004">
      <c r="A7" s="18">
        <f>A6+1</f>
        <v>2</v>
      </c>
      <c r="B7" s="19" t="s">
        <v>23</v>
      </c>
      <c r="C7" s="19" t="s">
        <v>24</v>
      </c>
      <c r="D7" s="20" t="s">
        <v>25</v>
      </c>
      <c r="E7" s="19">
        <v>1998</v>
      </c>
      <c r="F7" s="19">
        <v>1996</v>
      </c>
      <c r="G7" s="19" t="s">
        <v>16</v>
      </c>
      <c r="H7" s="19" t="s">
        <v>16</v>
      </c>
      <c r="I7" s="19" t="s">
        <v>26</v>
      </c>
      <c r="J7" s="19" t="s">
        <v>19</v>
      </c>
      <c r="K7" s="19" t="s">
        <v>20</v>
      </c>
      <c r="L7" s="19" t="s">
        <v>21</v>
      </c>
      <c r="M7" s="21" t="s">
        <v>22</v>
      </c>
      <c r="N7" s="19"/>
      <c r="O7" s="19"/>
      <c r="P7" s="19"/>
      <c r="Q7" s="19"/>
      <c r="R7" s="22"/>
    </row>
    <row r="8" spans="1:18" ht="43.2" x14ac:dyDescent="0.55000000000000004">
      <c r="A8" s="18">
        <f t="shared" ref="A8:A56" si="0">A7+1</f>
        <v>3</v>
      </c>
      <c r="B8" s="23" t="s">
        <v>27</v>
      </c>
      <c r="C8" s="23" t="s">
        <v>28</v>
      </c>
      <c r="D8" s="24" t="s">
        <v>29</v>
      </c>
      <c r="E8" s="23">
        <v>1994</v>
      </c>
      <c r="F8" s="23" t="s">
        <v>30</v>
      </c>
      <c r="G8" s="23" t="s">
        <v>16</v>
      </c>
      <c r="H8" s="23" t="s">
        <v>16</v>
      </c>
      <c r="I8" s="23" t="s">
        <v>31</v>
      </c>
      <c r="J8" s="23" t="s">
        <v>32</v>
      </c>
      <c r="K8" s="23" t="s">
        <v>33</v>
      </c>
      <c r="L8" s="23" t="s">
        <v>21</v>
      </c>
      <c r="M8" s="21" t="s">
        <v>22</v>
      </c>
      <c r="N8" s="19"/>
      <c r="O8" s="19"/>
      <c r="P8" s="19"/>
      <c r="Q8" s="19"/>
      <c r="R8" s="22"/>
    </row>
    <row r="9" spans="1:18" ht="28.8" x14ac:dyDescent="0.55000000000000004">
      <c r="A9" s="18">
        <f t="shared" si="0"/>
        <v>4</v>
      </c>
      <c r="B9" s="19" t="s">
        <v>40</v>
      </c>
      <c r="C9" s="19" t="s">
        <v>41</v>
      </c>
      <c r="D9" s="20" t="s">
        <v>42</v>
      </c>
      <c r="E9" s="19">
        <v>2007</v>
      </c>
      <c r="F9" s="19">
        <v>2003</v>
      </c>
      <c r="G9" s="19" t="s">
        <v>16</v>
      </c>
      <c r="H9" s="19" t="s">
        <v>16</v>
      </c>
      <c r="I9" s="19" t="s">
        <v>26</v>
      </c>
      <c r="J9" s="19" t="s">
        <v>32</v>
      </c>
      <c r="K9" s="19" t="s">
        <v>43</v>
      </c>
      <c r="L9" s="19" t="s">
        <v>21</v>
      </c>
      <c r="M9" s="21" t="s">
        <v>22</v>
      </c>
      <c r="N9" s="19"/>
      <c r="O9" s="19"/>
      <c r="P9" s="19"/>
      <c r="Q9" s="19"/>
      <c r="R9" s="22"/>
    </row>
    <row r="10" spans="1:18" ht="28.8" x14ac:dyDescent="0.55000000000000004">
      <c r="A10" s="18">
        <f t="shared" si="0"/>
        <v>5</v>
      </c>
      <c r="B10" s="19" t="s">
        <v>44</v>
      </c>
      <c r="C10" s="19" t="s">
        <v>45</v>
      </c>
      <c r="D10" s="20" t="s">
        <v>46</v>
      </c>
      <c r="E10" s="19">
        <v>2008</v>
      </c>
      <c r="F10" s="19">
        <v>2003</v>
      </c>
      <c r="G10" s="19" t="s">
        <v>16</v>
      </c>
      <c r="H10" s="19" t="s">
        <v>16</v>
      </c>
      <c r="I10" s="19" t="s">
        <v>26</v>
      </c>
      <c r="J10" s="19" t="s">
        <v>32</v>
      </c>
      <c r="K10" s="19" t="s">
        <v>47</v>
      </c>
      <c r="L10" s="19" t="s">
        <v>21</v>
      </c>
      <c r="M10" s="21" t="s">
        <v>22</v>
      </c>
      <c r="N10" s="19"/>
      <c r="O10" s="19"/>
      <c r="P10" s="19"/>
      <c r="Q10" s="19"/>
      <c r="R10" s="22"/>
    </row>
    <row r="11" spans="1:18" ht="43.2" x14ac:dyDescent="0.55000000000000004">
      <c r="A11" s="18">
        <f t="shared" si="0"/>
        <v>6</v>
      </c>
      <c r="B11" s="19" t="s">
        <v>48</v>
      </c>
      <c r="C11" s="19" t="s">
        <v>49</v>
      </c>
      <c r="D11" s="20" t="s">
        <v>50</v>
      </c>
      <c r="E11" s="19">
        <v>2013</v>
      </c>
      <c r="F11" s="19" t="s">
        <v>51</v>
      </c>
      <c r="G11" s="19" t="s">
        <v>16</v>
      </c>
      <c r="H11" s="19" t="s">
        <v>16</v>
      </c>
      <c r="I11" s="19" t="s">
        <v>26</v>
      </c>
      <c r="J11" s="19" t="s">
        <v>19</v>
      </c>
      <c r="K11" s="19" t="s">
        <v>52</v>
      </c>
      <c r="L11" s="19" t="s">
        <v>21</v>
      </c>
      <c r="M11" s="21" t="s">
        <v>22</v>
      </c>
      <c r="N11" s="19"/>
      <c r="O11" s="19"/>
      <c r="P11" s="19"/>
      <c r="Q11" s="19"/>
      <c r="R11" s="22"/>
    </row>
    <row r="12" spans="1:18" x14ac:dyDescent="0.55000000000000004">
      <c r="A12" s="18">
        <f t="shared" si="0"/>
        <v>7</v>
      </c>
      <c r="B12" s="19" t="s">
        <v>53</v>
      </c>
      <c r="C12" s="19" t="s">
        <v>54</v>
      </c>
      <c r="D12" s="20" t="s">
        <v>55</v>
      </c>
      <c r="E12" s="19">
        <v>2013</v>
      </c>
      <c r="F12" s="19" t="s">
        <v>56</v>
      </c>
      <c r="G12" s="19" t="s">
        <v>16</v>
      </c>
      <c r="H12" s="19" t="s">
        <v>17</v>
      </c>
      <c r="I12" s="19" t="s">
        <v>57</v>
      </c>
      <c r="J12" s="19" t="s">
        <v>32</v>
      </c>
      <c r="K12" s="19" t="s">
        <v>58</v>
      </c>
      <c r="L12" s="19" t="s">
        <v>21</v>
      </c>
      <c r="M12" s="21" t="s">
        <v>22</v>
      </c>
      <c r="N12" s="19"/>
      <c r="O12" s="19"/>
      <c r="P12" s="19"/>
      <c r="Q12" s="19"/>
      <c r="R12" s="22"/>
    </row>
    <row r="13" spans="1:18" ht="43.2" x14ac:dyDescent="0.55000000000000004">
      <c r="A13" s="18">
        <f t="shared" si="0"/>
        <v>8</v>
      </c>
      <c r="B13" s="19" t="s">
        <v>59</v>
      </c>
      <c r="C13" s="19" t="s">
        <v>60</v>
      </c>
      <c r="D13" s="20" t="s">
        <v>61</v>
      </c>
      <c r="E13" s="19">
        <v>2018</v>
      </c>
      <c r="F13" s="19" t="s">
        <v>30</v>
      </c>
      <c r="G13" s="19" t="s">
        <v>16</v>
      </c>
      <c r="H13" s="19" t="s">
        <v>17</v>
      </c>
      <c r="I13" s="19" t="s">
        <v>57</v>
      </c>
      <c r="J13" s="19" t="s">
        <v>32</v>
      </c>
      <c r="K13" s="19" t="s">
        <v>58</v>
      </c>
      <c r="L13" s="19" t="s">
        <v>62</v>
      </c>
      <c r="M13" s="21" t="s">
        <v>22</v>
      </c>
      <c r="N13" s="19"/>
      <c r="O13" s="19"/>
      <c r="P13" s="19"/>
      <c r="Q13" s="19"/>
      <c r="R13" s="22"/>
    </row>
    <row r="14" spans="1:18" x14ac:dyDescent="0.55000000000000004">
      <c r="A14" s="18">
        <f t="shared" si="0"/>
        <v>9</v>
      </c>
      <c r="B14" s="19" t="s">
        <v>63</v>
      </c>
      <c r="C14" s="19" t="s">
        <v>64</v>
      </c>
      <c r="D14" s="20" t="s">
        <v>65</v>
      </c>
      <c r="E14" s="19">
        <v>1965</v>
      </c>
      <c r="F14" s="19">
        <v>1961</v>
      </c>
      <c r="G14" s="19" t="s">
        <v>16</v>
      </c>
      <c r="H14" s="19" t="s">
        <v>66</v>
      </c>
      <c r="I14" s="19" t="s">
        <v>67</v>
      </c>
      <c r="J14" s="19" t="s">
        <v>32</v>
      </c>
      <c r="K14" s="19" t="s">
        <v>58</v>
      </c>
      <c r="L14" s="19" t="s">
        <v>21</v>
      </c>
      <c r="M14" s="21" t="s">
        <v>22</v>
      </c>
      <c r="N14" s="19"/>
      <c r="O14" s="19"/>
      <c r="P14" s="19"/>
      <c r="Q14" s="19"/>
      <c r="R14" s="22"/>
    </row>
    <row r="15" spans="1:18" ht="28.8" x14ac:dyDescent="0.55000000000000004">
      <c r="A15" s="18">
        <f t="shared" si="0"/>
        <v>10</v>
      </c>
      <c r="B15" s="19" t="s">
        <v>68</v>
      </c>
      <c r="C15" s="19" t="s">
        <v>69</v>
      </c>
      <c r="D15" s="20" t="s">
        <v>70</v>
      </c>
      <c r="E15" s="19">
        <v>1980</v>
      </c>
      <c r="F15" s="19">
        <v>1978</v>
      </c>
      <c r="G15" s="19" t="s">
        <v>16</v>
      </c>
      <c r="H15" s="19" t="s">
        <v>16</v>
      </c>
      <c r="I15" s="19" t="s">
        <v>31</v>
      </c>
      <c r="J15" s="19" t="s">
        <v>32</v>
      </c>
      <c r="K15" s="19" t="s">
        <v>71</v>
      </c>
      <c r="L15" s="19" t="s">
        <v>21</v>
      </c>
      <c r="M15" s="21" t="s">
        <v>22</v>
      </c>
      <c r="N15" s="19"/>
      <c r="O15" s="19"/>
      <c r="P15" s="19"/>
      <c r="Q15" s="19"/>
      <c r="R15" s="22"/>
    </row>
    <row r="16" spans="1:18" ht="57.9" x14ac:dyDescent="0.6">
      <c r="A16" s="18">
        <f t="shared" si="0"/>
        <v>11</v>
      </c>
      <c r="B16" s="19" t="s">
        <v>76</v>
      </c>
      <c r="C16" s="25" t="s">
        <v>77</v>
      </c>
      <c r="D16" s="20" t="s">
        <v>78</v>
      </c>
      <c r="E16" s="19">
        <v>2017</v>
      </c>
      <c r="F16" s="19" t="s">
        <v>79</v>
      </c>
      <c r="G16" s="19" t="s">
        <v>80</v>
      </c>
      <c r="H16" s="19" t="s">
        <v>17</v>
      </c>
      <c r="I16" s="19" t="s">
        <v>81</v>
      </c>
      <c r="J16" s="19" t="s">
        <v>19</v>
      </c>
      <c r="K16" s="25" t="s">
        <v>82</v>
      </c>
      <c r="L16" s="19" t="s">
        <v>62</v>
      </c>
      <c r="M16" s="21" t="s">
        <v>22</v>
      </c>
      <c r="N16" s="19"/>
      <c r="O16" s="19"/>
      <c r="P16" s="19"/>
      <c r="Q16" s="19"/>
      <c r="R16" s="22"/>
    </row>
    <row r="17" spans="1:18" ht="43.5" x14ac:dyDescent="0.6">
      <c r="A17" s="18">
        <f t="shared" si="0"/>
        <v>12</v>
      </c>
      <c r="B17" s="19" t="s">
        <v>88</v>
      </c>
      <c r="C17" s="25" t="s">
        <v>89</v>
      </c>
      <c r="D17" s="20" t="s">
        <v>90</v>
      </c>
      <c r="E17" s="19">
        <v>2021</v>
      </c>
      <c r="F17" s="19">
        <v>2013</v>
      </c>
      <c r="G17" s="19" t="s">
        <v>17</v>
      </c>
      <c r="H17" s="19" t="s">
        <v>17</v>
      </c>
      <c r="I17" s="19" t="s">
        <v>18</v>
      </c>
      <c r="J17" s="19" t="s">
        <v>19</v>
      </c>
      <c r="K17" s="25" t="s">
        <v>91</v>
      </c>
      <c r="L17" s="19" t="s">
        <v>62</v>
      </c>
      <c r="M17" s="21" t="s">
        <v>22</v>
      </c>
      <c r="N17" s="19"/>
      <c r="O17" s="19"/>
      <c r="P17" s="19"/>
      <c r="Q17" s="19"/>
      <c r="R17" s="22"/>
    </row>
    <row r="18" spans="1:18" ht="29.1" x14ac:dyDescent="0.6">
      <c r="A18" s="18">
        <f t="shared" si="0"/>
        <v>13</v>
      </c>
      <c r="B18" s="19" t="s">
        <v>92</v>
      </c>
      <c r="C18" s="19" t="s">
        <v>93</v>
      </c>
      <c r="D18" s="20" t="s">
        <v>94</v>
      </c>
      <c r="E18" s="19">
        <v>1993</v>
      </c>
      <c r="F18" s="19" t="s">
        <v>95</v>
      </c>
      <c r="G18" s="19" t="s">
        <v>16</v>
      </c>
      <c r="H18" s="19" t="s">
        <v>16</v>
      </c>
      <c r="I18" s="19" t="s">
        <v>26</v>
      </c>
      <c r="J18" s="19" t="s">
        <v>19</v>
      </c>
      <c r="K18" s="25" t="s">
        <v>96</v>
      </c>
      <c r="L18" s="19" t="s">
        <v>97</v>
      </c>
      <c r="M18" s="21" t="s">
        <v>22</v>
      </c>
      <c r="N18" s="19"/>
      <c r="O18" s="19"/>
      <c r="P18" s="19"/>
      <c r="Q18" s="19"/>
      <c r="R18" s="22"/>
    </row>
    <row r="19" spans="1:18" ht="46.8" x14ac:dyDescent="0.6">
      <c r="A19" s="18">
        <f t="shared" si="0"/>
        <v>14</v>
      </c>
      <c r="B19" s="19" t="s">
        <v>98</v>
      </c>
      <c r="C19" s="25" t="s">
        <v>99</v>
      </c>
      <c r="D19" s="26" t="s">
        <v>100</v>
      </c>
      <c r="E19" s="19">
        <v>2008</v>
      </c>
      <c r="F19" s="19">
        <v>2004</v>
      </c>
      <c r="G19" s="19" t="s">
        <v>17</v>
      </c>
      <c r="H19" s="19" t="s">
        <v>17</v>
      </c>
      <c r="I19" s="19" t="s">
        <v>101</v>
      </c>
      <c r="J19" s="19" t="s">
        <v>32</v>
      </c>
      <c r="K19" s="25" t="s">
        <v>102</v>
      </c>
      <c r="L19" s="19" t="s">
        <v>97</v>
      </c>
      <c r="M19" s="21" t="s">
        <v>22</v>
      </c>
      <c r="N19" s="19"/>
      <c r="O19" s="19"/>
      <c r="P19" s="19"/>
      <c r="Q19" s="19"/>
      <c r="R19" s="22"/>
    </row>
    <row r="20" spans="1:18" ht="31.2" x14ac:dyDescent="0.6">
      <c r="A20" s="18">
        <f t="shared" si="0"/>
        <v>15</v>
      </c>
      <c r="B20" s="19" t="s">
        <v>103</v>
      </c>
      <c r="C20" s="19" t="s">
        <v>104</v>
      </c>
      <c r="D20" s="26" t="s">
        <v>105</v>
      </c>
      <c r="E20" s="19">
        <v>1999</v>
      </c>
      <c r="F20" s="19">
        <v>1998</v>
      </c>
      <c r="G20" s="19" t="s">
        <v>16</v>
      </c>
      <c r="H20" s="19" t="s">
        <v>16</v>
      </c>
      <c r="I20" s="19" t="s">
        <v>26</v>
      </c>
      <c r="J20" s="19" t="s">
        <v>32</v>
      </c>
      <c r="K20" s="25" t="s">
        <v>71</v>
      </c>
      <c r="L20" s="19" t="s">
        <v>97</v>
      </c>
      <c r="M20" s="21" t="s">
        <v>22</v>
      </c>
      <c r="N20" s="19"/>
      <c r="O20" s="19"/>
      <c r="P20" s="19"/>
      <c r="Q20" s="19"/>
      <c r="R20" s="22"/>
    </row>
    <row r="21" spans="1:18" ht="31.2" x14ac:dyDescent="0.6">
      <c r="A21" s="18">
        <f t="shared" si="0"/>
        <v>16</v>
      </c>
      <c r="B21" s="23" t="s">
        <v>106</v>
      </c>
      <c r="C21" s="19" t="s">
        <v>107</v>
      </c>
      <c r="D21" s="26" t="s">
        <v>108</v>
      </c>
      <c r="E21" s="19">
        <v>2011</v>
      </c>
      <c r="F21" s="19" t="s">
        <v>109</v>
      </c>
      <c r="G21" s="19" t="s">
        <v>17</v>
      </c>
      <c r="H21" s="19" t="s">
        <v>17</v>
      </c>
      <c r="I21" s="19" t="s">
        <v>110</v>
      </c>
      <c r="J21" s="19" t="s">
        <v>19</v>
      </c>
      <c r="K21" s="25" t="s">
        <v>82</v>
      </c>
      <c r="L21" s="19" t="s">
        <v>62</v>
      </c>
      <c r="M21" s="21" t="s">
        <v>22</v>
      </c>
      <c r="N21" s="19"/>
      <c r="O21" s="19"/>
      <c r="P21" s="19"/>
      <c r="Q21" s="19"/>
      <c r="R21" s="22"/>
    </row>
    <row r="22" spans="1:18" ht="43.5" x14ac:dyDescent="0.6">
      <c r="A22" s="18">
        <f t="shared" si="0"/>
        <v>17</v>
      </c>
      <c r="B22" s="19" t="s">
        <v>111</v>
      </c>
      <c r="C22" s="19" t="s">
        <v>112</v>
      </c>
      <c r="D22" s="20" t="s">
        <v>113</v>
      </c>
      <c r="E22" s="19">
        <v>2021</v>
      </c>
      <c r="F22" s="19" t="s">
        <v>114</v>
      </c>
      <c r="G22" s="19" t="s">
        <v>16</v>
      </c>
      <c r="H22" s="19" t="s">
        <v>16</v>
      </c>
      <c r="I22" s="19" t="s">
        <v>26</v>
      </c>
      <c r="J22" s="19" t="s">
        <v>32</v>
      </c>
      <c r="K22" s="25" t="s">
        <v>115</v>
      </c>
      <c r="L22" s="19" t="s">
        <v>62</v>
      </c>
      <c r="M22" s="21" t="s">
        <v>22</v>
      </c>
      <c r="N22" s="19"/>
      <c r="O22" s="19"/>
      <c r="P22" s="19"/>
      <c r="Q22" s="19"/>
      <c r="R22" s="22"/>
    </row>
    <row r="23" spans="1:18" ht="43.5" x14ac:dyDescent="0.6">
      <c r="A23" s="18">
        <f t="shared" si="0"/>
        <v>18</v>
      </c>
      <c r="B23" s="19" t="s">
        <v>116</v>
      </c>
      <c r="C23" s="19" t="s">
        <v>117</v>
      </c>
      <c r="D23" s="20" t="s">
        <v>118</v>
      </c>
      <c r="E23" s="19">
        <v>2020</v>
      </c>
      <c r="F23" s="19">
        <v>2019</v>
      </c>
      <c r="G23" s="19" t="s">
        <v>16</v>
      </c>
      <c r="H23" s="19" t="s">
        <v>16</v>
      </c>
      <c r="I23" s="19" t="s">
        <v>31</v>
      </c>
      <c r="J23" s="19" t="s">
        <v>32</v>
      </c>
      <c r="K23" s="25" t="s">
        <v>119</v>
      </c>
      <c r="L23" s="19" t="s">
        <v>62</v>
      </c>
      <c r="M23" s="21" t="s">
        <v>22</v>
      </c>
      <c r="N23" s="19"/>
      <c r="O23" s="19"/>
      <c r="P23" s="19"/>
      <c r="Q23" s="19"/>
      <c r="R23" s="22"/>
    </row>
    <row r="24" spans="1:18" ht="43.5" x14ac:dyDescent="0.6">
      <c r="A24" s="18">
        <f t="shared" si="0"/>
        <v>19</v>
      </c>
      <c r="B24" s="23" t="s">
        <v>83</v>
      </c>
      <c r="C24" s="23" t="s">
        <v>84</v>
      </c>
      <c r="D24" s="24" t="s">
        <v>85</v>
      </c>
      <c r="E24" s="23">
        <v>2012</v>
      </c>
      <c r="F24" s="23" t="s">
        <v>86</v>
      </c>
      <c r="G24" s="23" t="s">
        <v>17</v>
      </c>
      <c r="H24" s="23" t="s">
        <v>17</v>
      </c>
      <c r="I24" s="23" t="s">
        <v>87</v>
      </c>
      <c r="J24" s="23" t="s">
        <v>19</v>
      </c>
      <c r="K24" s="27" t="s">
        <v>82</v>
      </c>
      <c r="L24" s="23" t="s">
        <v>62</v>
      </c>
      <c r="M24" s="28" t="s">
        <v>231</v>
      </c>
      <c r="N24" s="23" t="s">
        <v>230</v>
      </c>
      <c r="O24" s="23"/>
      <c r="P24" s="19"/>
      <c r="Q24" s="19"/>
      <c r="R24" s="22"/>
    </row>
    <row r="25" spans="1:18" ht="28.8" x14ac:dyDescent="0.55000000000000004">
      <c r="A25" s="18">
        <f t="shared" si="0"/>
        <v>20</v>
      </c>
      <c r="B25" s="23" t="s">
        <v>72</v>
      </c>
      <c r="C25" s="23" t="s">
        <v>73</v>
      </c>
      <c r="D25" s="24" t="s">
        <v>74</v>
      </c>
      <c r="E25" s="23">
        <v>1979</v>
      </c>
      <c r="F25" s="23"/>
      <c r="G25" s="23" t="s">
        <v>16</v>
      </c>
      <c r="H25" s="23"/>
      <c r="I25" s="23"/>
      <c r="J25" s="23"/>
      <c r="K25" s="23"/>
      <c r="L25" s="23"/>
      <c r="M25" s="28" t="s">
        <v>231</v>
      </c>
      <c r="N25" s="23" t="s">
        <v>232</v>
      </c>
      <c r="O25" s="19"/>
      <c r="P25" s="19"/>
      <c r="Q25" s="19"/>
      <c r="R25" s="22"/>
    </row>
    <row r="26" spans="1:18" ht="57.6" x14ac:dyDescent="0.55000000000000004">
      <c r="A26" s="18">
        <f t="shared" si="0"/>
        <v>21</v>
      </c>
      <c r="B26" s="19" t="s">
        <v>137</v>
      </c>
      <c r="C26" s="19" t="s">
        <v>226</v>
      </c>
      <c r="D26" s="20" t="s">
        <v>225</v>
      </c>
      <c r="E26" s="19">
        <v>2007</v>
      </c>
      <c r="F26" s="19"/>
      <c r="G26" s="19" t="s">
        <v>17</v>
      </c>
      <c r="H26" s="19"/>
      <c r="I26" s="19"/>
      <c r="J26" s="19"/>
      <c r="K26" s="19"/>
      <c r="L26" s="19" t="s">
        <v>62</v>
      </c>
      <c r="M26" s="28" t="s">
        <v>231</v>
      </c>
      <c r="N26" s="19" t="s">
        <v>131</v>
      </c>
      <c r="O26" s="19"/>
      <c r="P26" s="19"/>
      <c r="Q26" s="19"/>
      <c r="R26" s="22"/>
    </row>
    <row r="27" spans="1:18" ht="28.8" x14ac:dyDescent="0.55000000000000004">
      <c r="A27" s="18">
        <f t="shared" si="0"/>
        <v>22</v>
      </c>
      <c r="B27" s="23" t="s">
        <v>121</v>
      </c>
      <c r="C27" s="23" t="s">
        <v>235</v>
      </c>
      <c r="D27" s="24" t="s">
        <v>122</v>
      </c>
      <c r="E27" s="23">
        <v>1996</v>
      </c>
      <c r="F27" s="23"/>
      <c r="G27" s="23" t="s">
        <v>17</v>
      </c>
      <c r="H27" s="23"/>
      <c r="I27" s="23"/>
      <c r="J27" s="23"/>
      <c r="K27" s="23"/>
      <c r="L27" s="23"/>
      <c r="M27" s="29" t="s">
        <v>39</v>
      </c>
      <c r="N27" s="23" t="s">
        <v>123</v>
      </c>
      <c r="O27" s="23"/>
      <c r="P27" s="23"/>
      <c r="Q27" s="19"/>
      <c r="R27" s="22"/>
    </row>
    <row r="28" spans="1:18" ht="43.2" x14ac:dyDescent="0.55000000000000004">
      <c r="A28" s="18">
        <f t="shared" si="0"/>
        <v>23</v>
      </c>
      <c r="B28" s="23" t="s">
        <v>124</v>
      </c>
      <c r="C28" s="23" t="s">
        <v>236</v>
      </c>
      <c r="D28" s="24" t="s">
        <v>125</v>
      </c>
      <c r="E28" s="23">
        <v>2018</v>
      </c>
      <c r="F28" s="23"/>
      <c r="G28" s="23" t="s">
        <v>16</v>
      </c>
      <c r="H28" s="23"/>
      <c r="I28" s="23"/>
      <c r="J28" s="23"/>
      <c r="K28" s="23"/>
      <c r="L28" s="23"/>
      <c r="M28" s="29" t="s">
        <v>39</v>
      </c>
      <c r="N28" s="23"/>
      <c r="O28" s="23"/>
      <c r="P28" s="23"/>
      <c r="Q28" s="19"/>
      <c r="R28" s="22"/>
    </row>
    <row r="29" spans="1:18" ht="43.2" x14ac:dyDescent="0.55000000000000004">
      <c r="A29" s="18">
        <f t="shared" si="0"/>
        <v>24</v>
      </c>
      <c r="B29" s="23" t="s">
        <v>126</v>
      </c>
      <c r="C29" s="23" t="s">
        <v>237</v>
      </c>
      <c r="D29" s="24" t="s">
        <v>128</v>
      </c>
      <c r="E29" s="23">
        <v>2019</v>
      </c>
      <c r="F29" s="23"/>
      <c r="G29" s="23" t="s">
        <v>16</v>
      </c>
      <c r="H29" s="23"/>
      <c r="I29" s="23"/>
      <c r="J29" s="23"/>
      <c r="K29" s="23"/>
      <c r="L29" s="23"/>
      <c r="M29" s="29" t="s">
        <v>39</v>
      </c>
      <c r="N29" s="23" t="s">
        <v>127</v>
      </c>
      <c r="O29" s="23"/>
      <c r="P29" s="23"/>
      <c r="Q29" s="19"/>
      <c r="R29" s="22"/>
    </row>
    <row r="30" spans="1:18" ht="28.8" x14ac:dyDescent="0.55000000000000004">
      <c r="A30" s="18">
        <f t="shared" si="0"/>
        <v>25</v>
      </c>
      <c r="B30" s="23" t="s">
        <v>34</v>
      </c>
      <c r="C30" s="23" t="s">
        <v>35</v>
      </c>
      <c r="D30" s="24" t="s">
        <v>36</v>
      </c>
      <c r="E30" s="23">
        <v>1978</v>
      </c>
      <c r="F30" s="23" t="s">
        <v>30</v>
      </c>
      <c r="G30" s="23" t="s">
        <v>16</v>
      </c>
      <c r="H30" s="23" t="s">
        <v>16</v>
      </c>
      <c r="I30" s="23" t="s">
        <v>37</v>
      </c>
      <c r="J30" s="23" t="s">
        <v>32</v>
      </c>
      <c r="K30" s="23" t="s">
        <v>38</v>
      </c>
      <c r="L30" s="23" t="s">
        <v>21</v>
      </c>
      <c r="M30" s="29" t="s">
        <v>39</v>
      </c>
      <c r="N30" s="23" t="s">
        <v>120</v>
      </c>
      <c r="O30" s="23"/>
      <c r="P30" s="23"/>
      <c r="Q30" s="19"/>
      <c r="R30" s="22"/>
    </row>
    <row r="31" spans="1:18" ht="43.2" x14ac:dyDescent="0.55000000000000004">
      <c r="A31" s="18">
        <f t="shared" si="0"/>
        <v>26</v>
      </c>
      <c r="B31" s="23" t="s">
        <v>141</v>
      </c>
      <c r="C31" s="23" t="s">
        <v>188</v>
      </c>
      <c r="D31" s="24" t="s">
        <v>189</v>
      </c>
      <c r="E31" s="23">
        <v>1995</v>
      </c>
      <c r="F31" s="23"/>
      <c r="G31" s="23" t="s">
        <v>17</v>
      </c>
      <c r="H31" s="23"/>
      <c r="I31" s="23"/>
      <c r="J31" s="23"/>
      <c r="K31" s="23"/>
      <c r="L31" s="23" t="s">
        <v>62</v>
      </c>
      <c r="M31" s="29" t="s">
        <v>39</v>
      </c>
      <c r="N31" s="23" t="s">
        <v>129</v>
      </c>
      <c r="O31" s="23"/>
      <c r="P31" s="23"/>
      <c r="Q31" s="19"/>
      <c r="R31" s="22"/>
    </row>
    <row r="32" spans="1:18" ht="28.8" x14ac:dyDescent="0.55000000000000004">
      <c r="A32" s="18">
        <f t="shared" si="0"/>
        <v>27</v>
      </c>
      <c r="B32" s="23" t="s">
        <v>136</v>
      </c>
      <c r="C32" s="23" t="s">
        <v>221</v>
      </c>
      <c r="D32" s="24" t="s">
        <v>218</v>
      </c>
      <c r="E32" s="23">
        <v>2014</v>
      </c>
      <c r="F32" s="23"/>
      <c r="G32" s="23" t="s">
        <v>17</v>
      </c>
      <c r="H32" s="23"/>
      <c r="I32" s="23"/>
      <c r="J32" s="23"/>
      <c r="K32" s="23"/>
      <c r="L32" s="23" t="s">
        <v>62</v>
      </c>
      <c r="M32" s="29" t="s">
        <v>39</v>
      </c>
      <c r="N32" s="23" t="s">
        <v>132</v>
      </c>
      <c r="O32" s="23"/>
      <c r="P32" s="23"/>
      <c r="Q32" s="19"/>
      <c r="R32" s="22"/>
    </row>
    <row r="33" spans="1:18" ht="57.6" x14ac:dyDescent="0.55000000000000004">
      <c r="A33" s="18">
        <f t="shared" si="0"/>
        <v>28</v>
      </c>
      <c r="B33" s="23" t="s">
        <v>149</v>
      </c>
      <c r="C33" s="23" t="s">
        <v>185</v>
      </c>
      <c r="D33" s="24" t="s">
        <v>184</v>
      </c>
      <c r="E33" s="23">
        <v>2013</v>
      </c>
      <c r="F33" s="23"/>
      <c r="G33" s="23" t="s">
        <v>17</v>
      </c>
      <c r="H33" s="23"/>
      <c r="I33" s="23"/>
      <c r="J33" s="23"/>
      <c r="K33" s="23"/>
      <c r="L33" s="23" t="s">
        <v>62</v>
      </c>
      <c r="M33" s="29" t="s">
        <v>39</v>
      </c>
      <c r="N33" s="30" t="s">
        <v>159</v>
      </c>
      <c r="O33" s="31"/>
      <c r="P33" s="31"/>
      <c r="Q33" s="32"/>
      <c r="R33" s="33"/>
    </row>
    <row r="34" spans="1:18" ht="28.8" x14ac:dyDescent="0.55000000000000004">
      <c r="A34" s="18">
        <f t="shared" si="0"/>
        <v>29</v>
      </c>
      <c r="B34" s="19" t="s">
        <v>150</v>
      </c>
      <c r="C34" s="19" t="s">
        <v>172</v>
      </c>
      <c r="D34" s="20" t="s">
        <v>170</v>
      </c>
      <c r="E34" s="19">
        <v>2017</v>
      </c>
      <c r="F34" s="19"/>
      <c r="G34" s="19"/>
      <c r="H34" s="19"/>
      <c r="I34" s="19"/>
      <c r="J34" s="19"/>
      <c r="K34" s="19"/>
      <c r="L34" s="19" t="s">
        <v>62</v>
      </c>
      <c r="M34" s="29" t="s">
        <v>39</v>
      </c>
      <c r="N34" s="34" t="s">
        <v>171</v>
      </c>
      <c r="O34" s="32"/>
      <c r="P34" s="32"/>
      <c r="Q34" s="32"/>
      <c r="R34" s="33"/>
    </row>
    <row r="35" spans="1:18" ht="43.2" x14ac:dyDescent="0.55000000000000004">
      <c r="A35" s="18">
        <f t="shared" si="0"/>
        <v>30</v>
      </c>
      <c r="B35" s="19" t="s">
        <v>151</v>
      </c>
      <c r="C35" s="19" t="s">
        <v>182</v>
      </c>
      <c r="D35" s="20" t="s">
        <v>183</v>
      </c>
      <c r="E35" s="19">
        <v>2006</v>
      </c>
      <c r="F35" s="19"/>
      <c r="G35" s="19" t="s">
        <v>17</v>
      </c>
      <c r="H35" s="19"/>
      <c r="I35" s="19"/>
      <c r="J35" s="19"/>
      <c r="K35" s="19"/>
      <c r="L35" s="19" t="s">
        <v>62</v>
      </c>
      <c r="M35" s="29" t="s">
        <v>39</v>
      </c>
      <c r="N35" s="19" t="s">
        <v>160</v>
      </c>
      <c r="O35" s="19"/>
      <c r="P35" s="19"/>
      <c r="Q35" s="19"/>
      <c r="R35" s="22"/>
    </row>
    <row r="36" spans="1:18" ht="43.2" x14ac:dyDescent="0.55000000000000004">
      <c r="A36" s="18">
        <f t="shared" si="0"/>
        <v>31</v>
      </c>
      <c r="B36" s="19" t="s">
        <v>152</v>
      </c>
      <c r="C36" s="19" t="s">
        <v>180</v>
      </c>
      <c r="D36" s="20" t="s">
        <v>181</v>
      </c>
      <c r="E36" s="19">
        <v>2014</v>
      </c>
      <c r="F36" s="19"/>
      <c r="G36" s="23" t="s">
        <v>16</v>
      </c>
      <c r="H36" s="19"/>
      <c r="I36" s="19"/>
      <c r="J36" s="19"/>
      <c r="K36" s="19"/>
      <c r="L36" s="19" t="s">
        <v>62</v>
      </c>
      <c r="M36" s="29" t="s">
        <v>39</v>
      </c>
      <c r="N36" s="19" t="s">
        <v>161</v>
      </c>
      <c r="O36" s="19"/>
      <c r="P36" s="19"/>
      <c r="Q36" s="19"/>
      <c r="R36" s="22"/>
    </row>
    <row r="37" spans="1:18" ht="43.2" x14ac:dyDescent="0.55000000000000004">
      <c r="A37" s="18">
        <f t="shared" si="0"/>
        <v>32</v>
      </c>
      <c r="B37" s="19" t="s">
        <v>153</v>
      </c>
      <c r="C37" s="19" t="s">
        <v>176</v>
      </c>
      <c r="D37" s="20" t="s">
        <v>175</v>
      </c>
      <c r="E37" s="19">
        <v>2015</v>
      </c>
      <c r="F37" s="19"/>
      <c r="G37" s="19" t="s">
        <v>17</v>
      </c>
      <c r="H37" s="19"/>
      <c r="I37" s="19"/>
      <c r="J37" s="19"/>
      <c r="K37" s="19"/>
      <c r="L37" s="19" t="s">
        <v>62</v>
      </c>
      <c r="M37" s="29" t="s">
        <v>39</v>
      </c>
      <c r="N37" s="35" t="s">
        <v>163</v>
      </c>
      <c r="O37" s="19"/>
      <c r="P37" s="19"/>
      <c r="Q37" s="19"/>
      <c r="R37" s="22"/>
    </row>
    <row r="38" spans="1:18" x14ac:dyDescent="0.55000000000000004">
      <c r="A38" s="18">
        <f t="shared" si="0"/>
        <v>33</v>
      </c>
      <c r="B38" s="19" t="s">
        <v>154</v>
      </c>
      <c r="C38" s="19" t="s">
        <v>187</v>
      </c>
      <c r="D38" s="20" t="s">
        <v>186</v>
      </c>
      <c r="E38" s="19">
        <v>2004</v>
      </c>
      <c r="F38" s="19"/>
      <c r="G38" s="19" t="s">
        <v>17</v>
      </c>
      <c r="H38" s="19"/>
      <c r="I38" s="19"/>
      <c r="J38" s="19"/>
      <c r="K38" s="19"/>
      <c r="L38" s="19" t="s">
        <v>62</v>
      </c>
      <c r="M38" s="29" t="s">
        <v>39</v>
      </c>
      <c r="N38" s="35" t="s">
        <v>163</v>
      </c>
      <c r="O38" s="19"/>
      <c r="P38" s="19"/>
      <c r="Q38" s="19"/>
      <c r="R38" s="22"/>
    </row>
    <row r="39" spans="1:18" ht="43.2" x14ac:dyDescent="0.55000000000000004">
      <c r="A39" s="18">
        <f t="shared" si="0"/>
        <v>34</v>
      </c>
      <c r="B39" s="19" t="s">
        <v>155</v>
      </c>
      <c r="C39" s="19" t="s">
        <v>178</v>
      </c>
      <c r="D39" s="36" t="s">
        <v>177</v>
      </c>
      <c r="E39" s="19">
        <v>2016</v>
      </c>
      <c r="F39" s="19"/>
      <c r="G39" s="19" t="s">
        <v>17</v>
      </c>
      <c r="H39" s="19"/>
      <c r="I39" s="19"/>
      <c r="J39" s="19"/>
      <c r="K39" s="19"/>
      <c r="L39" s="19" t="s">
        <v>62</v>
      </c>
      <c r="M39" s="29" t="s">
        <v>39</v>
      </c>
      <c r="N39" s="35" t="s">
        <v>162</v>
      </c>
      <c r="O39" s="19"/>
      <c r="P39" s="19"/>
      <c r="Q39" s="19"/>
      <c r="R39" s="22"/>
    </row>
    <row r="40" spans="1:18" ht="28.8" x14ac:dyDescent="0.55000000000000004">
      <c r="A40" s="18">
        <f t="shared" si="0"/>
        <v>35</v>
      </c>
      <c r="B40" s="19" t="s">
        <v>156</v>
      </c>
      <c r="C40" s="23" t="s">
        <v>234</v>
      </c>
      <c r="D40" s="20" t="s">
        <v>179</v>
      </c>
      <c r="E40" s="19">
        <v>2015</v>
      </c>
      <c r="F40" s="19"/>
      <c r="G40" s="19" t="s">
        <v>17</v>
      </c>
      <c r="H40" s="19"/>
      <c r="I40" s="19"/>
      <c r="J40" s="19"/>
      <c r="K40" s="19"/>
      <c r="L40" s="19" t="s">
        <v>62</v>
      </c>
      <c r="M40" s="29" t="s">
        <v>39</v>
      </c>
      <c r="N40" s="35" t="s">
        <v>164</v>
      </c>
      <c r="O40" s="19"/>
      <c r="P40" s="19"/>
      <c r="Q40" s="19"/>
      <c r="R40" s="22"/>
    </row>
    <row r="41" spans="1:18" ht="43.2" x14ac:dyDescent="0.55000000000000004">
      <c r="A41" s="18">
        <f t="shared" si="0"/>
        <v>36</v>
      </c>
      <c r="B41" s="19" t="s">
        <v>157</v>
      </c>
      <c r="C41" s="19" t="s">
        <v>174</v>
      </c>
      <c r="D41" s="20" t="s">
        <v>173</v>
      </c>
      <c r="E41" s="19">
        <v>2017</v>
      </c>
      <c r="F41" s="19"/>
      <c r="G41" s="19" t="s">
        <v>17</v>
      </c>
      <c r="H41" s="19"/>
      <c r="I41" s="19"/>
      <c r="J41" s="19"/>
      <c r="K41" s="19"/>
      <c r="L41" s="19" t="s">
        <v>62</v>
      </c>
      <c r="M41" s="29" t="s">
        <v>39</v>
      </c>
      <c r="N41" s="35" t="s">
        <v>165</v>
      </c>
      <c r="O41" s="19"/>
      <c r="P41" s="19"/>
      <c r="Q41" s="19"/>
      <c r="R41" s="22"/>
    </row>
    <row r="42" spans="1:18" ht="28.8" x14ac:dyDescent="0.55000000000000004">
      <c r="A42" s="18">
        <f t="shared" si="0"/>
        <v>37</v>
      </c>
      <c r="B42" s="19" t="s">
        <v>158</v>
      </c>
      <c r="C42" s="19" t="s">
        <v>169</v>
      </c>
      <c r="D42" s="20" t="s">
        <v>168</v>
      </c>
      <c r="E42" s="19">
        <v>2002</v>
      </c>
      <c r="F42" s="19"/>
      <c r="G42" s="19" t="s">
        <v>17</v>
      </c>
      <c r="H42" s="19"/>
      <c r="I42" s="19"/>
      <c r="J42" s="19"/>
      <c r="K42" s="19"/>
      <c r="L42" s="19" t="s">
        <v>62</v>
      </c>
      <c r="M42" s="29" t="s">
        <v>39</v>
      </c>
      <c r="N42" s="35" t="s">
        <v>166</v>
      </c>
      <c r="O42" s="19"/>
      <c r="P42" s="19"/>
      <c r="Q42" s="19"/>
      <c r="R42" s="22"/>
    </row>
    <row r="43" spans="1:18" ht="43.2" x14ac:dyDescent="0.55000000000000004">
      <c r="A43" s="18">
        <f t="shared" si="0"/>
        <v>38</v>
      </c>
      <c r="B43" s="19" t="s">
        <v>143</v>
      </c>
      <c r="C43" s="19" t="s">
        <v>204</v>
      </c>
      <c r="D43" s="20" t="s">
        <v>203</v>
      </c>
      <c r="E43" s="19">
        <v>1983</v>
      </c>
      <c r="F43" s="19"/>
      <c r="G43" s="19"/>
      <c r="H43" s="19"/>
      <c r="I43" s="19"/>
      <c r="J43" s="19"/>
      <c r="K43" s="19"/>
      <c r="L43" s="19" t="s">
        <v>97</v>
      </c>
      <c r="M43" s="29" t="s">
        <v>39</v>
      </c>
      <c r="N43" s="19" t="s">
        <v>167</v>
      </c>
      <c r="O43" s="19"/>
      <c r="P43" s="19"/>
      <c r="Q43" s="19"/>
      <c r="R43" s="22"/>
    </row>
    <row r="44" spans="1:18" ht="43.2" x14ac:dyDescent="0.55000000000000004">
      <c r="A44" s="18">
        <f t="shared" si="0"/>
        <v>39</v>
      </c>
      <c r="B44" s="19" t="s">
        <v>145</v>
      </c>
      <c r="C44" s="19" t="s">
        <v>200</v>
      </c>
      <c r="D44" s="20" t="s">
        <v>199</v>
      </c>
      <c r="E44" s="19">
        <v>1997</v>
      </c>
      <c r="F44" s="19"/>
      <c r="G44" s="19"/>
      <c r="H44" s="19"/>
      <c r="I44" s="19"/>
      <c r="J44" s="19"/>
      <c r="K44" s="19"/>
      <c r="L44" s="19" t="s">
        <v>205</v>
      </c>
      <c r="M44" s="29" t="s">
        <v>39</v>
      </c>
      <c r="N44" s="19" t="s">
        <v>167</v>
      </c>
      <c r="O44" s="19"/>
      <c r="P44" s="19"/>
      <c r="Q44" s="19"/>
      <c r="R44" s="22"/>
    </row>
    <row r="45" spans="1:18" ht="28.8" x14ac:dyDescent="0.55000000000000004">
      <c r="A45" s="18">
        <f t="shared" si="0"/>
        <v>40</v>
      </c>
      <c r="B45" s="19" t="s">
        <v>144</v>
      </c>
      <c r="C45" s="19" t="s">
        <v>202</v>
      </c>
      <c r="D45" s="20" t="s">
        <v>201</v>
      </c>
      <c r="E45" s="19">
        <v>1997</v>
      </c>
      <c r="F45" s="19"/>
      <c r="G45" s="19"/>
      <c r="H45" s="19"/>
      <c r="I45" s="19"/>
      <c r="J45" s="19"/>
      <c r="K45" s="19"/>
      <c r="L45" s="19" t="s">
        <v>206</v>
      </c>
      <c r="M45" s="29" t="s">
        <v>39</v>
      </c>
      <c r="N45" s="19" t="s">
        <v>167</v>
      </c>
      <c r="O45" s="19"/>
      <c r="P45" s="19"/>
      <c r="Q45" s="19"/>
      <c r="R45" s="22"/>
    </row>
    <row r="46" spans="1:18" ht="43.2" x14ac:dyDescent="0.55000000000000004">
      <c r="A46" s="18">
        <f t="shared" si="0"/>
        <v>41</v>
      </c>
      <c r="B46" s="19" t="s">
        <v>147</v>
      </c>
      <c r="C46" s="19" t="s">
        <v>198</v>
      </c>
      <c r="D46" s="20" t="s">
        <v>197</v>
      </c>
      <c r="E46" s="19">
        <v>2011</v>
      </c>
      <c r="F46" s="19"/>
      <c r="G46" s="19"/>
      <c r="H46" s="19"/>
      <c r="I46" s="19"/>
      <c r="J46" s="19"/>
      <c r="K46" s="19"/>
      <c r="L46" s="19" t="s">
        <v>207</v>
      </c>
      <c r="M46" s="29" t="s">
        <v>39</v>
      </c>
      <c r="N46" s="19" t="s">
        <v>167</v>
      </c>
      <c r="O46" s="19"/>
      <c r="P46" s="19"/>
      <c r="Q46" s="19"/>
      <c r="R46" s="22"/>
    </row>
    <row r="47" spans="1:18" ht="43.2" x14ac:dyDescent="0.55000000000000004">
      <c r="A47" s="18">
        <f t="shared" si="0"/>
        <v>42</v>
      </c>
      <c r="B47" s="19" t="s">
        <v>146</v>
      </c>
      <c r="C47" s="19" t="s">
        <v>194</v>
      </c>
      <c r="D47" s="20" t="s">
        <v>195</v>
      </c>
      <c r="E47" s="19">
        <v>2006</v>
      </c>
      <c r="F47" s="19"/>
      <c r="G47" s="19"/>
      <c r="H47" s="19"/>
      <c r="I47" s="19"/>
      <c r="J47" s="19"/>
      <c r="K47" s="19"/>
      <c r="L47" s="19" t="s">
        <v>208</v>
      </c>
      <c r="M47" s="29" t="s">
        <v>39</v>
      </c>
      <c r="N47" s="19" t="s">
        <v>167</v>
      </c>
      <c r="O47" s="19"/>
      <c r="P47" s="19"/>
      <c r="Q47" s="19"/>
      <c r="R47" s="22"/>
    </row>
    <row r="48" spans="1:18" ht="43.2" x14ac:dyDescent="0.55000000000000004">
      <c r="A48" s="18">
        <f t="shared" si="0"/>
        <v>43</v>
      </c>
      <c r="B48" s="19" t="s">
        <v>148</v>
      </c>
      <c r="C48" s="35" t="s">
        <v>196</v>
      </c>
      <c r="D48" s="20" t="s">
        <v>191</v>
      </c>
      <c r="E48" s="19">
        <v>2009</v>
      </c>
      <c r="F48" s="19"/>
      <c r="G48" s="19" t="s">
        <v>17</v>
      </c>
      <c r="H48" s="19"/>
      <c r="I48" s="19"/>
      <c r="J48" s="19"/>
      <c r="K48" s="19"/>
      <c r="L48" s="19" t="s">
        <v>209</v>
      </c>
      <c r="M48" s="29" t="s">
        <v>39</v>
      </c>
      <c r="N48" s="19" t="s">
        <v>167</v>
      </c>
      <c r="O48" s="19"/>
      <c r="P48" s="19"/>
      <c r="Q48" s="19"/>
      <c r="R48" s="22"/>
    </row>
    <row r="49" spans="1:18" ht="43.2" x14ac:dyDescent="0.55000000000000004">
      <c r="A49" s="18">
        <f t="shared" si="0"/>
        <v>44</v>
      </c>
      <c r="B49" s="19"/>
      <c r="C49" s="19" t="s">
        <v>192</v>
      </c>
      <c r="D49" s="20" t="s">
        <v>190</v>
      </c>
      <c r="E49" s="19">
        <v>2009</v>
      </c>
      <c r="F49" s="19"/>
      <c r="G49" s="19" t="s">
        <v>17</v>
      </c>
      <c r="H49" s="19"/>
      <c r="I49" s="19"/>
      <c r="J49" s="19"/>
      <c r="K49" s="19"/>
      <c r="L49" s="19" t="s">
        <v>62</v>
      </c>
      <c r="M49" s="29" t="s">
        <v>39</v>
      </c>
      <c r="N49" s="19" t="s">
        <v>167</v>
      </c>
      <c r="O49" s="19"/>
      <c r="P49" s="19"/>
      <c r="Q49" s="19"/>
      <c r="R49" s="22"/>
    </row>
    <row r="50" spans="1:18" ht="28.8" x14ac:dyDescent="0.55000000000000004">
      <c r="A50" s="18">
        <f t="shared" si="0"/>
        <v>45</v>
      </c>
      <c r="B50" s="19"/>
      <c r="C50" s="19" t="s">
        <v>238</v>
      </c>
      <c r="D50" s="20" t="s">
        <v>216</v>
      </c>
      <c r="E50" s="19">
        <v>2010</v>
      </c>
      <c r="F50" s="19"/>
      <c r="G50" s="19" t="s">
        <v>17</v>
      </c>
      <c r="H50" s="19"/>
      <c r="I50" s="19"/>
      <c r="J50" s="19"/>
      <c r="K50" s="19"/>
      <c r="L50" s="19" t="s">
        <v>62</v>
      </c>
      <c r="M50" s="29" t="s">
        <v>39</v>
      </c>
      <c r="N50" s="19" t="s">
        <v>167</v>
      </c>
      <c r="O50" s="19"/>
      <c r="P50" s="19"/>
      <c r="Q50" s="19"/>
      <c r="R50" s="22"/>
    </row>
    <row r="51" spans="1:18" x14ac:dyDescent="0.55000000000000004">
      <c r="A51" s="18">
        <f t="shared" si="0"/>
        <v>46</v>
      </c>
      <c r="B51" s="19" t="s">
        <v>138</v>
      </c>
      <c r="C51" s="19" t="s">
        <v>219</v>
      </c>
      <c r="D51" s="20" t="s">
        <v>227</v>
      </c>
      <c r="E51" s="19">
        <v>2007</v>
      </c>
      <c r="F51" s="19"/>
      <c r="G51" s="19" t="s">
        <v>17</v>
      </c>
      <c r="H51" s="19"/>
      <c r="I51" s="19"/>
      <c r="J51" s="19"/>
      <c r="K51" s="19"/>
      <c r="L51" s="19" t="s">
        <v>62</v>
      </c>
      <c r="M51" s="29" t="s">
        <v>39</v>
      </c>
      <c r="N51" s="19" t="s">
        <v>228</v>
      </c>
      <c r="O51" s="19"/>
      <c r="P51" s="19"/>
      <c r="Q51" s="19"/>
      <c r="R51" s="22"/>
    </row>
    <row r="52" spans="1:18" ht="43.2" x14ac:dyDescent="0.55000000000000004">
      <c r="A52" s="18">
        <f t="shared" si="0"/>
        <v>47</v>
      </c>
      <c r="B52" s="19" t="s">
        <v>133</v>
      </c>
      <c r="C52" s="19" t="s">
        <v>222</v>
      </c>
      <c r="D52" s="20" t="s">
        <v>223</v>
      </c>
      <c r="E52" s="19">
        <v>2020</v>
      </c>
      <c r="F52" s="19"/>
      <c r="G52" s="23" t="s">
        <v>16</v>
      </c>
      <c r="H52" s="19"/>
      <c r="I52" s="19"/>
      <c r="J52" s="19"/>
      <c r="K52" s="19"/>
      <c r="L52" s="19" t="s">
        <v>62</v>
      </c>
      <c r="M52" s="29" t="s">
        <v>39</v>
      </c>
      <c r="N52" s="19" t="s">
        <v>228</v>
      </c>
      <c r="O52" s="19"/>
      <c r="P52" s="19"/>
      <c r="Q52" s="19"/>
      <c r="R52" s="22"/>
    </row>
    <row r="53" spans="1:18" ht="57.6" x14ac:dyDescent="0.55000000000000004">
      <c r="A53" s="18">
        <f t="shared" si="0"/>
        <v>48</v>
      </c>
      <c r="B53" s="19" t="s">
        <v>134</v>
      </c>
      <c r="C53" s="19" t="s">
        <v>224</v>
      </c>
      <c r="D53" s="20" t="s">
        <v>220</v>
      </c>
      <c r="E53" s="19">
        <v>2016</v>
      </c>
      <c r="F53" s="19"/>
      <c r="G53" s="23" t="s">
        <v>16</v>
      </c>
      <c r="H53" s="19"/>
      <c r="I53" s="19"/>
      <c r="J53" s="19"/>
      <c r="K53" s="19"/>
      <c r="L53" s="19" t="s">
        <v>62</v>
      </c>
      <c r="M53" s="29" t="s">
        <v>39</v>
      </c>
      <c r="N53" s="19" t="s">
        <v>229</v>
      </c>
      <c r="O53" s="19"/>
      <c r="P53" s="19"/>
      <c r="Q53" s="19"/>
      <c r="R53" s="22"/>
    </row>
    <row r="54" spans="1:18" ht="28.8" x14ac:dyDescent="0.55000000000000004">
      <c r="A54" s="18">
        <f t="shared" si="0"/>
        <v>49</v>
      </c>
      <c r="B54" s="19" t="s">
        <v>139</v>
      </c>
      <c r="C54" s="19" t="s">
        <v>215</v>
      </c>
      <c r="D54" s="20" t="s">
        <v>214</v>
      </c>
      <c r="E54" s="19">
        <v>1999</v>
      </c>
      <c r="F54" s="19"/>
      <c r="G54" s="19" t="s">
        <v>17</v>
      </c>
      <c r="H54" s="19"/>
      <c r="I54" s="19"/>
      <c r="J54" s="19"/>
      <c r="K54" s="19"/>
      <c r="L54" s="19" t="s">
        <v>62</v>
      </c>
      <c r="M54" s="29" t="s">
        <v>39</v>
      </c>
      <c r="N54" s="19" t="s">
        <v>228</v>
      </c>
      <c r="O54" s="19"/>
      <c r="P54" s="19"/>
      <c r="Q54" s="19"/>
      <c r="R54" s="22"/>
    </row>
    <row r="55" spans="1:18" ht="43.2" x14ac:dyDescent="0.55000000000000004">
      <c r="A55" s="18">
        <f t="shared" si="0"/>
        <v>50</v>
      </c>
      <c r="B55" s="19" t="s">
        <v>140</v>
      </c>
      <c r="C55" s="19" t="s">
        <v>213</v>
      </c>
      <c r="D55" s="20" t="s">
        <v>212</v>
      </c>
      <c r="E55" s="19">
        <v>2010</v>
      </c>
      <c r="F55" s="19"/>
      <c r="G55" s="19" t="s">
        <v>17</v>
      </c>
      <c r="H55" s="19"/>
      <c r="I55" s="19"/>
      <c r="J55" s="19"/>
      <c r="K55" s="19"/>
      <c r="L55" s="19" t="s">
        <v>62</v>
      </c>
      <c r="M55" s="29" t="s">
        <v>39</v>
      </c>
      <c r="N55" s="19" t="s">
        <v>228</v>
      </c>
      <c r="O55" s="19"/>
      <c r="P55" s="19"/>
      <c r="Q55" s="19"/>
      <c r="R55" s="22"/>
    </row>
    <row r="56" spans="1:18" ht="43.5" thickBot="1" x14ac:dyDescent="0.6">
      <c r="A56" s="18">
        <f t="shared" si="0"/>
        <v>51</v>
      </c>
      <c r="B56" s="37" t="s">
        <v>142</v>
      </c>
      <c r="C56" s="37" t="s">
        <v>211</v>
      </c>
      <c r="D56" s="38" t="s">
        <v>210</v>
      </c>
      <c r="E56" s="37">
        <v>2019</v>
      </c>
      <c r="F56" s="37"/>
      <c r="G56" s="37"/>
      <c r="H56" s="37"/>
      <c r="I56" s="37"/>
      <c r="J56" s="37"/>
      <c r="K56" s="37"/>
      <c r="L56" s="37" t="s">
        <v>62</v>
      </c>
      <c r="M56" s="39" t="s">
        <v>39</v>
      </c>
      <c r="N56" s="37" t="s">
        <v>228</v>
      </c>
      <c r="O56" s="37"/>
      <c r="P56" s="37"/>
      <c r="Q56" s="37"/>
      <c r="R56" s="40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DDF9-A7E3-4B1E-8FC5-46B8D81A82AE}">
  <dimension ref="A1:R56"/>
  <sheetViews>
    <sheetView topLeftCell="A4" workbookViewId="0">
      <selection activeCell="R11" sqref="A1:XFD1048576"/>
    </sheetView>
  </sheetViews>
  <sheetFormatPr defaultRowHeight="14.4" x14ac:dyDescent="0.55000000000000004"/>
  <cols>
    <col min="3" max="3" width="8.83984375" customWidth="1"/>
    <col min="4" max="4" width="44.15625" customWidth="1"/>
  </cols>
  <sheetData>
    <row r="1" spans="1:13" x14ac:dyDescent="0.55000000000000004">
      <c r="A1" t="s">
        <v>0</v>
      </c>
    </row>
    <row r="5" spans="1:13" ht="15.6" x14ac:dyDescent="0.6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</row>
    <row r="6" spans="1:13" ht="28.8" x14ac:dyDescent="0.55000000000000004">
      <c r="A6">
        <v>1</v>
      </c>
      <c r="B6" t="s">
        <v>13</v>
      </c>
      <c r="C6" t="s">
        <v>14</v>
      </c>
      <c r="D6" s="8" t="s">
        <v>15</v>
      </c>
      <c r="E6">
        <v>1987</v>
      </c>
      <c r="F6">
        <v>1895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</row>
    <row r="7" spans="1:13" ht="43.2" x14ac:dyDescent="0.55000000000000004">
      <c r="A7">
        <f>A6+1</f>
        <v>2</v>
      </c>
      <c r="B7" t="s">
        <v>23</v>
      </c>
      <c r="C7" t="s">
        <v>24</v>
      </c>
      <c r="D7" s="8" t="s">
        <v>25</v>
      </c>
      <c r="E7">
        <v>1998</v>
      </c>
      <c r="F7">
        <v>1996</v>
      </c>
      <c r="G7" t="s">
        <v>16</v>
      </c>
      <c r="H7" t="s">
        <v>16</v>
      </c>
      <c r="I7" t="s">
        <v>26</v>
      </c>
      <c r="J7" t="s">
        <v>19</v>
      </c>
      <c r="K7" t="s">
        <v>20</v>
      </c>
      <c r="L7" t="s">
        <v>21</v>
      </c>
      <c r="M7" t="s">
        <v>22</v>
      </c>
    </row>
    <row r="8" spans="1:13" ht="43.2" x14ac:dyDescent="0.55000000000000004">
      <c r="A8">
        <f t="shared" ref="A8:A29" si="0">A7+1</f>
        <v>3</v>
      </c>
      <c r="B8" s="7" t="s">
        <v>27</v>
      </c>
      <c r="C8" s="7" t="s">
        <v>28</v>
      </c>
      <c r="D8" s="9" t="s">
        <v>29</v>
      </c>
      <c r="E8" s="7">
        <v>1994</v>
      </c>
      <c r="F8" s="7" t="s">
        <v>30</v>
      </c>
      <c r="G8" s="7" t="s">
        <v>16</v>
      </c>
      <c r="H8" s="7" t="s">
        <v>16</v>
      </c>
      <c r="I8" s="7" t="s">
        <v>31</v>
      </c>
      <c r="J8" s="7" t="s">
        <v>32</v>
      </c>
      <c r="K8" s="7" t="s">
        <v>33</v>
      </c>
      <c r="L8" s="7" t="s">
        <v>21</v>
      </c>
      <c r="M8" s="7" t="s">
        <v>22</v>
      </c>
    </row>
    <row r="9" spans="1:13" ht="28.8" x14ac:dyDescent="0.55000000000000004">
      <c r="A9">
        <f t="shared" si="0"/>
        <v>4</v>
      </c>
      <c r="B9" t="s">
        <v>40</v>
      </c>
      <c r="C9" t="s">
        <v>41</v>
      </c>
      <c r="D9" s="8" t="s">
        <v>42</v>
      </c>
      <c r="E9">
        <v>2007</v>
      </c>
      <c r="F9">
        <v>2003</v>
      </c>
      <c r="G9" t="s">
        <v>16</v>
      </c>
      <c r="H9" t="s">
        <v>16</v>
      </c>
      <c r="I9" t="s">
        <v>26</v>
      </c>
      <c r="J9" t="s">
        <v>32</v>
      </c>
      <c r="K9" t="s">
        <v>43</v>
      </c>
      <c r="L9" t="s">
        <v>21</v>
      </c>
      <c r="M9" t="s">
        <v>22</v>
      </c>
    </row>
    <row r="10" spans="1:13" ht="28.8" x14ac:dyDescent="0.55000000000000004">
      <c r="A10">
        <f t="shared" si="0"/>
        <v>5</v>
      </c>
      <c r="B10" t="s">
        <v>44</v>
      </c>
      <c r="C10" t="s">
        <v>45</v>
      </c>
      <c r="D10" s="8" t="s">
        <v>46</v>
      </c>
      <c r="E10">
        <v>2008</v>
      </c>
      <c r="F10">
        <v>2003</v>
      </c>
      <c r="G10" t="s">
        <v>16</v>
      </c>
      <c r="H10" t="s">
        <v>16</v>
      </c>
      <c r="I10" t="s">
        <v>26</v>
      </c>
      <c r="J10" t="s">
        <v>32</v>
      </c>
      <c r="K10" t="s">
        <v>47</v>
      </c>
      <c r="L10" t="s">
        <v>21</v>
      </c>
      <c r="M10" t="s">
        <v>22</v>
      </c>
    </row>
    <row r="11" spans="1:13" ht="43.2" x14ac:dyDescent="0.55000000000000004">
      <c r="A11">
        <f t="shared" si="0"/>
        <v>6</v>
      </c>
      <c r="B11" t="s">
        <v>48</v>
      </c>
      <c r="C11" t="s">
        <v>49</v>
      </c>
      <c r="D11" s="8" t="s">
        <v>50</v>
      </c>
      <c r="E11">
        <v>2013</v>
      </c>
      <c r="F11" t="s">
        <v>51</v>
      </c>
      <c r="G11" t="s">
        <v>16</v>
      </c>
      <c r="H11" t="s">
        <v>16</v>
      </c>
      <c r="I11" t="s">
        <v>26</v>
      </c>
      <c r="J11" t="s">
        <v>19</v>
      </c>
      <c r="K11" t="s">
        <v>52</v>
      </c>
      <c r="L11" t="s">
        <v>21</v>
      </c>
      <c r="M11" t="s">
        <v>22</v>
      </c>
    </row>
    <row r="12" spans="1:13" x14ac:dyDescent="0.55000000000000004">
      <c r="A12">
        <f t="shared" si="0"/>
        <v>7</v>
      </c>
      <c r="B12" t="s">
        <v>53</v>
      </c>
      <c r="C12" t="s">
        <v>54</v>
      </c>
      <c r="D12" s="8" t="s">
        <v>55</v>
      </c>
      <c r="E12">
        <v>2013</v>
      </c>
      <c r="F12" t="s">
        <v>56</v>
      </c>
      <c r="G12" t="s">
        <v>16</v>
      </c>
      <c r="H12" t="s">
        <v>17</v>
      </c>
      <c r="I12" t="s">
        <v>57</v>
      </c>
      <c r="J12" t="s">
        <v>32</v>
      </c>
      <c r="K12" t="s">
        <v>58</v>
      </c>
      <c r="L12" t="s">
        <v>21</v>
      </c>
      <c r="M12" t="s">
        <v>22</v>
      </c>
    </row>
    <row r="13" spans="1:13" ht="43.2" x14ac:dyDescent="0.55000000000000004">
      <c r="A13">
        <f t="shared" si="0"/>
        <v>8</v>
      </c>
      <c r="B13" t="s">
        <v>59</v>
      </c>
      <c r="C13" t="s">
        <v>60</v>
      </c>
      <c r="D13" s="8" t="s">
        <v>61</v>
      </c>
      <c r="E13">
        <v>2018</v>
      </c>
      <c r="F13" t="s">
        <v>30</v>
      </c>
      <c r="G13" t="s">
        <v>16</v>
      </c>
      <c r="H13" t="s">
        <v>17</v>
      </c>
      <c r="I13" t="s">
        <v>57</v>
      </c>
      <c r="J13" t="s">
        <v>32</v>
      </c>
      <c r="K13" t="s">
        <v>58</v>
      </c>
      <c r="L13" t="s">
        <v>62</v>
      </c>
      <c r="M13" t="s">
        <v>22</v>
      </c>
    </row>
    <row r="14" spans="1:13" x14ac:dyDescent="0.55000000000000004">
      <c r="A14">
        <f t="shared" si="0"/>
        <v>9</v>
      </c>
      <c r="B14" t="s">
        <v>63</v>
      </c>
      <c r="C14" t="s">
        <v>64</v>
      </c>
      <c r="D14" s="8" t="s">
        <v>65</v>
      </c>
      <c r="E14">
        <v>1965</v>
      </c>
      <c r="F14">
        <v>1961</v>
      </c>
      <c r="G14" t="s">
        <v>16</v>
      </c>
      <c r="H14" t="s">
        <v>66</v>
      </c>
      <c r="I14" t="s">
        <v>67</v>
      </c>
      <c r="J14" t="s">
        <v>32</v>
      </c>
      <c r="K14" t="s">
        <v>58</v>
      </c>
      <c r="L14" t="s">
        <v>21</v>
      </c>
      <c r="M14" t="s">
        <v>22</v>
      </c>
    </row>
    <row r="15" spans="1:13" ht="28.8" x14ac:dyDescent="0.55000000000000004">
      <c r="A15">
        <f t="shared" si="0"/>
        <v>10</v>
      </c>
      <c r="B15" t="s">
        <v>68</v>
      </c>
      <c r="C15" t="s">
        <v>69</v>
      </c>
      <c r="D15" s="8" t="s">
        <v>70</v>
      </c>
      <c r="E15">
        <v>1980</v>
      </c>
      <c r="F15">
        <v>1978</v>
      </c>
      <c r="G15" t="s">
        <v>16</v>
      </c>
      <c r="H15" t="s">
        <v>16</v>
      </c>
      <c r="I15" t="s">
        <v>31</v>
      </c>
      <c r="J15" t="s">
        <v>32</v>
      </c>
      <c r="K15" t="s">
        <v>71</v>
      </c>
      <c r="L15" t="s">
        <v>21</v>
      </c>
      <c r="M15" t="s">
        <v>22</v>
      </c>
    </row>
    <row r="16" spans="1:13" ht="28.8" x14ac:dyDescent="0.55000000000000004">
      <c r="A16">
        <f t="shared" si="0"/>
        <v>11</v>
      </c>
      <c r="B16" s="3" t="s">
        <v>72</v>
      </c>
      <c r="C16" s="3" t="s">
        <v>73</v>
      </c>
      <c r="D16" s="10" t="s">
        <v>74</v>
      </c>
      <c r="E16" s="3">
        <v>1979</v>
      </c>
      <c r="F16" s="3"/>
      <c r="G16" s="3"/>
      <c r="H16" s="3"/>
      <c r="I16" s="3"/>
      <c r="J16" s="3"/>
      <c r="K16" s="3"/>
      <c r="L16" s="3"/>
      <c r="M16" s="4" t="s">
        <v>75</v>
      </c>
    </row>
    <row r="17" spans="1:14" ht="57.9" x14ac:dyDescent="0.6">
      <c r="A17">
        <f t="shared" si="0"/>
        <v>12</v>
      </c>
      <c r="B17" t="s">
        <v>76</v>
      </c>
      <c r="C17" s="5" t="s">
        <v>77</v>
      </c>
      <c r="D17" s="8" t="s">
        <v>78</v>
      </c>
      <c r="E17">
        <v>2017</v>
      </c>
      <c r="F17" t="s">
        <v>79</v>
      </c>
      <c r="G17" t="s">
        <v>80</v>
      </c>
      <c r="H17" t="s">
        <v>17</v>
      </c>
      <c r="I17" t="s">
        <v>81</v>
      </c>
      <c r="J17" t="s">
        <v>19</v>
      </c>
      <c r="K17" s="5" t="s">
        <v>82</v>
      </c>
      <c r="L17" t="s">
        <v>62</v>
      </c>
      <c r="M17" t="s">
        <v>22</v>
      </c>
    </row>
    <row r="18" spans="1:14" ht="43.5" x14ac:dyDescent="0.6">
      <c r="A18">
        <f t="shared" si="0"/>
        <v>13</v>
      </c>
      <c r="B18" s="3" t="s">
        <v>83</v>
      </c>
      <c r="C18" s="3" t="s">
        <v>84</v>
      </c>
      <c r="D18" s="10" t="s">
        <v>85</v>
      </c>
      <c r="E18" s="3">
        <v>2012</v>
      </c>
      <c r="F18" s="3" t="s">
        <v>86</v>
      </c>
      <c r="G18" s="3" t="s">
        <v>17</v>
      </c>
      <c r="H18" s="3" t="s">
        <v>17</v>
      </c>
      <c r="I18" s="3" t="s">
        <v>87</v>
      </c>
      <c r="J18" s="3" t="s">
        <v>19</v>
      </c>
      <c r="K18" s="6" t="s">
        <v>82</v>
      </c>
      <c r="L18" s="3" t="s">
        <v>62</v>
      </c>
      <c r="M18" s="4" t="s">
        <v>230</v>
      </c>
    </row>
    <row r="19" spans="1:14" ht="43.5" x14ac:dyDescent="0.6">
      <c r="A19">
        <f t="shared" si="0"/>
        <v>14</v>
      </c>
      <c r="B19" t="s">
        <v>88</v>
      </c>
      <c r="C19" s="5" t="s">
        <v>89</v>
      </c>
      <c r="D19" s="8" t="s">
        <v>90</v>
      </c>
      <c r="E19">
        <v>2021</v>
      </c>
      <c r="F19">
        <v>2013</v>
      </c>
      <c r="G19" t="s">
        <v>17</v>
      </c>
      <c r="H19" t="s">
        <v>17</v>
      </c>
      <c r="I19" t="s">
        <v>18</v>
      </c>
      <c r="J19" t="s">
        <v>19</v>
      </c>
      <c r="K19" s="5" t="s">
        <v>91</v>
      </c>
      <c r="L19" t="s">
        <v>62</v>
      </c>
      <c r="M19" t="s">
        <v>22</v>
      </c>
    </row>
    <row r="20" spans="1:14" ht="29.1" x14ac:dyDescent="0.6">
      <c r="A20">
        <f t="shared" si="0"/>
        <v>15</v>
      </c>
      <c r="B20" t="s">
        <v>92</v>
      </c>
      <c r="C20" t="s">
        <v>93</v>
      </c>
      <c r="D20" s="8" t="s">
        <v>94</v>
      </c>
      <c r="E20">
        <v>1993</v>
      </c>
      <c r="F20" t="s">
        <v>95</v>
      </c>
      <c r="G20" t="s">
        <v>16</v>
      </c>
      <c r="H20" t="s">
        <v>16</v>
      </c>
      <c r="I20" t="s">
        <v>26</v>
      </c>
      <c r="J20" t="s">
        <v>19</v>
      </c>
      <c r="K20" s="5" t="s">
        <v>96</v>
      </c>
      <c r="L20" t="s">
        <v>97</v>
      </c>
      <c r="M20" t="s">
        <v>22</v>
      </c>
    </row>
    <row r="21" spans="1:14" ht="46.8" x14ac:dyDescent="0.6">
      <c r="A21">
        <f t="shared" si="0"/>
        <v>16</v>
      </c>
      <c r="B21" t="s">
        <v>98</v>
      </c>
      <c r="C21" s="5" t="s">
        <v>99</v>
      </c>
      <c r="D21" s="11" t="s">
        <v>100</v>
      </c>
      <c r="E21">
        <v>2008</v>
      </c>
      <c r="F21">
        <v>2004</v>
      </c>
      <c r="G21" t="s">
        <v>17</v>
      </c>
      <c r="H21" t="s">
        <v>17</v>
      </c>
      <c r="I21" t="s">
        <v>101</v>
      </c>
      <c r="J21" t="s">
        <v>32</v>
      </c>
      <c r="K21" s="5" t="s">
        <v>102</v>
      </c>
      <c r="L21" t="s">
        <v>97</v>
      </c>
      <c r="M21" t="s">
        <v>22</v>
      </c>
    </row>
    <row r="22" spans="1:14" ht="31.2" x14ac:dyDescent="0.6">
      <c r="A22">
        <f t="shared" si="0"/>
        <v>17</v>
      </c>
      <c r="B22" t="s">
        <v>103</v>
      </c>
      <c r="C22" t="s">
        <v>104</v>
      </c>
      <c r="D22" s="11" t="s">
        <v>105</v>
      </c>
      <c r="E22">
        <v>1999</v>
      </c>
      <c r="F22">
        <v>1998</v>
      </c>
      <c r="G22" t="s">
        <v>16</v>
      </c>
      <c r="H22" t="s">
        <v>16</v>
      </c>
      <c r="I22" t="s">
        <v>26</v>
      </c>
      <c r="J22" t="s">
        <v>32</v>
      </c>
      <c r="K22" s="5" t="s">
        <v>71</v>
      </c>
      <c r="L22" t="s">
        <v>97</v>
      </c>
      <c r="M22" t="s">
        <v>22</v>
      </c>
    </row>
    <row r="23" spans="1:14" ht="31.2" x14ac:dyDescent="0.6">
      <c r="A23">
        <f t="shared" si="0"/>
        <v>18</v>
      </c>
      <c r="B23" s="7" t="s">
        <v>106</v>
      </c>
      <c r="C23" t="s">
        <v>107</v>
      </c>
      <c r="D23" s="11" t="s">
        <v>108</v>
      </c>
      <c r="E23">
        <v>2011</v>
      </c>
      <c r="F23" t="s">
        <v>109</v>
      </c>
      <c r="G23" t="s">
        <v>17</v>
      </c>
      <c r="H23" t="s">
        <v>17</v>
      </c>
      <c r="I23" t="s">
        <v>110</v>
      </c>
      <c r="J23" t="s">
        <v>19</v>
      </c>
      <c r="K23" s="5" t="s">
        <v>82</v>
      </c>
      <c r="L23" t="s">
        <v>62</v>
      </c>
      <c r="M23" t="s">
        <v>22</v>
      </c>
    </row>
    <row r="24" spans="1:14" ht="43.5" x14ac:dyDescent="0.6">
      <c r="A24">
        <f t="shared" si="0"/>
        <v>19</v>
      </c>
      <c r="B24" t="s">
        <v>111</v>
      </c>
      <c r="C24" t="s">
        <v>112</v>
      </c>
      <c r="D24" s="8" t="s">
        <v>113</v>
      </c>
      <c r="E24">
        <v>2021</v>
      </c>
      <c r="F24" t="s">
        <v>114</v>
      </c>
      <c r="G24" t="s">
        <v>16</v>
      </c>
      <c r="H24" t="s">
        <v>16</v>
      </c>
      <c r="I24" t="s">
        <v>26</v>
      </c>
      <c r="J24" t="s">
        <v>32</v>
      </c>
      <c r="K24" s="5" t="s">
        <v>115</v>
      </c>
      <c r="L24" t="s">
        <v>62</v>
      </c>
      <c r="M24" t="s">
        <v>22</v>
      </c>
    </row>
    <row r="25" spans="1:14" ht="43.5" x14ac:dyDescent="0.6">
      <c r="A25">
        <f t="shared" si="0"/>
        <v>20</v>
      </c>
      <c r="B25" t="s">
        <v>116</v>
      </c>
      <c r="C25" t="s">
        <v>117</v>
      </c>
      <c r="D25" s="8" t="s">
        <v>118</v>
      </c>
      <c r="E25">
        <v>2020</v>
      </c>
      <c r="F25">
        <v>2019</v>
      </c>
      <c r="G25" t="s">
        <v>16</v>
      </c>
      <c r="H25" t="s">
        <v>16</v>
      </c>
      <c r="I25" t="s">
        <v>31</v>
      </c>
      <c r="J25" t="s">
        <v>32</v>
      </c>
      <c r="K25" s="5" t="s">
        <v>119</v>
      </c>
      <c r="L25" t="s">
        <v>62</v>
      </c>
      <c r="M25" t="s">
        <v>22</v>
      </c>
    </row>
    <row r="26" spans="1:14" ht="28.8" x14ac:dyDescent="0.55000000000000004">
      <c r="A26">
        <f t="shared" si="0"/>
        <v>21</v>
      </c>
      <c r="B26" s="12" t="s">
        <v>121</v>
      </c>
      <c r="C26" s="12"/>
      <c r="D26" s="17" t="s">
        <v>122</v>
      </c>
      <c r="E26" s="12">
        <v>1996</v>
      </c>
      <c r="F26" s="12"/>
      <c r="G26" s="12"/>
      <c r="H26" s="12"/>
      <c r="I26" s="12"/>
      <c r="J26" s="12"/>
      <c r="K26" s="12"/>
      <c r="L26" s="12"/>
      <c r="M26" s="12" t="s">
        <v>39</v>
      </c>
      <c r="N26" t="s">
        <v>123</v>
      </c>
    </row>
    <row r="27" spans="1:14" ht="43.2" x14ac:dyDescent="0.55000000000000004">
      <c r="A27">
        <f t="shared" si="0"/>
        <v>22</v>
      </c>
      <c r="B27" s="12" t="s">
        <v>124</v>
      </c>
      <c r="C27" s="12"/>
      <c r="D27" s="17" t="s">
        <v>125</v>
      </c>
      <c r="E27" s="12">
        <v>2018</v>
      </c>
      <c r="F27" s="12"/>
      <c r="G27" s="12"/>
      <c r="H27" s="12"/>
      <c r="I27" s="12"/>
      <c r="J27" s="12"/>
      <c r="K27" s="12"/>
      <c r="L27" s="12"/>
      <c r="M27" s="12" t="s">
        <v>39</v>
      </c>
    </row>
    <row r="28" spans="1:14" ht="43.2" x14ac:dyDescent="0.55000000000000004">
      <c r="A28">
        <f t="shared" si="0"/>
        <v>23</v>
      </c>
      <c r="B28" s="12" t="s">
        <v>126</v>
      </c>
      <c r="C28" s="12"/>
      <c r="D28" s="17" t="s">
        <v>128</v>
      </c>
      <c r="E28" s="12">
        <v>2019</v>
      </c>
      <c r="F28" s="12"/>
      <c r="G28" s="12"/>
      <c r="H28" s="12"/>
      <c r="I28" s="12"/>
      <c r="J28" s="12"/>
      <c r="K28" s="12"/>
      <c r="L28" s="12"/>
      <c r="M28" s="12" t="s">
        <v>39</v>
      </c>
      <c r="N28" t="s">
        <v>127</v>
      </c>
    </row>
    <row r="29" spans="1:14" ht="28.8" x14ac:dyDescent="0.55000000000000004">
      <c r="A29">
        <f t="shared" si="0"/>
        <v>24</v>
      </c>
      <c r="B29" s="12" t="s">
        <v>34</v>
      </c>
      <c r="C29" s="12" t="s">
        <v>35</v>
      </c>
      <c r="D29" s="17" t="s">
        <v>36</v>
      </c>
      <c r="E29" s="12">
        <v>1978</v>
      </c>
      <c r="F29" s="12" t="s">
        <v>30</v>
      </c>
      <c r="G29" s="12" t="s">
        <v>16</v>
      </c>
      <c r="H29" s="12" t="s">
        <v>16</v>
      </c>
      <c r="I29" s="12" t="s">
        <v>37</v>
      </c>
      <c r="J29" s="12" t="s">
        <v>32</v>
      </c>
      <c r="K29" s="12" t="s">
        <v>38</v>
      </c>
      <c r="L29" s="12" t="s">
        <v>21</v>
      </c>
      <c r="M29" s="12" t="s">
        <v>39</v>
      </c>
      <c r="N29" s="2" t="s">
        <v>120</v>
      </c>
    </row>
    <row r="30" spans="1:14" ht="43.2" x14ac:dyDescent="0.55000000000000004">
      <c r="B30" t="s">
        <v>141</v>
      </c>
      <c r="C30" t="s">
        <v>188</v>
      </c>
      <c r="D30" s="8" t="s">
        <v>189</v>
      </c>
      <c r="E30">
        <v>1995</v>
      </c>
      <c r="L30" t="s">
        <v>62</v>
      </c>
      <c r="M30" t="s">
        <v>39</v>
      </c>
      <c r="N30" t="s">
        <v>129</v>
      </c>
    </row>
    <row r="31" spans="1:14" ht="57.6" x14ac:dyDescent="0.55000000000000004">
      <c r="B31" t="s">
        <v>137</v>
      </c>
      <c r="C31" t="s">
        <v>226</v>
      </c>
      <c r="D31" s="8" t="s">
        <v>225</v>
      </c>
      <c r="E31">
        <v>2007</v>
      </c>
      <c r="L31" t="s">
        <v>62</v>
      </c>
      <c r="M31" t="s">
        <v>130</v>
      </c>
      <c r="N31" t="s">
        <v>131</v>
      </c>
    </row>
    <row r="32" spans="1:14" ht="28.8" x14ac:dyDescent="0.55000000000000004">
      <c r="B32" t="s">
        <v>136</v>
      </c>
      <c r="C32" t="s">
        <v>221</v>
      </c>
      <c r="D32" s="8" t="s">
        <v>218</v>
      </c>
      <c r="E32" s="12">
        <v>2014</v>
      </c>
      <c r="L32" t="s">
        <v>62</v>
      </c>
      <c r="M32" t="s">
        <v>39</v>
      </c>
      <c r="N32" t="s">
        <v>132</v>
      </c>
    </row>
    <row r="33" spans="2:18" ht="57.6" x14ac:dyDescent="0.55000000000000004">
      <c r="B33" t="s">
        <v>149</v>
      </c>
      <c r="C33" t="s">
        <v>185</v>
      </c>
      <c r="D33" s="8" t="s">
        <v>184</v>
      </c>
      <c r="E33">
        <v>2013</v>
      </c>
      <c r="L33" t="s">
        <v>62</v>
      </c>
      <c r="M33" t="s">
        <v>39</v>
      </c>
      <c r="N33" s="13" t="s">
        <v>159</v>
      </c>
      <c r="O33" s="14"/>
      <c r="P33" s="14"/>
      <c r="Q33" s="14"/>
      <c r="R33" s="14"/>
    </row>
    <row r="34" spans="2:18" ht="28.8" x14ac:dyDescent="0.55000000000000004">
      <c r="B34" t="s">
        <v>150</v>
      </c>
      <c r="C34" t="s">
        <v>172</v>
      </c>
      <c r="D34" s="8" t="s">
        <v>170</v>
      </c>
      <c r="E34">
        <v>2017</v>
      </c>
      <c r="L34" t="s">
        <v>62</v>
      </c>
      <c r="M34" t="s">
        <v>39</v>
      </c>
      <c r="N34" s="13" t="s">
        <v>171</v>
      </c>
      <c r="O34" s="14"/>
      <c r="P34" s="14"/>
      <c r="Q34" s="14"/>
      <c r="R34" s="14"/>
    </row>
    <row r="35" spans="2:18" ht="43.2" x14ac:dyDescent="0.55000000000000004">
      <c r="B35" t="s">
        <v>151</v>
      </c>
      <c r="C35" t="s">
        <v>182</v>
      </c>
      <c r="D35" s="8" t="s">
        <v>183</v>
      </c>
      <c r="E35">
        <v>2006</v>
      </c>
      <c r="L35" t="s">
        <v>62</v>
      </c>
      <c r="M35" t="s">
        <v>39</v>
      </c>
      <c r="N35" t="s">
        <v>160</v>
      </c>
    </row>
    <row r="36" spans="2:18" ht="43.2" x14ac:dyDescent="0.55000000000000004">
      <c r="B36" t="s">
        <v>152</v>
      </c>
      <c r="C36" t="s">
        <v>180</v>
      </c>
      <c r="D36" s="8" t="s">
        <v>181</v>
      </c>
      <c r="E36">
        <v>2014</v>
      </c>
      <c r="L36" t="s">
        <v>62</v>
      </c>
      <c r="M36" t="s">
        <v>39</v>
      </c>
      <c r="N36" t="s">
        <v>161</v>
      </c>
    </row>
    <row r="37" spans="2:18" ht="43.2" x14ac:dyDescent="0.55000000000000004">
      <c r="B37" t="s">
        <v>153</v>
      </c>
      <c r="C37" t="s">
        <v>176</v>
      </c>
      <c r="D37" s="8" t="s">
        <v>175</v>
      </c>
      <c r="E37">
        <v>2015</v>
      </c>
      <c r="L37" t="s">
        <v>62</v>
      </c>
      <c r="M37" t="s">
        <v>39</v>
      </c>
      <c r="N37" s="15" t="s">
        <v>163</v>
      </c>
    </row>
    <row r="38" spans="2:18" x14ac:dyDescent="0.55000000000000004">
      <c r="B38" t="s">
        <v>154</v>
      </c>
      <c r="C38" t="s">
        <v>187</v>
      </c>
      <c r="D38" s="8" t="s">
        <v>186</v>
      </c>
      <c r="E38">
        <v>2004</v>
      </c>
      <c r="L38" t="s">
        <v>62</v>
      </c>
      <c r="M38" t="s">
        <v>39</v>
      </c>
      <c r="N38" s="15" t="s">
        <v>163</v>
      </c>
    </row>
    <row r="39" spans="2:18" ht="43.2" x14ac:dyDescent="0.55000000000000004">
      <c r="B39" t="s">
        <v>155</v>
      </c>
      <c r="C39" t="s">
        <v>178</v>
      </c>
      <c r="D39" s="16" t="s">
        <v>177</v>
      </c>
      <c r="E39">
        <v>2016</v>
      </c>
      <c r="L39" t="s">
        <v>62</v>
      </c>
      <c r="M39" t="s">
        <v>39</v>
      </c>
      <c r="N39" s="15" t="s">
        <v>162</v>
      </c>
    </row>
    <row r="40" spans="2:18" ht="28.8" x14ac:dyDescent="0.55000000000000004">
      <c r="B40" t="s">
        <v>156</v>
      </c>
      <c r="D40" s="8" t="s">
        <v>179</v>
      </c>
      <c r="E40">
        <v>2015</v>
      </c>
      <c r="L40" t="s">
        <v>62</v>
      </c>
      <c r="M40" t="s">
        <v>39</v>
      </c>
      <c r="N40" s="15" t="s">
        <v>164</v>
      </c>
    </row>
    <row r="41" spans="2:18" ht="43.2" x14ac:dyDescent="0.55000000000000004">
      <c r="B41" t="s">
        <v>157</v>
      </c>
      <c r="C41" t="s">
        <v>174</v>
      </c>
      <c r="D41" s="8" t="s">
        <v>173</v>
      </c>
      <c r="E41">
        <v>2017</v>
      </c>
      <c r="L41" t="s">
        <v>62</v>
      </c>
      <c r="M41" t="s">
        <v>39</v>
      </c>
      <c r="N41" s="15" t="s">
        <v>165</v>
      </c>
    </row>
    <row r="42" spans="2:18" ht="28.8" x14ac:dyDescent="0.55000000000000004">
      <c r="B42" t="s">
        <v>158</v>
      </c>
      <c r="C42" t="s">
        <v>169</v>
      </c>
      <c r="D42" s="8" t="s">
        <v>168</v>
      </c>
      <c r="E42">
        <v>2002</v>
      </c>
      <c r="L42" t="s">
        <v>62</v>
      </c>
      <c r="M42" t="s">
        <v>39</v>
      </c>
      <c r="N42" s="15" t="s">
        <v>166</v>
      </c>
    </row>
    <row r="43" spans="2:18" ht="28.8" x14ac:dyDescent="0.55000000000000004">
      <c r="B43" t="s">
        <v>135</v>
      </c>
      <c r="C43" t="s">
        <v>217</v>
      </c>
      <c r="D43" s="8" t="s">
        <v>216</v>
      </c>
      <c r="E43">
        <v>2010</v>
      </c>
      <c r="L43" t="s">
        <v>62</v>
      </c>
      <c r="M43" t="s">
        <v>39</v>
      </c>
      <c r="N43" t="s">
        <v>167</v>
      </c>
    </row>
    <row r="44" spans="2:18" ht="43.2" x14ac:dyDescent="0.55000000000000004">
      <c r="B44" t="s">
        <v>193</v>
      </c>
      <c r="C44" t="s">
        <v>192</v>
      </c>
      <c r="D44" s="8" t="s">
        <v>190</v>
      </c>
      <c r="E44">
        <v>2009</v>
      </c>
      <c r="L44" t="s">
        <v>62</v>
      </c>
      <c r="M44" s="2" t="s">
        <v>39</v>
      </c>
      <c r="N44" t="s">
        <v>167</v>
      </c>
    </row>
    <row r="45" spans="2:18" ht="43.2" x14ac:dyDescent="0.55000000000000004">
      <c r="B45" t="s">
        <v>143</v>
      </c>
      <c r="C45" t="s">
        <v>204</v>
      </c>
      <c r="D45" s="8" t="s">
        <v>203</v>
      </c>
      <c r="E45">
        <v>1983</v>
      </c>
      <c r="L45" t="s">
        <v>97</v>
      </c>
      <c r="M45" s="2" t="s">
        <v>39</v>
      </c>
      <c r="N45" t="s">
        <v>167</v>
      </c>
    </row>
    <row r="46" spans="2:18" ht="43.2" x14ac:dyDescent="0.55000000000000004">
      <c r="B46" t="s">
        <v>145</v>
      </c>
      <c r="C46" t="s">
        <v>200</v>
      </c>
      <c r="D46" s="8" t="s">
        <v>199</v>
      </c>
      <c r="E46">
        <v>1997</v>
      </c>
      <c r="L46" t="s">
        <v>205</v>
      </c>
      <c r="M46" t="s">
        <v>39</v>
      </c>
      <c r="N46" t="s">
        <v>167</v>
      </c>
    </row>
    <row r="47" spans="2:18" ht="28.8" x14ac:dyDescent="0.55000000000000004">
      <c r="B47" t="s">
        <v>144</v>
      </c>
      <c r="C47" t="s">
        <v>202</v>
      </c>
      <c r="D47" s="8" t="s">
        <v>201</v>
      </c>
      <c r="E47">
        <v>1997</v>
      </c>
      <c r="L47" t="s">
        <v>206</v>
      </c>
      <c r="M47" t="s">
        <v>39</v>
      </c>
      <c r="N47" t="s">
        <v>167</v>
      </c>
    </row>
    <row r="48" spans="2:18" ht="43.2" x14ac:dyDescent="0.55000000000000004">
      <c r="B48" t="s">
        <v>147</v>
      </c>
      <c r="C48" t="s">
        <v>198</v>
      </c>
      <c r="D48" s="8" t="s">
        <v>197</v>
      </c>
      <c r="E48">
        <v>2011</v>
      </c>
      <c r="L48" t="s">
        <v>207</v>
      </c>
      <c r="M48" t="s">
        <v>39</v>
      </c>
      <c r="N48" t="s">
        <v>167</v>
      </c>
    </row>
    <row r="49" spans="2:14" ht="43.2" x14ac:dyDescent="0.55000000000000004">
      <c r="B49" t="s">
        <v>146</v>
      </c>
      <c r="C49" t="s">
        <v>194</v>
      </c>
      <c r="D49" s="8" t="s">
        <v>195</v>
      </c>
      <c r="E49">
        <v>2006</v>
      </c>
      <c r="L49" t="s">
        <v>208</v>
      </c>
      <c r="M49" t="s">
        <v>39</v>
      </c>
      <c r="N49" t="s">
        <v>167</v>
      </c>
    </row>
    <row r="50" spans="2:14" ht="43.2" x14ac:dyDescent="0.55000000000000004">
      <c r="B50" t="s">
        <v>148</v>
      </c>
      <c r="C50" s="15" t="s">
        <v>196</v>
      </c>
      <c r="D50" s="8" t="s">
        <v>191</v>
      </c>
      <c r="E50">
        <v>2009</v>
      </c>
      <c r="L50" t="s">
        <v>209</v>
      </c>
      <c r="M50" t="s">
        <v>39</v>
      </c>
      <c r="N50" t="s">
        <v>167</v>
      </c>
    </row>
    <row r="51" spans="2:14" x14ac:dyDescent="0.55000000000000004">
      <c r="B51" t="s">
        <v>138</v>
      </c>
      <c r="C51" t="s">
        <v>219</v>
      </c>
      <c r="D51" s="8" t="s">
        <v>227</v>
      </c>
      <c r="E51">
        <v>2007</v>
      </c>
      <c r="L51" t="s">
        <v>62</v>
      </c>
      <c r="M51" t="s">
        <v>39</v>
      </c>
      <c r="N51" t="s">
        <v>228</v>
      </c>
    </row>
    <row r="52" spans="2:14" ht="43.2" x14ac:dyDescent="0.55000000000000004">
      <c r="B52" t="s">
        <v>133</v>
      </c>
      <c r="C52" t="s">
        <v>222</v>
      </c>
      <c r="D52" s="8" t="s">
        <v>223</v>
      </c>
      <c r="E52">
        <v>2020</v>
      </c>
      <c r="L52" t="s">
        <v>62</v>
      </c>
      <c r="M52" s="2" t="s">
        <v>39</v>
      </c>
      <c r="N52" t="s">
        <v>228</v>
      </c>
    </row>
    <row r="53" spans="2:14" ht="57.6" x14ac:dyDescent="0.55000000000000004">
      <c r="B53" t="s">
        <v>134</v>
      </c>
      <c r="C53" t="s">
        <v>224</v>
      </c>
      <c r="D53" s="8" t="s">
        <v>220</v>
      </c>
      <c r="E53">
        <v>2016</v>
      </c>
      <c r="L53" t="s">
        <v>62</v>
      </c>
      <c r="M53" t="s">
        <v>39</v>
      </c>
      <c r="N53" t="s">
        <v>229</v>
      </c>
    </row>
    <row r="54" spans="2:14" ht="28.8" x14ac:dyDescent="0.55000000000000004">
      <c r="B54" t="s">
        <v>139</v>
      </c>
      <c r="C54" t="s">
        <v>215</v>
      </c>
      <c r="D54" s="8" t="s">
        <v>214</v>
      </c>
      <c r="E54">
        <v>1999</v>
      </c>
      <c r="L54" t="s">
        <v>62</v>
      </c>
      <c r="M54" t="s">
        <v>39</v>
      </c>
      <c r="N54" t="s">
        <v>228</v>
      </c>
    </row>
    <row r="55" spans="2:14" ht="43.2" x14ac:dyDescent="0.55000000000000004">
      <c r="B55" t="s">
        <v>140</v>
      </c>
      <c r="C55" t="s">
        <v>213</v>
      </c>
      <c r="D55" s="8" t="s">
        <v>212</v>
      </c>
      <c r="E55">
        <v>2010</v>
      </c>
      <c r="L55" t="s">
        <v>62</v>
      </c>
      <c r="M55" t="s">
        <v>39</v>
      </c>
      <c r="N55" t="s">
        <v>228</v>
      </c>
    </row>
    <row r="56" spans="2:14" ht="43.2" x14ac:dyDescent="0.55000000000000004">
      <c r="B56" t="s">
        <v>142</v>
      </c>
      <c r="C56" t="s">
        <v>211</v>
      </c>
      <c r="D56" s="8" t="s">
        <v>210</v>
      </c>
      <c r="E56">
        <v>2019</v>
      </c>
      <c r="L56" t="s">
        <v>62</v>
      </c>
      <c r="M56" t="s">
        <v>39</v>
      </c>
      <c r="N56" t="s">
        <v>228</v>
      </c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ForAlina'sReference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ziyun zeng</dc:creator>
  <cp:lastModifiedBy>ziyun zeng</cp:lastModifiedBy>
  <dcterms:created xsi:type="dcterms:W3CDTF">2021-11-19T05:47:22Z</dcterms:created>
  <dcterms:modified xsi:type="dcterms:W3CDTF">2021-11-19T20:39:01Z</dcterms:modified>
</cp:coreProperties>
</file>