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 activeTab="1"/>
  </bookViews>
  <sheets>
    <sheet name="meta" sheetId="1" r:id="rId1"/>
    <sheet name="data_overview" sheetId="2" r:id="rId2"/>
    <sheet name="data_detailed" sheetId="3" r:id="rId3"/>
    <sheet name="Scratch" sheetId="4" r:id="rId4"/>
  </sheets>
  <calcPr calcId="140001" concurrentCalc="0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i4ITszNrD8Vh2t3NogffsoGG+TCg=="/>
    </ext>
  </extLst>
</workbook>
</file>

<file path=xl/calcChain.xml><?xml version="1.0" encoding="utf-8"?>
<calcChain xmlns="http://schemas.openxmlformats.org/spreadsheetml/2006/main">
  <c r="G18" i="4" l="1"/>
  <c r="G17" i="4"/>
  <c r="G16" i="4"/>
  <c r="G12" i="4"/>
  <c r="E7" i="4"/>
  <c r="E6" i="4"/>
  <c r="E3" i="4"/>
</calcChain>
</file>

<file path=xl/sharedStrings.xml><?xml version="1.0" encoding="utf-8"?>
<sst xmlns="http://schemas.openxmlformats.org/spreadsheetml/2006/main" count="3936" uniqueCount="653">
  <si>
    <t>Started 12 August 2019</t>
  </si>
  <si>
    <t>paperID</t>
  </si>
  <si>
    <t>By Lizzie with lots of work by Kelley Slimon</t>
  </si>
  <si>
    <t>Columns in data_overview … quick review of findings</t>
  </si>
  <si>
    <t>Name</t>
  </si>
  <si>
    <t>enteredby</t>
  </si>
  <si>
    <t>study_biome</t>
  </si>
  <si>
    <t>study_continent</t>
  </si>
  <si>
    <t>species_group</t>
  </si>
  <si>
    <t>n_species</t>
  </si>
  <si>
    <t>phenophases</t>
  </si>
  <si>
    <t>traits</t>
  </si>
  <si>
    <t>linked_trackingtraits</t>
  </si>
  <si>
    <t>Explanation</t>
  </si>
  <si>
    <t>notlinked_trackingtraits</t>
  </si>
  <si>
    <t>notes</t>
  </si>
  <si>
    <t>Example entry</t>
  </si>
  <si>
    <t>Give first author and four digit year of paper, all lowercase, no spaces</t>
  </si>
  <si>
    <t>study_location</t>
  </si>
  <si>
    <t>exp_obs</t>
  </si>
  <si>
    <t>Zettlemoyer2019</t>
  </si>
  <si>
    <t>n_years</t>
  </si>
  <si>
    <t>ks</t>
  </si>
  <si>
    <t>study_level</t>
  </si>
  <si>
    <t>grasslands and old fields.</t>
  </si>
  <si>
    <t>North America</t>
  </si>
  <si>
    <t>taxongroup_studied</t>
  </si>
  <si>
    <t>flynn2019</t>
  </si>
  <si>
    <t>forbs and grasses</t>
  </si>
  <si>
    <t>species_order</t>
  </si>
  <si>
    <t>phenophase</t>
  </si>
  <si>
    <t>Enter your initials</t>
  </si>
  <si>
    <t>track_what</t>
  </si>
  <si>
    <t>emw</t>
  </si>
  <si>
    <t>track_yesno</t>
  </si>
  <si>
    <t>track_yesno_how</t>
  </si>
  <si>
    <t>track_min</t>
  </si>
  <si>
    <t>Give biome of study, try to follow author's language. If meta-analysis or lit review, note that here.</t>
  </si>
  <si>
    <t>track_max</t>
  </si>
  <si>
    <t>semi-arid scrubland</t>
  </si>
  <si>
    <t>track_avg</t>
  </si>
  <si>
    <t>track_notes</t>
  </si>
  <si>
    <t>days to first flower; days to last flower; flowering period; days to first fruit</t>
  </si>
  <si>
    <t>Give continent of study, for migratory birds, give reproductive location.</t>
  </si>
  <si>
    <t>track_minmax_unit</t>
  </si>
  <si>
    <t>trait</t>
  </si>
  <si>
    <t>trait_type</t>
  </si>
  <si>
    <t>link_trackingandtrait_yesno</t>
  </si>
  <si>
    <t>Give type of species studied (herbs, grasses, migratory birds etc.)</t>
  </si>
  <si>
    <t>link_trackingandtrait_posneg</t>
  </si>
  <si>
    <t>butterflies</t>
  </si>
  <si>
    <t>link_trackingandtrait_posneg_explain</t>
  </si>
  <si>
    <t>link_trackingandtrait_rsq</t>
  </si>
  <si>
    <t>link_trackingandtrait_number</t>
  </si>
  <si>
    <t>How many species studied?</t>
  </si>
  <si>
    <t>link_trackingandtrait_numberunit</t>
  </si>
  <si>
    <t>link_trackingandtrait_how</t>
  </si>
  <si>
    <t>tablesfigures_forlinkingtraittrack</t>
  </si>
  <si>
    <t>invasive/native</t>
  </si>
  <si>
    <t>non-native for all tested phenophases except flowering period</t>
  </si>
  <si>
    <t>non-native for flowering period</t>
  </si>
  <si>
    <t>Which phenophases studied? List all (separate by semi-colon)</t>
  </si>
  <si>
    <t>all included invasive grasses are C3 while most natives were C4 - authors note this may drive the different tracking abilities rather than antive or invasiveness</t>
  </si>
  <si>
    <t>Which traits studied? List all (separate by semi-colon)</t>
  </si>
  <si>
    <t>rangesize; egg size</t>
  </si>
  <si>
    <t>grasslands and old fields</t>
  </si>
  <si>
    <t>Kellogg Biological Station, Western mIchigan</t>
  </si>
  <si>
    <t>Park2018</t>
  </si>
  <si>
    <t>exp</t>
  </si>
  <si>
    <t>multiple</t>
  </si>
  <si>
    <t>angiosperms</t>
  </si>
  <si>
    <t>Give quick overview from abstract or such …</t>
  </si>
  <si>
    <t>across_species</t>
  </si>
  <si>
    <t>sensitivity of species breeding phenology to climate relates to species mean migration distance, species’ thermal and habitat niche breadth and brain mass</t>
  </si>
  <si>
    <t>flowering; fruiting</t>
  </si>
  <si>
    <t>grasses and forbs</t>
  </si>
  <si>
    <t>early/late flowering or fruiting</t>
  </si>
  <si>
    <t>Poales</t>
  </si>
  <si>
    <t>days to first flower</t>
  </si>
  <si>
    <t>temperature</t>
  </si>
  <si>
    <t>Herbarium study: aimed to include multiple unrelated angiosperm species, also includes that species from different elevations and geographical regions have different phenological sensitivities</t>
  </si>
  <si>
    <t>Give quick overview from abstract or such …if not easy to find, write: not mentioned</t>
  </si>
  <si>
    <t>yes</t>
  </si>
  <si>
    <t>p≤0.05</t>
  </si>
  <si>
    <t>Khan2018</t>
  </si>
  <si>
    <t>seminatural tempurate grassland</t>
  </si>
  <si>
    <t>nativeness</t>
  </si>
  <si>
    <t>Europe</t>
  </si>
  <si>
    <t>grasses, forbs, and legumes</t>
  </si>
  <si>
    <t>positive</t>
  </si>
  <si>
    <t>flowering onset</t>
  </si>
  <si>
    <t>Non-native species track while native species don’t</t>
  </si>
  <si>
    <t>early/late; height</t>
  </si>
  <si>
    <t>early/late ; height</t>
  </si>
  <si>
    <t>Zhang2018</t>
  </si>
  <si>
    <t>subtropical monsoon evergreen broad-leaved forest</t>
  </si>
  <si>
    <t>Asia</t>
  </si>
  <si>
    <t>plants (mixed)</t>
  </si>
  <si>
    <t>days to last flower</t>
  </si>
  <si>
    <t>peak flowering date</t>
  </si>
  <si>
    <t>wind polination/insect polination; early/late flowering</t>
  </si>
  <si>
    <t>early/late</t>
  </si>
  <si>
    <t>polination syndrome for warming and precipitation; early/late</t>
  </si>
  <si>
    <t>earlyness was linked for precipitation but not temperature</t>
  </si>
  <si>
    <t>Brooks2016</t>
  </si>
  <si>
    <t>Short grassland; rank grassland; woodland</t>
  </si>
  <si>
    <t>Butterflies</t>
  </si>
  <si>
    <t>10th percentile collection date</t>
  </si>
  <si>
    <t>early/late migration; number core host plants; Habitat; % 10 km grid cells occupied within species range; Mobility score; Number all host plants; Mean of min and max forewing span; Host breadth; Niche breadth score; Max number generations;overwintering stage</t>
  </si>
  <si>
    <t>early/late migration; number core host plants; overwintering stage</t>
  </si>
  <si>
    <t>Habitat; % 10 km grid cells occupied within species range; Mobility score; Number all host plants; Mean of min and max forewing span; Host breadth; Niche breadth score; Max number generations</t>
  </si>
  <si>
    <t>10th percentile collection date is similar to first emergance from my understanding</t>
  </si>
  <si>
    <t>Columns in data_detailed  … enter the nitty-gritty details: one row per phenophase x trait combo!</t>
  </si>
  <si>
    <t>Du2017</t>
  </si>
  <si>
    <t>flowering period</t>
  </si>
  <si>
    <t>woody plants</t>
  </si>
  <si>
    <t>no</t>
  </si>
  <si>
    <t>leaf-out; flowering onset</t>
  </si>
  <si>
    <t>nativeness; early/late; polination syndrome; fruit type</t>
  </si>
  <si>
    <t>earlyness</t>
  </si>
  <si>
    <t>no significant tracking occored for flowering period</t>
  </si>
  <si>
    <t>nativeness; polination syndrome; fruit type; earlyness</t>
  </si>
  <si>
    <t>earlyness was linked to leafout tracking precipitation but not to leafout trackng temperature and not to flowering onset</t>
  </si>
  <si>
    <t>Lasky2016</t>
  </si>
  <si>
    <t>Give short description of study location.</t>
  </si>
  <si>
    <t>Tibetan plateau</t>
  </si>
  <si>
    <t>tropical dry forests</t>
  </si>
  <si>
    <t>central/south america</t>
  </si>
  <si>
    <t>Is study from experiment or observational?</t>
  </si>
  <si>
    <t>floweing; seed rain</t>
  </si>
  <si>
    <t>exp OR obs</t>
  </si>
  <si>
    <t>wood specific gravity; leaf area; specific leaf area; N content; P content; max heaight; seed weight; taproot presence; deciduousness</t>
  </si>
  <si>
    <t>leaf area; height</t>
  </si>
  <si>
    <t>How many years of data in study (give number only).</t>
  </si>
  <si>
    <t>deciduousness</t>
  </si>
  <si>
    <t>days to first fruit</t>
  </si>
  <si>
    <t>Should be across_species or higher taxanomic group (e.g., genera), if not (e.g., across_individuals aka with_species), should be removed before now.</t>
  </si>
  <si>
    <t>How many species represented in this row of data entry?</t>
  </si>
  <si>
    <t>Give taxonomic grouping name here (ideally family or genus, but do what you can) if given in paper.</t>
  </si>
  <si>
    <t>Zhu2016</t>
  </si>
  <si>
    <t>if the species is non-native it will track more than if it were native</t>
  </si>
  <si>
    <t>What larger group does/do taxon belong to?</t>
  </si>
  <si>
    <t>alpine meadow grassland</t>
  </si>
  <si>
    <t>Butterflies OR herbs OR woody plants OR migratory birds</t>
  </si>
  <si>
    <t>Grasses and forbs</t>
  </si>
  <si>
    <t>What taxanomic order (or close to order) does/do species belong to?</t>
  </si>
  <si>
    <t>Eudicots</t>
  </si>
  <si>
    <t>budding; flowering; fruiting</t>
  </si>
  <si>
    <t>early/late; rooting depth</t>
  </si>
  <si>
    <t>List the phenophase studied for tracking (separate line for each phenophase examined in a paper)</t>
  </si>
  <si>
    <t>leafout OR start_migration</t>
  </si>
  <si>
    <t>herbarium study</t>
  </si>
  <si>
    <t>What variable did they examine for tracking (separate line for each variable examined)</t>
  </si>
  <si>
    <t>Do the authors assert that there is tracking of this phenophase?</t>
  </si>
  <si>
    <t>Eastern United States</t>
  </si>
  <si>
    <t>yes OR no</t>
  </si>
  <si>
    <t>obs</t>
  </si>
  <si>
    <t>If yes to above and obvious, how do they decide there is tracking: confint or p-value or …</t>
  </si>
  <si>
    <t>pvalue &lt;0.05</t>
  </si>
  <si>
    <t>Munson2017</t>
  </si>
  <si>
    <t>fruting</t>
  </si>
  <si>
    <t>If given, what is the min tracking quantitatively? Give numbers only. Use imageJ is needd.</t>
  </si>
  <si>
    <t>posterior probability &gt; 0.95</t>
  </si>
  <si>
    <t>grasses (Poaceae)</t>
  </si>
  <si>
    <t>If given, what is the max tracking quantitatively? Give numbers only. Use imageJ is needd.</t>
  </si>
  <si>
    <t>flowering time</t>
  </si>
  <si>
    <t>days/°C</t>
  </si>
  <si>
    <t>C4/C3; perrenial/annual</t>
  </si>
  <si>
    <t>If track_min and/or track_max is filled in, then must fill this in -- what is the unit of tracking. Try to get into common units if possible. For example, if they give change in leafout In a 2.3 degree warming experiment then divide the number they give by 2.3 to get change per degree.</t>
  </si>
  <si>
    <t>days per C</t>
  </si>
  <si>
    <t>earlier fruting species track more</t>
  </si>
  <si>
    <t>What trait was measured? (One row per trait or trait grouping, do whatever authors present)</t>
  </si>
  <si>
    <t>rooting depth</t>
  </si>
  <si>
    <t>posterior probability &gt; 0.99</t>
  </si>
  <si>
    <t>Fig.2</t>
  </si>
  <si>
    <t>If possible, give what type of trait (resource aquistion, range etc.)</t>
  </si>
  <si>
    <t>resource acquisition</t>
  </si>
  <si>
    <t>And these responses were credibly different from zero (posterior probability . 0.95) for 21 out of 30 species for flowering and 15 out of 30 species for fruiting</t>
  </si>
  <si>
    <t xml:space="preserve">Did the authors find a link between the trait and tracking? </t>
  </si>
  <si>
    <t>If yes, to above ...Was the relationship positive or negative?</t>
  </si>
  <si>
    <t>pos OR neg</t>
  </si>
  <si>
    <t>Write out relationship</t>
  </si>
  <si>
    <t>Kharouba2014</t>
  </si>
  <si>
    <t>Taller plants advance faster</t>
  </si>
  <si>
    <t>If yes to above and if given, give r squared of relationship between trait and tracking.</t>
  </si>
  <si>
    <t>flowering</t>
  </si>
  <si>
    <t>flight season timing</t>
  </si>
  <si>
    <t>If yes to above and if given, give the relationship quantitatively between trait and tracking (give number only). Use Image J if needed.</t>
  </si>
  <si>
    <t>posterior probability &gt; 0.96</t>
  </si>
  <si>
    <t>if link_trackingandtrait_number is filled in then give units</t>
  </si>
  <si>
    <t>cm of height per days per C</t>
  </si>
  <si>
    <t>average number of generations; average length of flight season; mobility; larval host breadth; range size; wingspan; overwintering; timing of flight season</t>
  </si>
  <si>
    <t>If yes (or no) to above, how do they decide there is tracking: confint or p-value or not mentioned? If only in discussion or such, please note</t>
  </si>
  <si>
    <t>mobility; timing of flight season</t>
  </si>
  <si>
    <t>average number of generations; average length of flight season; larval host breadth; range size; wingspan; overwintering</t>
  </si>
  <si>
    <t>References all tables and figures used to gather the data in this row, if only in text, give page number.</t>
  </si>
  <si>
    <t>Fig 2</t>
  </si>
  <si>
    <t>herbarium records used, differentiated btween sensitivity to temporal temperature and spatial temperature, linked traking traits are only to spatial temperature</t>
  </si>
  <si>
    <t>Ishioka2013</t>
  </si>
  <si>
    <t>deciduous forest</t>
  </si>
  <si>
    <t>understory plants</t>
  </si>
  <si>
    <t>leaf out</t>
  </si>
  <si>
    <t>europe</t>
  </si>
  <si>
    <t>Ecological Botanical Garden of the University of Bayreuth</t>
  </si>
  <si>
    <t>there were many other traits measured but only early/late was assosiated with sensitivity</t>
  </si>
  <si>
    <t>winter temperature</t>
  </si>
  <si>
    <t>p &lt; 0.05</t>
  </si>
  <si>
    <t>days</t>
  </si>
  <si>
    <t>height</t>
  </si>
  <si>
    <t>Xia2013</t>
  </si>
  <si>
    <t>semi-arid steppe</t>
  </si>
  <si>
    <t>Taller species have a greater shift in onset of flowering</t>
  </si>
  <si>
    <t>Grasses, forbs, and shrubs</t>
  </si>
  <si>
    <t>flowering time; fruiting time</t>
  </si>
  <si>
    <t>Fig. 4</t>
  </si>
  <si>
    <t>Calculated slope using Image J</t>
  </si>
  <si>
    <t>early/late; pollination syndrome; species type</t>
  </si>
  <si>
    <t>p &lt; 0.0001</t>
  </si>
  <si>
    <t>Dorji2013</t>
  </si>
  <si>
    <t>semiarid alpine meadow</t>
  </si>
  <si>
    <t>early/late flowering</t>
  </si>
  <si>
    <t>alpine plants</t>
  </si>
  <si>
    <t>Earlier flowering species tracking winter warming while late flowering species do not</t>
  </si>
  <si>
    <t>early, shallowrooted/ late, deeprooted</t>
  </si>
  <si>
    <t>Data from 2010 (year 1 of exp)</t>
  </si>
  <si>
    <t>Suzuki1997</t>
  </si>
  <si>
    <t>temperate alpine</t>
  </si>
  <si>
    <t>dwarf shrubs</t>
  </si>
  <si>
    <t>flowering; leaf emergance; leaf senscence</t>
  </si>
  <si>
    <t>leaf size; SLA; leaf nitrogen; evergreen/deciduous</t>
  </si>
  <si>
    <t>didnottry</t>
  </si>
  <si>
    <t>phenological shift data not possible to extract</t>
  </si>
  <si>
    <t>Data from 2011 (year 2 of exp)</t>
  </si>
  <si>
    <t>Moussus2011</t>
  </si>
  <si>
    <t>passerine birds</t>
  </si>
  <si>
    <t>summer temperature</t>
  </si>
  <si>
    <t>p &lt; 0.0012, p &lt; 0.0004 (min,max)</t>
  </si>
  <si>
    <t>breeding time</t>
  </si>
  <si>
    <t>thermal niche breadth; migration distance; brain mass; habitat specialization; brood number; diet</t>
  </si>
  <si>
    <t>thermal niche breadth; migration distance; brain mass; habitat specialization</t>
  </si>
  <si>
    <t>brood number; diet</t>
  </si>
  <si>
    <t>some phenological shift data not statistically significant</t>
  </si>
  <si>
    <t>Diamond2011</t>
  </si>
  <si>
    <t>Earlier flowering species track winter warming more than late flowering species</t>
  </si>
  <si>
    <t>date of first appearance</t>
  </si>
  <si>
    <t>Data from 2010 (year 1 of exp) - no summer warming data from 2011 but they say the same relationship was not true</t>
  </si>
  <si>
    <t>overwintering stage; date of first appearance; latitudinal extent x number of national 10 km grid cells occupied; diet breadth; northern range edge; dispersal ability; voltinism</t>
  </si>
  <si>
    <t>overwintering stage; date of first appearance; latitudinal extent x number of national 10 km grid cells occupied; diet breadth</t>
  </si>
  <si>
    <t>northern range edge; dispersal ability; voltinism</t>
  </si>
  <si>
    <t>Southeast coast of China</t>
  </si>
  <si>
    <t>plants</t>
  </si>
  <si>
    <t>peak flowering</t>
  </si>
  <si>
    <t>Goodenough2010</t>
  </si>
  <si>
    <t>mature oak woodland</t>
  </si>
  <si>
    <t>wind/insect polination</t>
  </si>
  <si>
    <t>poination syndrome</t>
  </si>
  <si>
    <t>lay date</t>
  </si>
  <si>
    <t>resident or migratory</t>
  </si>
  <si>
    <t>Xu2009</t>
  </si>
  <si>
    <t>subalpine timberline ecotone</t>
  </si>
  <si>
    <t>budbreak, flowering, leaf senescence, fruit coloring</t>
  </si>
  <si>
    <t>SLA; deciduous/evergreen; shoot length; # flowers; #fruits; leaf longevity; fower longevity</t>
  </si>
  <si>
    <t>monthly rainfall</t>
  </si>
  <si>
    <t>Sherwood2017</t>
  </si>
  <si>
    <t>flat montaine meadow</t>
  </si>
  <si>
    <t>Forbs</t>
  </si>
  <si>
    <t>budbreak, flowering</t>
  </si>
  <si>
    <t>height; evergeen/deciduous; perenial/annual; woody/nonwoody; earliness</t>
  </si>
  <si>
    <t>Different phenophases measured for the different species - only included phenophases measured for both plants. Only tracking for the snow-removal treatment, not the warming treatment</t>
  </si>
  <si>
    <t>Jing2016</t>
  </si>
  <si>
    <t>Subtropical evergreen broad-leaved forest</t>
  </si>
  <si>
    <t>Trees</t>
  </si>
  <si>
    <t>leaf emergance, leaf unfolding</t>
  </si>
  <si>
    <t>early/late; leaf area; leaf water content; leaf nitrogen content; leaf tannin content; leaf toughness</t>
  </si>
  <si>
    <t>early/late, leaf water content, leaf nitrogen content</t>
  </si>
  <si>
    <t>Mostly did not try to find link between tracking and traits, the linked trats were VERY loosly linked with no data or stats behind them. They write a phenophase 'leaf emergency' I have changed this to leaf emergance as it is more commonly used</t>
  </si>
  <si>
    <t>Adrian2006</t>
  </si>
  <si>
    <t>Shallow, eutrophic, polymictic lake</t>
  </si>
  <si>
    <t>Plankton</t>
  </si>
  <si>
    <t>first appearance, last appearance, peak abundance in spring, magnitude of peak abundance (copepod only)</t>
  </si>
  <si>
    <t>growth speed</t>
  </si>
  <si>
    <t>some phenophases don’t apply to all species studied</t>
  </si>
  <si>
    <t>Sharma2019</t>
  </si>
  <si>
    <t>Cicer genus</t>
  </si>
  <si>
    <t>first flowering</t>
  </si>
  <si>
    <t>plant height; canopy width; pods per plant; seeds per plant; seed weight per plant; 100 seed weight</t>
  </si>
  <si>
    <t>Late flowering species track rainfall better</t>
  </si>
  <si>
    <t>Discussion</t>
  </si>
  <si>
    <t>Linking trracking and traits wat sketchy, no tracking data explicitly givin</t>
  </si>
  <si>
    <t>McDermott2016</t>
  </si>
  <si>
    <t>Juvenile first capture date</t>
  </si>
  <si>
    <t>berding season; migration distance; habitat type; diet; mass; number of broods</t>
  </si>
  <si>
    <t>Britain</t>
  </si>
  <si>
    <t>Lepidoptera</t>
  </si>
  <si>
    <t>mean spring temperature</t>
  </si>
  <si>
    <t>Post1999</t>
  </si>
  <si>
    <t>numbers written in results</t>
  </si>
  <si>
    <t>early/late migrating</t>
  </si>
  <si>
    <t>herbaceous and woody plants</t>
  </si>
  <si>
    <t>Early migrating species are more sensitive</t>
  </si>
  <si>
    <t>flowering date; flowering onset</t>
  </si>
  <si>
    <t>woody/herbaceous</t>
  </si>
  <si>
    <t>Fig.5</t>
  </si>
  <si>
    <t>Study was over 158 years but most species only had data over 90 years</t>
  </si>
  <si>
    <t>weird track_what (used North Atlantic Oscillation as a metric for both warming and precipitation changes)</t>
  </si>
  <si>
    <t>Ladwig2019</t>
  </si>
  <si>
    <t>North america</t>
  </si>
  <si>
    <t>budbreak</t>
  </si>
  <si>
    <t>shade tolerance; wood anatomy; growth habit; seasonality; minimum spring temperature; spring temperature variation</t>
  </si>
  <si>
    <t>shade tolerance</t>
  </si>
  <si>
    <t>mean summer temperature</t>
  </si>
  <si>
    <t>Strange study - not sure if it even counts as tracking: they saw how many species broke dormancy as a response to a early warming event &amp; looked to see what traits were correlated with responding to the event or not</t>
  </si>
  <si>
    <t>Vegvari2014</t>
  </si>
  <si>
    <t>got from fig4. with imageJ</t>
  </si>
  <si>
    <t>noctuid moths</t>
  </si>
  <si>
    <t>negative</t>
  </si>
  <si>
    <t>first emergance date; last emergance date; median emergance date</t>
  </si>
  <si>
    <t>Late migrating species are more sensitive</t>
  </si>
  <si>
    <t>migration strategy; habitat affinity; food specialization; food type; hibernation stage</t>
  </si>
  <si>
    <t>phenophase dependent</t>
  </si>
  <si>
    <t>phenophase dependant</t>
  </si>
  <si>
    <t>Bock2014</t>
  </si>
  <si>
    <t>trees, shrubs, herbaceous plants and geophytes</t>
  </si>
  <si>
    <t>first flowering date; flowering duration</t>
  </si>
  <si>
    <t>life form; phylogenetic group; flowering type (early/late)</t>
  </si>
  <si>
    <t>not tracking - total phenological shift</t>
  </si>
  <si>
    <t>confusing links between tracking and traits - more clear links just between traits and trends through time (might require another look)</t>
  </si>
  <si>
    <t>days/year</t>
  </si>
  <si>
    <t>Number core host plants</t>
  </si>
  <si>
    <t>generalist/specialist</t>
  </si>
  <si>
    <t>Xavier2019</t>
  </si>
  <si>
    <t>Brazilian Savanah</t>
  </si>
  <si>
    <t>Species with more host plants track better</t>
  </si>
  <si>
    <t>South America</t>
  </si>
  <si>
    <t>grasses</t>
  </si>
  <si>
    <t>importance score</t>
  </si>
  <si>
    <t>first flowering; flowering duration</t>
  </si>
  <si>
    <t>importance&gt;50%, discussion</t>
  </si>
  <si>
    <t>invasive/native; number reproductive tillers</t>
  </si>
  <si>
    <t>table 4</t>
  </si>
  <si>
    <t>Explicitly mentioned in the discussin that this trait was linked to sensitivity</t>
  </si>
  <si>
    <t>Bell2015</t>
  </si>
  <si>
    <t>aphids</t>
  </si>
  <si>
    <t>first flight; average flight length; last flight</t>
  </si>
  <si>
    <t>monoecious (i.e. individuals are non-host- alternating) or heteroecious (i.e. individuals host-alternate between a primary winter host and an unrelated secondary sum- mer host);holocyclic (i.e. sexual phase in the life cycle) or anholocyclic (i.e. no sexual phase); obligate (i.e. compulsory single reproductive type) or facultative (adaptive reproductive type – that is, more than one life cycle type possible)</t>
  </si>
  <si>
    <t>Habitat</t>
  </si>
  <si>
    <t>importance&gt;50%</t>
  </si>
  <si>
    <t>post- glacial bog</t>
  </si>
  <si>
    <t>Warblers</t>
  </si>
  <si>
    <t>spring passage; fall passage</t>
  </si>
  <si>
    <t>body mass; wing length</t>
  </si>
  <si>
    <t>multiple species study done like a single species study</t>
  </si>
  <si>
    <t>% 10 km grid cells occupied within species range</t>
  </si>
  <si>
    <t>Mobility score</t>
  </si>
  <si>
    <t>Species with low dispersal ability are more sensitive</t>
  </si>
  <si>
    <t>Number all host plants</t>
  </si>
  <si>
    <t>Mean of min and max forewing span</t>
  </si>
  <si>
    <t>Host breadth</t>
  </si>
  <si>
    <t>Niche breadth score</t>
  </si>
  <si>
    <t>Max number generations</t>
  </si>
  <si>
    <t>overwintering stage</t>
  </si>
  <si>
    <t>inportance score</t>
  </si>
  <si>
    <t>Appendix 1, Table A2 (supplement)</t>
  </si>
  <si>
    <t>This trait excluded from main analysis</t>
  </si>
  <si>
    <t>China ( Forest Botanical Garden of Heilongjiang Province in the city of Harbin)</t>
  </si>
  <si>
    <t>10 to 27</t>
  </si>
  <si>
    <t>flowering timing</t>
  </si>
  <si>
    <t>p=0.019</t>
  </si>
  <si>
    <t>−6.42</t>
  </si>
  <si>
    <t>−2.87</t>
  </si>
  <si>
    <t>max min and avg tracking given in results</t>
  </si>
  <si>
    <t>earyness</t>
  </si>
  <si>
    <t>p=0.48</t>
  </si>
  <si>
    <t>table S3</t>
  </si>
  <si>
    <t>p=0.04</t>
  </si>
  <si>
    <t>fruit type</t>
  </si>
  <si>
    <t>p=0.54</t>
  </si>
  <si>
    <t>polination syndrome (wind or animal)</t>
  </si>
  <si>
    <t>p=0.55</t>
  </si>
  <si>
    <t>precipitation</t>
  </si>
  <si>
    <t>p=0.009</t>
  </si>
  <si>
    <t>Relationships and slopes were given but no actual tracking values</t>
  </si>
  <si>
    <t>p=0.17</t>
  </si>
  <si>
    <t>p=0.34</t>
  </si>
  <si>
    <t>p=0.32</t>
  </si>
  <si>
    <t>p=0.87</t>
  </si>
  <si>
    <t>leafout</t>
  </si>
  <si>
    <t>p=0.67</t>
  </si>
  <si>
    <t>−7.65</t>
  </si>
  <si>
    <t>−0.96</t>
  </si>
  <si>
    <t>−3.11</t>
  </si>
  <si>
    <t>p=0.68</t>
  </si>
  <si>
    <t>p=0.16</t>
  </si>
  <si>
    <t>p=0.371</t>
  </si>
  <si>
    <t>early species track better</t>
  </si>
  <si>
    <t>p&lt;0.001</t>
  </si>
  <si>
    <t>p=0.11</t>
  </si>
  <si>
    <t>puerto rico, Guánica State Forest</t>
  </si>
  <si>
    <t>no tracking data given</t>
  </si>
  <si>
    <t>leaf area</t>
  </si>
  <si>
    <t>conservative vs acquisitive</t>
  </si>
  <si>
    <t>species with greater max height are more sensitive to precipitation</t>
  </si>
  <si>
    <t>discussion</t>
  </si>
  <si>
    <t>taproot presence</t>
  </si>
  <si>
    <t>Having a taproot leads to less sensitivity to precipitation</t>
  </si>
  <si>
    <t>this was not a significant trend</t>
  </si>
  <si>
    <t>central Tibetan Plateau</t>
  </si>
  <si>
    <t>rooting depth &amp; earlyness</t>
  </si>
  <si>
    <t>shallow-rooted and early-flowering species are more sensitive to warming that deep-rooted late-flowering species</t>
  </si>
  <si>
    <t>the discussion was very ambiguous, no stats across species</t>
  </si>
  <si>
    <t>poaceae</t>
  </si>
  <si>
    <t>P&lt; 0.0001</t>
  </si>
  <si>
    <t>Taken from the max and min among data for individual species</t>
  </si>
  <si>
    <t>C3/C4</t>
  </si>
  <si>
    <t>C3 plants shift to earlier flowering while C4 plants delay flowering</t>
  </si>
  <si>
    <t>no stats for linked traits</t>
  </si>
  <si>
    <t>annual/perrenial</t>
  </si>
  <si>
    <t>annual plants track more strongly than perrenial plants</t>
  </si>
  <si>
    <t>Canada</t>
  </si>
  <si>
    <t>spatial temperature</t>
  </si>
  <si>
    <t>average taken from text, max/min from imagej (fig. 1)</t>
  </si>
  <si>
    <t>mobility</t>
  </si>
  <si>
    <t>less mobile butterflies are more sensitive to temperature</t>
  </si>
  <si>
    <t>coefficient</t>
  </si>
  <si>
    <t>p= 0.019</t>
  </si>
  <si>
    <t>table 2, figure 3</t>
  </si>
  <si>
    <t>timing of flight season</t>
  </si>
  <si>
    <t>earlier season species had stronger phenological sensitivity to temperature</t>
  </si>
  <si>
    <t>p= 0.03</t>
  </si>
  <si>
    <t>average number of generations</t>
  </si>
  <si>
    <t>p= 0.1</t>
  </si>
  <si>
    <t>table 2</t>
  </si>
  <si>
    <t>average length of flight season</t>
  </si>
  <si>
    <t>p= 0.18</t>
  </si>
  <si>
    <t>larval host breadth</t>
  </si>
  <si>
    <t>p= 0.3</t>
  </si>
  <si>
    <t>range size</t>
  </si>
  <si>
    <t>p= 0.14</t>
  </si>
  <si>
    <t>wing size</t>
  </si>
  <si>
    <t>p= 0.25</t>
  </si>
  <si>
    <t>overwintering</t>
  </si>
  <si>
    <t>p= 0.61</t>
  </si>
  <si>
    <t>temporal temperature</t>
  </si>
  <si>
    <t>p=0.14</t>
  </si>
  <si>
    <t>p=0.18</t>
  </si>
  <si>
    <t>p=0.76</t>
  </si>
  <si>
    <t>p=0.71</t>
  </si>
  <si>
    <t>p=0.39</t>
  </si>
  <si>
    <t>p=0.41</t>
  </si>
  <si>
    <t>p=0.45</t>
  </si>
  <si>
    <t>Hokkaido, Japan</t>
  </si>
  <si>
    <t>data taken from methods - differency in time to leaf out in 5°C elivated warming plots</t>
  </si>
  <si>
    <t>earlier species track more</t>
  </si>
  <si>
    <t>photosynthetic rate</t>
  </si>
  <si>
    <t>conclusion</t>
  </si>
  <si>
    <t>this was the only trait out of many that was associated with thracking, though there were no stats</t>
  </si>
  <si>
    <t>stomatal conductance</t>
  </si>
  <si>
    <t>Inner Mongolia, China</t>
  </si>
  <si>
    <t>p&lt;0.01</t>
  </si>
  <si>
    <t>unclear whatthe unit 'days per season' means</t>
  </si>
  <si>
    <t>days per season</t>
  </si>
  <si>
    <t>P = 0.060</t>
  </si>
  <si>
    <t>polination syndrome (wind or insect)</t>
  </si>
  <si>
    <t>entomophilous(insect) species track while anemophilous(wind) species do not</t>
  </si>
  <si>
    <t>P = 0.01</t>
  </si>
  <si>
    <t>species type</t>
  </si>
  <si>
    <t>forbs track but grasses and shrubs do not</t>
  </si>
  <si>
    <t>fruiting time</t>
  </si>
  <si>
    <t>P = 0.054</t>
  </si>
  <si>
    <t>P = 0.006</t>
  </si>
  <si>
    <t>Nyanchenthanglha mountain range, near Nam Tso lake, central Tibet</t>
  </si>
  <si>
    <t>gave tracking as per species; cannot distinguish significance codes; to convert to degree days " warming increased both air and soil temps by 1.15 and 1.6 C respectively"</t>
  </si>
  <si>
    <t>earlier, shallow rooted species track more than later deep rooted species</t>
  </si>
  <si>
    <t>confusing and weak link between trackng and traits in discussion</t>
  </si>
  <si>
    <t>Taisetsu Mountains, Northern Japan</t>
  </si>
  <si>
    <t>cannot extract tracking data</t>
  </si>
  <si>
    <t>SLA</t>
  </si>
  <si>
    <t>leaf emergance</t>
  </si>
  <si>
    <t>leaf senscence</t>
  </si>
  <si>
    <t>leaf size</t>
  </si>
  <si>
    <t>leaf nitrogen content</t>
  </si>
  <si>
    <t>deciduois/evergreen</t>
  </si>
  <si>
    <t>give tracking as per species, not all statistically significant</t>
  </si>
  <si>
    <t>annual brood number</t>
  </si>
  <si>
    <t>slope</t>
  </si>
  <si>
    <t>p= 0.34</t>
  </si>
  <si>
    <t>brain mass</t>
  </si>
  <si>
    <t>species with larger brain mass can track better</t>
  </si>
  <si>
    <t>−10.40</t>
  </si>
  <si>
    <t>p= 0.045</t>
  </si>
  <si>
    <t>diet</t>
  </si>
  <si>
    <t>p= 0.4</t>
  </si>
  <si>
    <t>thermal niche breadth</t>
  </si>
  <si>
    <t>species with larger niche breadth can track better</t>
  </si>
  <si>
    <t>p= 0.0005</t>
  </si>
  <si>
    <t>habitat specialization</t>
  </si>
  <si>
    <t>generalists track better than specialists</t>
  </si>
  <si>
    <t>p= 0.04</t>
  </si>
  <si>
    <t>migration distance</t>
  </si>
  <si>
    <t>species with smaller migration distances can track better</t>
  </si>
  <si>
    <t>p &lt;0.0001</t>
  </si>
  <si>
    <t>U.K</t>
  </si>
  <si>
    <t>more info in supplementary, but link to this is non-functional</t>
  </si>
  <si>
    <t>days per decade</t>
  </si>
  <si>
    <t>diet breadth</t>
  </si>
  <si>
    <t>species with less host plants at a larval stage track better</t>
  </si>
  <si>
    <t>slope (days/#host plants)</t>
  </si>
  <si>
    <t>p= 0.0058</t>
  </si>
  <si>
    <t>table 1, figure 2</t>
  </si>
  <si>
    <t>more information likely in supplement, slope from imagej</t>
  </si>
  <si>
    <t>species that overwinter as adults have track more than species that overwinter as larvae or pupae</t>
  </si>
  <si>
    <t>p=0037 (larvae), p&lt;0.001 (pupae)</t>
  </si>
  <si>
    <t>more information likely in supplement</t>
  </si>
  <si>
    <t>baseline date first appearance</t>
  </si>
  <si>
    <t>slope (days advanced/baseline date of first appearance)</t>
  </si>
  <si>
    <t>p=0.0758</t>
  </si>
  <si>
    <t>percentage national 10-km grid cells occupied X U.K. latitudinal extent</t>
  </si>
  <si>
    <t>more widespread, dense species experience less phenological advancement</t>
  </si>
  <si>
    <t>dispresal ability</t>
  </si>
  <si>
    <t>results, no numbers given</t>
  </si>
  <si>
    <t>voltinism</t>
  </si>
  <si>
    <t>northern range edge</t>
  </si>
  <si>
    <t>Nagshead Nature Reserve (Gloucestershire, UK)</t>
  </si>
  <si>
    <t>p&lt;0.05</t>
  </si>
  <si>
    <t>resident species track while migratory do not</t>
  </si>
  <si>
    <t>No special analysis done to see how the trait relates to tracking - only that they observed that the resident species shifted phenology while migrant species did not</t>
  </si>
  <si>
    <t>Wanlang National Nature Reserve, Eastern Tibetan Plateau</t>
  </si>
  <si>
    <t>bud break</t>
  </si>
  <si>
    <t>temp increase was 2.9 c for conversion to degree days</t>
  </si>
  <si>
    <t>Deciduous/evergreen</t>
  </si>
  <si>
    <t>shoot length</t>
  </si>
  <si>
    <t># flowers</t>
  </si>
  <si>
    <t># fruits</t>
  </si>
  <si>
    <t>leaf longevity</t>
  </si>
  <si>
    <t>flower longevity</t>
  </si>
  <si>
    <t>timing of flowering</t>
  </si>
  <si>
    <t>P&lt;0.01</t>
  </si>
  <si>
    <t>timing of fruit coloring</t>
  </si>
  <si>
    <t>Grand teton National Park, Wyoming USA</t>
  </si>
  <si>
    <t>snow removal</t>
  </si>
  <si>
    <t>only one significant response to budbreak (-8.7)</t>
  </si>
  <si>
    <t>perrenial/annual</t>
  </si>
  <si>
    <t>evergreen/deciduous</t>
  </si>
  <si>
    <t>woody/notwoody</t>
  </si>
  <si>
    <t>only one significant response to budbreak (-4.7)</t>
  </si>
  <si>
    <t>earliness</t>
  </si>
  <si>
    <t>only one significant response to budbreak (-15.7)</t>
  </si>
  <si>
    <t>nothing significant</t>
  </si>
  <si>
    <t>Tiantong National Forest Ecosystem Observation and Research Station of East China Normal Uni- versity</t>
  </si>
  <si>
    <t>They say there is tracking and give significance but do not give numbers</t>
  </si>
  <si>
    <t>very loosly in discussion</t>
  </si>
  <si>
    <t>gave this as a theoretical option for tracking - no data to support this</t>
  </si>
  <si>
    <t>leaf water &amp; nitrogen content</t>
  </si>
  <si>
    <t>species richer in leaf water and nitrogen track more</t>
  </si>
  <si>
    <t>leaf tannin content</t>
  </si>
  <si>
    <t>leaf toughness</t>
  </si>
  <si>
    <t>leaf unfolding</t>
  </si>
  <si>
    <t>Berlin, Germany</t>
  </si>
  <si>
    <t>plankton</t>
  </si>
  <si>
    <t>first appearance</t>
  </si>
  <si>
    <t>spring temperature</t>
  </si>
  <si>
    <t>Other tracking values for other species and phenophases</t>
  </si>
  <si>
    <t>weeks</t>
  </si>
  <si>
    <t>Only entered to classify as a didnottry paper (full data not entered)</t>
  </si>
  <si>
    <t>Fabales</t>
  </si>
  <si>
    <t>photoperiod</t>
  </si>
  <si>
    <t>natural daylength of 11-12 h was the control, tracking recorded as % reduction in days to flowering in the 15, 18, 21, and 24 hour daylight treatments</t>
  </si>
  <si>
    <t>percent reduction in days to flowering</t>
  </si>
  <si>
    <t>100 - seed weight</t>
  </si>
  <si>
    <t>weird tracking units; should I do different phenophase entries for each photoperiod treatment they had?</t>
  </si>
  <si>
    <t>canopy width</t>
  </si>
  <si>
    <t>pods per plant</t>
  </si>
  <si>
    <t>seed weight per plant</t>
  </si>
  <si>
    <t>seeds per plant</t>
  </si>
  <si>
    <t>Laurel Highlands of Westmoreland Co., PA, USA</t>
  </si>
  <si>
    <t>juvenile capture date</t>
  </si>
  <si>
    <t>95% CI</t>
  </si>
  <si>
    <t>breeding season</t>
  </si>
  <si>
    <t>habitat type</t>
  </si>
  <si>
    <t>mass</t>
  </si>
  <si>
    <t>number of broods</t>
  </si>
  <si>
    <t>Norway</t>
  </si>
  <si>
    <t>NAO (temperature and precipitation)</t>
  </si>
  <si>
    <t>days advanced</t>
  </si>
  <si>
    <t>" Woody plants were less responsive to fluctuations in the NAO"</t>
  </si>
  <si>
    <t>results - no stats</t>
  </si>
  <si>
    <t>no stats for linking trait and tracking; weird track_what (used North Atlantic Oscillation as a metric for both warming and precipitation changes)</t>
  </si>
  <si>
    <t>flowering duration</t>
  </si>
  <si>
    <t>days longer</t>
  </si>
  <si>
    <t>Madison, Wisconsin, USA, in the Longenecker Horticultural Garden</t>
  </si>
  <si>
    <t>species 'track' if they responsed to the intense warming event (not sure if this counts as tracking)</t>
  </si>
  <si>
    <t>shade tolerant speciesare less likely to respond to the warming event</t>
  </si>
  <si>
    <t>model estimate</t>
  </si>
  <si>
    <t>p = 0.045</t>
  </si>
  <si>
    <t>table 3</t>
  </si>
  <si>
    <t>mean spring variability</t>
  </si>
  <si>
    <t>no but 'marginally significant'</t>
  </si>
  <si>
    <t>species from areas with more variable springs are less likely to respond to the warming event</t>
  </si>
  <si>
    <t>p = 0.077</t>
  </si>
  <si>
    <t>mean isotherm</t>
  </si>
  <si>
    <t>species from areas with more variable temperature are less likely to respond to the warming event</t>
  </si>
  <si>
    <t>p =0.055</t>
  </si>
  <si>
    <t>minnimum spring temperature</t>
  </si>
  <si>
    <t>p = 0.461</t>
  </si>
  <si>
    <t>growth habit</t>
  </si>
  <si>
    <t>p = 0.977</t>
  </si>
  <si>
    <t>wood anatomy</t>
  </si>
  <si>
    <t>p = 0. 847</t>
  </si>
  <si>
    <t>Vegvari2015</t>
  </si>
  <si>
    <t>Tohonya Valley in Aggtelek National Park, northeast Hungary</t>
  </si>
  <si>
    <t>lepidopterans</t>
  </si>
  <si>
    <t>first emergance date</t>
  </si>
  <si>
    <t>SE=0.902</t>
  </si>
  <si>
    <t>food type</t>
  </si>
  <si>
    <t>Noctuids with larvae feeding primarily on woods are shifting first emergence to later dates while species feeding on herbaceous plants advance first capture dates</t>
  </si>
  <si>
    <t>95% CI does not overlap 0</t>
  </si>
  <si>
    <t>migration strategy</t>
  </si>
  <si>
    <t>resident noctuids advanced climatic responsiveness measured as first capture dates to a greater degree than migratory species</t>
  </si>
  <si>
    <t>habitat affinity</t>
  </si>
  <si>
    <t>95% CI does overlap 0</t>
  </si>
  <si>
    <t>food specialization</t>
  </si>
  <si>
    <t>hibernation stage</t>
  </si>
  <si>
    <t>median emergance date</t>
  </si>
  <si>
    <t>SE=2.210</t>
  </si>
  <si>
    <t>last emergance date</t>
  </si>
  <si>
    <t>SE=1.325</t>
  </si>
  <si>
    <t>species hibernating as imagos shifted last capture to later dates and prolonged activity length to a greater degree than noctuids hibernating as larvae or pupae</t>
  </si>
  <si>
    <t>activity length</t>
  </si>
  <si>
    <t>SE=1.151</t>
  </si>
  <si>
    <t>Guernsey island, England</t>
  </si>
  <si>
    <t>first flowering date</t>
  </si>
  <si>
    <t>P &lt; 0.05</t>
  </si>
  <si>
    <t>life form</t>
  </si>
  <si>
    <t>" the highest percentage of species with significant temperature relationships were geophytes, which also had the strongest trend towards earlier flowering (R²= 0.39). The lowest coefficient of determination was found for therophytes (R²= 0.26)"</t>
  </si>
  <si>
    <t>phylogenetic group</t>
  </si>
  <si>
    <t>flower type</t>
  </si>
  <si>
    <t>unclear</t>
  </si>
  <si>
    <t>Southeastern Brazil</t>
  </si>
  <si>
    <t>flowring duration</t>
  </si>
  <si>
    <t>water table depth</t>
  </si>
  <si>
    <t>number of tillers</t>
  </si>
  <si>
    <t>UK</t>
  </si>
  <si>
    <t>Aphidoidea</t>
  </si>
  <si>
    <t>first flight</t>
  </si>
  <si>
    <t>monoecious/heteroecious</t>
  </si>
  <si>
    <t>Central Hungary</t>
  </si>
  <si>
    <t>warblers</t>
  </si>
  <si>
    <t>spring passing</t>
  </si>
  <si>
    <t>year</t>
  </si>
  <si>
    <t>does not explicitly specify what is tracked, no link to temperture just year</t>
  </si>
  <si>
    <t>body mass</t>
  </si>
  <si>
    <r>
      <t>Kov</t>
    </r>
    <r>
      <rPr>
        <sz val="12"/>
        <color theme="1"/>
        <rFont val="Calibri"/>
      </rPr>
      <t>a</t>
    </r>
    <r>
      <rPr>
        <sz val="12"/>
        <color theme="1"/>
        <rFont val="Calibri"/>
      </rPr>
      <t>cs2012</t>
    </r>
  </si>
  <si>
    <t>Kovacs2012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</si>
</sst>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"/>
    </font>
    <font>
      <b/>
      <sz val="12"/>
      <color theme="1"/>
      <name val="Calibri"/>
    </font>
    <font>
      <sz val="12"/>
      <color rgb="FF000000"/>
      <name val="Calibri"/>
    </font>
    <font>
      <u/>
      <sz val="12"/>
      <color theme="1"/>
      <name val="Calibri"/>
    </font>
    <font>
      <sz val="12"/>
      <color theme="1"/>
      <name val="Calibri"/>
    </font>
    <font>
      <sz val="12"/>
      <color rgb="FF000000"/>
      <name val="Advpsmer"/>
    </font>
    <font>
      <sz val="12"/>
      <name val="Arial"/>
    </font>
    <font>
      <sz val="12"/>
      <color theme="1"/>
      <name val="Calibri"/>
    </font>
    <font>
      <sz val="12"/>
      <color rgb="FF000000"/>
      <name val="Roboto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8" fillId="2" borderId="1" xfId="0" applyFont="1" applyFill="1" applyBorder="1"/>
    <xf numFmtId="0" fontId="9" fillId="0" borderId="0" xfId="0" applyFont="1"/>
    <xf numFmtId="0" fontId="4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"/>
  <cols>
    <col min="1" max="1" width="29.140625" customWidth="1"/>
    <col min="2" max="2" width="120.7109375" customWidth="1"/>
    <col min="3" max="3" width="28.7109375" customWidth="1"/>
    <col min="4" max="26" width="10.5703125" customWidth="1"/>
  </cols>
  <sheetData>
    <row r="1" spans="1:3">
      <c r="A1" s="1" t="s">
        <v>0</v>
      </c>
    </row>
    <row r="2" spans="1:3">
      <c r="A2" s="1" t="s">
        <v>2</v>
      </c>
    </row>
    <row r="3" spans="1:3">
      <c r="A3" s="1"/>
    </row>
    <row r="4" spans="1:3">
      <c r="A4" s="1"/>
    </row>
    <row r="5" spans="1:3">
      <c r="A5" s="1" t="s">
        <v>3</v>
      </c>
    </row>
    <row r="6" spans="1:3">
      <c r="A6" s="1"/>
    </row>
    <row r="7" spans="1:3">
      <c r="A7" s="3" t="s">
        <v>4</v>
      </c>
      <c r="B7" s="3" t="s">
        <v>13</v>
      </c>
      <c r="C7" s="3" t="s">
        <v>16</v>
      </c>
    </row>
    <row r="8" spans="1:3">
      <c r="A8" s="4" t="s">
        <v>1</v>
      </c>
      <c r="B8" s="5" t="s">
        <v>17</v>
      </c>
      <c r="C8" s="4" t="s">
        <v>27</v>
      </c>
    </row>
    <row r="9" spans="1:3">
      <c r="A9" s="4" t="s">
        <v>5</v>
      </c>
      <c r="B9" s="5" t="s">
        <v>31</v>
      </c>
      <c r="C9" s="4" t="s">
        <v>33</v>
      </c>
    </row>
    <row r="10" spans="1:3">
      <c r="A10" s="4" t="s">
        <v>6</v>
      </c>
      <c r="B10" s="5" t="s">
        <v>37</v>
      </c>
      <c r="C10" s="4" t="s">
        <v>39</v>
      </c>
    </row>
    <row r="11" spans="1:3">
      <c r="A11" s="4" t="s">
        <v>7</v>
      </c>
      <c r="B11" s="5" t="s">
        <v>43</v>
      </c>
      <c r="C11" s="4" t="s">
        <v>25</v>
      </c>
    </row>
    <row r="12" spans="1:3">
      <c r="A12" s="4" t="s">
        <v>8</v>
      </c>
      <c r="B12" s="5" t="s">
        <v>48</v>
      </c>
      <c r="C12" s="4" t="s">
        <v>50</v>
      </c>
    </row>
    <row r="13" spans="1:3">
      <c r="A13" s="4" t="s">
        <v>9</v>
      </c>
      <c r="B13" s="5" t="s">
        <v>54</v>
      </c>
      <c r="C13" s="4">
        <v>322</v>
      </c>
    </row>
    <row r="14" spans="1:3">
      <c r="A14" s="4" t="s">
        <v>10</v>
      </c>
      <c r="B14" s="5" t="s">
        <v>61</v>
      </c>
    </row>
    <row r="15" spans="1:3">
      <c r="A15" s="4" t="s">
        <v>11</v>
      </c>
      <c r="B15" s="5" t="s">
        <v>63</v>
      </c>
      <c r="C15" s="4" t="s">
        <v>64</v>
      </c>
    </row>
    <row r="16" spans="1:3">
      <c r="A16" s="4" t="s">
        <v>12</v>
      </c>
      <c r="B16" s="5" t="s">
        <v>71</v>
      </c>
      <c r="C16" s="4" t="s">
        <v>73</v>
      </c>
    </row>
    <row r="17" spans="1:26">
      <c r="A17" s="4" t="s">
        <v>14</v>
      </c>
      <c r="B17" s="5" t="s">
        <v>81</v>
      </c>
    </row>
    <row r="18" spans="1:26">
      <c r="A18" s="4" t="s">
        <v>15</v>
      </c>
      <c r="B18" s="5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 t="s">
        <v>112</v>
      </c>
    </row>
    <row r="23" spans="1:26" ht="15.75" customHeight="1"/>
    <row r="24" spans="1:26" ht="15.75" customHeight="1">
      <c r="A24" s="3" t="s">
        <v>4</v>
      </c>
      <c r="B24" s="3" t="s">
        <v>13</v>
      </c>
      <c r="C24" s="3" t="s">
        <v>16</v>
      </c>
      <c r="D24" s="3"/>
    </row>
    <row r="25" spans="1:26" ht="15.75" customHeight="1">
      <c r="A25" s="4" t="s">
        <v>1</v>
      </c>
      <c r="B25" s="5" t="s">
        <v>17</v>
      </c>
      <c r="C25" s="4" t="s">
        <v>27</v>
      </c>
    </row>
    <row r="26" spans="1:26" ht="15.75" customHeight="1">
      <c r="A26" s="4" t="s">
        <v>5</v>
      </c>
      <c r="B26" s="5" t="s">
        <v>31</v>
      </c>
      <c r="C26" s="4" t="s">
        <v>33</v>
      </c>
    </row>
    <row r="27" spans="1:26" ht="15.75" customHeight="1">
      <c r="A27" s="4" t="s">
        <v>6</v>
      </c>
      <c r="B27" s="5" t="s">
        <v>37</v>
      </c>
      <c r="C27" s="4" t="s">
        <v>39</v>
      </c>
    </row>
    <row r="28" spans="1:26" ht="15.75" customHeight="1">
      <c r="A28" s="4" t="s">
        <v>7</v>
      </c>
      <c r="B28" s="5" t="s">
        <v>43</v>
      </c>
      <c r="C28" s="4" t="s">
        <v>25</v>
      </c>
    </row>
    <row r="29" spans="1:26" ht="15.75" customHeight="1">
      <c r="A29" s="4" t="s">
        <v>18</v>
      </c>
      <c r="B29" s="5" t="s">
        <v>124</v>
      </c>
      <c r="C29" s="4" t="s">
        <v>125</v>
      </c>
    </row>
    <row r="30" spans="1:26" ht="15.75" customHeight="1">
      <c r="A30" s="4" t="s">
        <v>19</v>
      </c>
      <c r="B30" s="5" t="s">
        <v>128</v>
      </c>
      <c r="C30" s="4" t="s">
        <v>130</v>
      </c>
    </row>
    <row r="31" spans="1:26" ht="15.75" customHeight="1">
      <c r="A31" s="4" t="s">
        <v>21</v>
      </c>
      <c r="B31" s="5" t="s">
        <v>133</v>
      </c>
      <c r="C31" s="4">
        <v>3</v>
      </c>
    </row>
    <row r="32" spans="1:26" ht="15.75" customHeight="1">
      <c r="A32" s="4" t="s">
        <v>23</v>
      </c>
      <c r="B32" s="5" t="s">
        <v>136</v>
      </c>
      <c r="C32" s="4" t="s">
        <v>72</v>
      </c>
    </row>
    <row r="33" spans="1:3" ht="15.75" customHeight="1">
      <c r="A33" s="4" t="s">
        <v>9</v>
      </c>
      <c r="B33" s="5" t="s">
        <v>137</v>
      </c>
      <c r="C33" s="4">
        <v>1</v>
      </c>
    </row>
    <row r="34" spans="1:3" ht="15.75" customHeight="1">
      <c r="A34" s="4" t="s">
        <v>26</v>
      </c>
      <c r="B34" s="5" t="s">
        <v>138</v>
      </c>
    </row>
    <row r="35" spans="1:3" ht="15.75" customHeight="1">
      <c r="A35" s="4" t="s">
        <v>8</v>
      </c>
      <c r="B35" s="5" t="s">
        <v>141</v>
      </c>
      <c r="C35" s="4" t="s">
        <v>143</v>
      </c>
    </row>
    <row r="36" spans="1:3" ht="15.75" customHeight="1">
      <c r="A36" s="4" t="s">
        <v>29</v>
      </c>
      <c r="B36" s="5" t="s">
        <v>145</v>
      </c>
      <c r="C36" s="4" t="s">
        <v>146</v>
      </c>
    </row>
    <row r="37" spans="1:3" ht="15.75" customHeight="1">
      <c r="A37" s="4" t="s">
        <v>30</v>
      </c>
      <c r="B37" s="5" t="s">
        <v>149</v>
      </c>
      <c r="C37" s="4" t="s">
        <v>150</v>
      </c>
    </row>
    <row r="38" spans="1:3" ht="15.75" customHeight="1">
      <c r="A38" s="4" t="s">
        <v>32</v>
      </c>
      <c r="B38" s="5" t="s">
        <v>152</v>
      </c>
      <c r="C38" s="4" t="s">
        <v>79</v>
      </c>
    </row>
    <row r="39" spans="1:3" ht="15.75" customHeight="1">
      <c r="A39" s="4" t="s">
        <v>34</v>
      </c>
      <c r="B39" s="5" t="s">
        <v>153</v>
      </c>
      <c r="C39" s="4" t="s">
        <v>155</v>
      </c>
    </row>
    <row r="40" spans="1:3" ht="15.75" customHeight="1">
      <c r="A40" s="4" t="s">
        <v>35</v>
      </c>
      <c r="B40" s="5" t="s">
        <v>157</v>
      </c>
      <c r="C40" s="4" t="s">
        <v>158</v>
      </c>
    </row>
    <row r="41" spans="1:3" ht="15.75" customHeight="1">
      <c r="A41" s="4" t="s">
        <v>36</v>
      </c>
      <c r="B41" s="5" t="s">
        <v>161</v>
      </c>
      <c r="C41" s="4">
        <v>-15</v>
      </c>
    </row>
    <row r="42" spans="1:3" ht="15.75" customHeight="1">
      <c r="A42" s="4" t="s">
        <v>38</v>
      </c>
      <c r="B42" s="5" t="s">
        <v>164</v>
      </c>
      <c r="C42" s="4">
        <v>6</v>
      </c>
    </row>
    <row r="43" spans="1:3" ht="15.75" customHeight="1">
      <c r="A43" s="4" t="s">
        <v>44</v>
      </c>
      <c r="B43" s="5" t="s">
        <v>168</v>
      </c>
      <c r="C43" s="4" t="s">
        <v>169</v>
      </c>
    </row>
    <row r="44" spans="1:3" ht="15.75" customHeight="1">
      <c r="A44" s="4" t="s">
        <v>45</v>
      </c>
      <c r="B44" s="5" t="s">
        <v>171</v>
      </c>
      <c r="C44" s="4" t="s">
        <v>172</v>
      </c>
    </row>
    <row r="45" spans="1:3" ht="15.75" customHeight="1">
      <c r="A45" s="4" t="s">
        <v>46</v>
      </c>
      <c r="B45" s="5" t="s">
        <v>175</v>
      </c>
      <c r="C45" s="4" t="s">
        <v>176</v>
      </c>
    </row>
    <row r="46" spans="1:3" ht="15.75" customHeight="1">
      <c r="A46" s="4" t="s">
        <v>47</v>
      </c>
      <c r="B46" s="5" t="s">
        <v>178</v>
      </c>
      <c r="C46" s="4" t="s">
        <v>155</v>
      </c>
    </row>
    <row r="47" spans="1:3" ht="15.75" customHeight="1">
      <c r="A47" s="4" t="s">
        <v>49</v>
      </c>
      <c r="B47" s="5" t="s">
        <v>179</v>
      </c>
      <c r="C47" s="4" t="s">
        <v>180</v>
      </c>
    </row>
    <row r="48" spans="1:3" ht="15.75" customHeight="1">
      <c r="A48" s="4" t="s">
        <v>51</v>
      </c>
      <c r="B48" s="5" t="s">
        <v>181</v>
      </c>
      <c r="C48" s="4" t="s">
        <v>183</v>
      </c>
    </row>
    <row r="49" spans="1:3" ht="15.75" customHeight="1">
      <c r="A49" s="4" t="s">
        <v>52</v>
      </c>
      <c r="B49" s="5" t="s">
        <v>184</v>
      </c>
      <c r="C49" s="4">
        <v>0.32</v>
      </c>
    </row>
    <row r="50" spans="1:3" ht="15.75" customHeight="1">
      <c r="A50" s="4" t="s">
        <v>53</v>
      </c>
      <c r="B50" s="5" t="s">
        <v>187</v>
      </c>
      <c r="C50" s="4">
        <v>0.4</v>
      </c>
    </row>
    <row r="51" spans="1:3" ht="15.75" customHeight="1">
      <c r="A51" s="4" t="s">
        <v>55</v>
      </c>
      <c r="B51" s="5" t="s">
        <v>189</v>
      </c>
      <c r="C51" s="4" t="s">
        <v>190</v>
      </c>
    </row>
    <row r="52" spans="1:3" ht="15.75" customHeight="1">
      <c r="A52" s="4" t="s">
        <v>56</v>
      </c>
      <c r="B52" s="5" t="s">
        <v>192</v>
      </c>
      <c r="C52" s="4" t="s">
        <v>158</v>
      </c>
    </row>
    <row r="53" spans="1:3" ht="15.75" customHeight="1">
      <c r="A53" s="4" t="s">
        <v>57</v>
      </c>
      <c r="B53" s="5" t="s">
        <v>195</v>
      </c>
      <c r="C53" s="4" t="s">
        <v>196</v>
      </c>
    </row>
    <row r="54" spans="1:3" ht="15.75" customHeight="1">
      <c r="A54" s="4" t="s">
        <v>15</v>
      </c>
      <c r="B54" s="5"/>
    </row>
    <row r="55" spans="1:3" ht="15.75" customHeight="1">
      <c r="B55" s="5"/>
    </row>
    <row r="56" spans="1:3" ht="15.75" customHeight="1">
      <c r="B56" s="5"/>
    </row>
    <row r="57" spans="1:3" ht="15.75" customHeight="1">
      <c r="B57" s="5"/>
    </row>
    <row r="58" spans="1:3" ht="15.75" customHeight="1">
      <c r="B58" s="5"/>
    </row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A31" sqref="A31"/>
    </sheetView>
  </sheetViews>
  <sheetFormatPr baseColWidth="10" defaultColWidth="11.28515625" defaultRowHeight="15" customHeight="1" x14ac:dyDescent="0"/>
  <cols>
    <col min="1" max="1" width="20.28515625" customWidth="1"/>
    <col min="2" max="2" width="10.5703125" customWidth="1"/>
    <col min="3" max="3" width="28" customWidth="1"/>
    <col min="4" max="4" width="19.28515625" customWidth="1"/>
    <col min="5" max="5" width="26" customWidth="1"/>
    <col min="6" max="6" width="10.5703125" customWidth="1"/>
    <col min="7" max="7" width="61.42578125" customWidth="1"/>
    <col min="8" max="8" width="46.7109375" customWidth="1"/>
    <col min="9" max="9" width="50.140625" customWidth="1"/>
    <col min="10" max="10" width="63.140625" customWidth="1"/>
    <col min="11" max="28" width="10.5703125" customWidth="1"/>
  </cols>
  <sheetData>
    <row r="1" spans="1:28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14</v>
      </c>
      <c r="K1" s="2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" t="s">
        <v>20</v>
      </c>
      <c r="B2" s="2" t="s">
        <v>22</v>
      </c>
      <c r="C2" s="2" t="s">
        <v>24</v>
      </c>
      <c r="D2" s="2" t="s">
        <v>25</v>
      </c>
      <c r="E2" s="2" t="s">
        <v>28</v>
      </c>
      <c r="F2" s="6">
        <v>42</v>
      </c>
      <c r="G2" s="2" t="s">
        <v>42</v>
      </c>
      <c r="H2" s="2" t="s">
        <v>58</v>
      </c>
      <c r="I2" s="2" t="s">
        <v>59</v>
      </c>
      <c r="J2" s="2" t="s">
        <v>60</v>
      </c>
      <c r="K2" s="13" t="s">
        <v>62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2"/>
      <c r="X2" s="2"/>
      <c r="Y2" s="2"/>
      <c r="Z2" s="2"/>
      <c r="AA2" s="2"/>
      <c r="AB2" s="2"/>
    </row>
    <row r="3" spans="1:28">
      <c r="A3" s="2" t="s">
        <v>67</v>
      </c>
      <c r="B3" s="2" t="s">
        <v>22</v>
      </c>
      <c r="C3" s="2" t="s">
        <v>69</v>
      </c>
      <c r="D3" s="2" t="s">
        <v>25</v>
      </c>
      <c r="E3" s="2" t="s">
        <v>70</v>
      </c>
      <c r="F3" s="6">
        <v>30</v>
      </c>
      <c r="G3" s="2" t="s">
        <v>74</v>
      </c>
      <c r="H3" s="2" t="s">
        <v>76</v>
      </c>
      <c r="I3" s="2" t="s">
        <v>76</v>
      </c>
      <c r="J3" s="2"/>
      <c r="K3" s="13" t="s">
        <v>80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2"/>
      <c r="AA3" s="2"/>
      <c r="AB3" s="2"/>
    </row>
    <row r="4" spans="1:28">
      <c r="A4" s="2" t="s">
        <v>84</v>
      </c>
      <c r="B4" s="2" t="s">
        <v>22</v>
      </c>
      <c r="C4" s="2" t="s">
        <v>85</v>
      </c>
      <c r="D4" s="2" t="s">
        <v>87</v>
      </c>
      <c r="E4" s="2" t="s">
        <v>88</v>
      </c>
      <c r="F4" s="6">
        <v>45</v>
      </c>
      <c r="G4" s="2" t="s">
        <v>90</v>
      </c>
      <c r="H4" s="2" t="s">
        <v>92</v>
      </c>
      <c r="I4" s="2" t="s">
        <v>93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2" t="s">
        <v>94</v>
      </c>
      <c r="B5" s="2" t="s">
        <v>22</v>
      </c>
      <c r="C5" s="2" t="s">
        <v>95</v>
      </c>
      <c r="D5" s="2" t="s">
        <v>96</v>
      </c>
      <c r="E5" s="2" t="s">
        <v>97</v>
      </c>
      <c r="F5" s="6">
        <v>12</v>
      </c>
      <c r="G5" s="2" t="s">
        <v>99</v>
      </c>
      <c r="H5" s="2" t="s">
        <v>100</v>
      </c>
      <c r="I5" s="2" t="s">
        <v>101</v>
      </c>
      <c r="J5" s="2" t="s">
        <v>102</v>
      </c>
      <c r="K5" s="13" t="s">
        <v>103</v>
      </c>
      <c r="L5" s="14"/>
      <c r="M5" s="14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2" t="s">
        <v>104</v>
      </c>
      <c r="B6" s="2" t="s">
        <v>22</v>
      </c>
      <c r="C6" s="2" t="s">
        <v>105</v>
      </c>
      <c r="D6" s="2" t="s">
        <v>87</v>
      </c>
      <c r="E6" s="2" t="s">
        <v>106</v>
      </c>
      <c r="F6" s="6">
        <v>51</v>
      </c>
      <c r="G6" s="2" t="s">
        <v>107</v>
      </c>
      <c r="H6" s="2" t="s">
        <v>108</v>
      </c>
      <c r="I6" s="2" t="s">
        <v>109</v>
      </c>
      <c r="J6" s="2" t="s">
        <v>110</v>
      </c>
      <c r="K6" s="13" t="s">
        <v>111</v>
      </c>
      <c r="L6" s="14"/>
      <c r="M6" s="14"/>
      <c r="N6" s="14"/>
      <c r="O6" s="14"/>
      <c r="P6" s="14"/>
      <c r="Q6" s="14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113</v>
      </c>
      <c r="B7" s="2" t="s">
        <v>22</v>
      </c>
      <c r="C7" s="2"/>
      <c r="D7" s="2" t="s">
        <v>96</v>
      </c>
      <c r="E7" s="2" t="s">
        <v>115</v>
      </c>
      <c r="F7" s="6">
        <v>50</v>
      </c>
      <c r="G7" s="2" t="s">
        <v>117</v>
      </c>
      <c r="H7" s="2" t="s">
        <v>118</v>
      </c>
      <c r="I7" s="2" t="s">
        <v>119</v>
      </c>
      <c r="J7" s="2" t="s">
        <v>121</v>
      </c>
      <c r="K7" s="13" t="s">
        <v>122</v>
      </c>
      <c r="L7" s="14"/>
      <c r="M7" s="14"/>
      <c r="N7" s="14"/>
      <c r="O7" s="14"/>
      <c r="P7" s="14"/>
      <c r="Q7" s="14"/>
      <c r="R7" s="14"/>
      <c r="S7" s="14"/>
      <c r="T7" s="14"/>
      <c r="U7" s="2"/>
      <c r="V7" s="2"/>
      <c r="W7" s="2"/>
      <c r="X7" s="2"/>
      <c r="Y7" s="2"/>
      <c r="Z7" s="2"/>
      <c r="AA7" s="2"/>
      <c r="AB7" s="2"/>
    </row>
    <row r="8" spans="1:28">
      <c r="A8" s="2" t="s">
        <v>123</v>
      </c>
      <c r="B8" s="2" t="s">
        <v>22</v>
      </c>
      <c r="C8" s="2" t="s">
        <v>126</v>
      </c>
      <c r="D8" s="2" t="s">
        <v>127</v>
      </c>
      <c r="E8" s="2" t="s">
        <v>115</v>
      </c>
      <c r="F8" s="6">
        <v>27</v>
      </c>
      <c r="G8" s="2" t="s">
        <v>129</v>
      </c>
      <c r="H8" s="2" t="s">
        <v>131</v>
      </c>
      <c r="I8" s="2" t="s">
        <v>132</v>
      </c>
      <c r="J8" s="2" t="s">
        <v>134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2" t="s">
        <v>139</v>
      </c>
      <c r="B9" s="2" t="s">
        <v>22</v>
      </c>
      <c r="C9" s="2" t="s">
        <v>142</v>
      </c>
      <c r="D9" s="2" t="s">
        <v>96</v>
      </c>
      <c r="E9" s="2" t="s">
        <v>144</v>
      </c>
      <c r="F9" s="6">
        <v>6</v>
      </c>
      <c r="G9" s="2" t="s">
        <v>147</v>
      </c>
      <c r="H9" s="2" t="s">
        <v>148</v>
      </c>
      <c r="I9" s="2" t="s">
        <v>148</v>
      </c>
      <c r="J9" s="2"/>
      <c r="K9" s="13" t="s">
        <v>151</v>
      </c>
      <c r="L9" s="1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2" t="s">
        <v>159</v>
      </c>
      <c r="B10" s="2" t="s">
        <v>22</v>
      </c>
      <c r="C10" s="2"/>
      <c r="D10" s="2" t="s">
        <v>25</v>
      </c>
      <c r="E10" s="2" t="s">
        <v>163</v>
      </c>
      <c r="F10" s="6">
        <v>16</v>
      </c>
      <c r="G10" s="2" t="s">
        <v>165</v>
      </c>
      <c r="H10" s="2" t="s">
        <v>167</v>
      </c>
      <c r="I10" s="2" t="s">
        <v>167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 t="s">
        <v>182</v>
      </c>
      <c r="B11" s="2" t="s">
        <v>22</v>
      </c>
      <c r="C11" s="2"/>
      <c r="D11" s="2" t="s">
        <v>25</v>
      </c>
      <c r="E11" s="2" t="s">
        <v>50</v>
      </c>
      <c r="F11" s="6">
        <v>204</v>
      </c>
      <c r="G11" s="2" t="s">
        <v>186</v>
      </c>
      <c r="H11" s="2" t="s">
        <v>191</v>
      </c>
      <c r="I11" s="2" t="s">
        <v>193</v>
      </c>
      <c r="J11" s="2" t="s">
        <v>194</v>
      </c>
      <c r="K11" s="13" t="s">
        <v>197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2"/>
      <c r="Y11" s="2"/>
      <c r="Z11" s="2"/>
      <c r="AA11" s="2"/>
      <c r="AB11" s="2"/>
    </row>
    <row r="12" spans="1:28">
      <c r="A12" s="2" t="s">
        <v>198</v>
      </c>
      <c r="B12" s="2" t="s">
        <v>22</v>
      </c>
      <c r="C12" s="2" t="s">
        <v>199</v>
      </c>
      <c r="D12" s="2" t="s">
        <v>96</v>
      </c>
      <c r="E12" s="2" t="s">
        <v>200</v>
      </c>
      <c r="F12" s="6">
        <v>7</v>
      </c>
      <c r="G12" s="2" t="s">
        <v>201</v>
      </c>
      <c r="H12" s="2" t="s">
        <v>101</v>
      </c>
      <c r="I12" s="2" t="s">
        <v>101</v>
      </c>
      <c r="J12" s="2"/>
      <c r="K12" s="13" t="s">
        <v>204</v>
      </c>
      <c r="L12" s="14"/>
      <c r="M12" s="14"/>
      <c r="N12" s="14"/>
      <c r="O12" s="14"/>
      <c r="P12" s="14"/>
      <c r="Q12" s="1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 t="s">
        <v>209</v>
      </c>
      <c r="B13" s="2" t="s">
        <v>22</v>
      </c>
      <c r="C13" s="2" t="s">
        <v>210</v>
      </c>
      <c r="D13" s="2" t="s">
        <v>96</v>
      </c>
      <c r="E13" s="2" t="s">
        <v>212</v>
      </c>
      <c r="F13" s="6">
        <v>8</v>
      </c>
      <c r="G13" s="2" t="s">
        <v>213</v>
      </c>
      <c r="H13" s="2" t="s">
        <v>216</v>
      </c>
      <c r="I13" s="2" t="s">
        <v>216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 t="s">
        <v>218</v>
      </c>
      <c r="B14" s="2" t="s">
        <v>22</v>
      </c>
      <c r="C14" s="2" t="s">
        <v>219</v>
      </c>
      <c r="D14" s="2" t="s">
        <v>96</v>
      </c>
      <c r="E14" s="2" t="s">
        <v>221</v>
      </c>
      <c r="F14" s="6">
        <v>4</v>
      </c>
      <c r="G14" s="2" t="s">
        <v>165</v>
      </c>
      <c r="H14" s="2" t="s">
        <v>223</v>
      </c>
      <c r="I14" s="2" t="s">
        <v>223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 t="s">
        <v>225</v>
      </c>
      <c r="B15" s="2" t="s">
        <v>22</v>
      </c>
      <c r="C15" s="2" t="s">
        <v>226</v>
      </c>
      <c r="D15" s="2" t="s">
        <v>96</v>
      </c>
      <c r="E15" s="2" t="s">
        <v>227</v>
      </c>
      <c r="F15" s="6">
        <v>5</v>
      </c>
      <c r="G15" s="2" t="s">
        <v>228</v>
      </c>
      <c r="H15" s="2" t="s">
        <v>229</v>
      </c>
      <c r="I15" s="2" t="s">
        <v>230</v>
      </c>
      <c r="J15" s="2" t="s">
        <v>230</v>
      </c>
      <c r="K15" s="13" t="s">
        <v>231</v>
      </c>
      <c r="L15" s="14"/>
      <c r="M15" s="14"/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 t="s">
        <v>233</v>
      </c>
      <c r="B16" s="2" t="s">
        <v>22</v>
      </c>
      <c r="C16" s="2"/>
      <c r="D16" s="2" t="s">
        <v>87</v>
      </c>
      <c r="E16" s="2" t="s">
        <v>234</v>
      </c>
      <c r="F16" s="6">
        <v>20</v>
      </c>
      <c r="G16" s="2" t="s">
        <v>237</v>
      </c>
      <c r="H16" s="2" t="s">
        <v>238</v>
      </c>
      <c r="I16" s="2" t="s">
        <v>239</v>
      </c>
      <c r="J16" s="2" t="s">
        <v>240</v>
      </c>
      <c r="K16" s="13" t="s">
        <v>241</v>
      </c>
      <c r="L16" s="14"/>
      <c r="M16" s="14"/>
      <c r="N16" s="14"/>
      <c r="O16" s="1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 t="s">
        <v>242</v>
      </c>
      <c r="B17" s="2" t="s">
        <v>22</v>
      </c>
      <c r="C17" s="2"/>
      <c r="D17" s="2" t="s">
        <v>87</v>
      </c>
      <c r="E17" s="2" t="s">
        <v>50</v>
      </c>
      <c r="F17" s="6">
        <v>44</v>
      </c>
      <c r="G17" s="2" t="s">
        <v>244</v>
      </c>
      <c r="H17" s="2" t="s">
        <v>246</v>
      </c>
      <c r="I17" s="2" t="s">
        <v>247</v>
      </c>
      <c r="J17" s="2" t="s">
        <v>248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2" t="s">
        <v>252</v>
      </c>
      <c r="B18" s="2" t="s">
        <v>22</v>
      </c>
      <c r="C18" s="2" t="s">
        <v>253</v>
      </c>
      <c r="D18" s="2" t="s">
        <v>87</v>
      </c>
      <c r="E18" s="2" t="s">
        <v>234</v>
      </c>
      <c r="F18" s="6">
        <v>6</v>
      </c>
      <c r="G18" s="2" t="s">
        <v>256</v>
      </c>
      <c r="H18" s="2" t="s">
        <v>257</v>
      </c>
      <c r="I18" s="2" t="s">
        <v>257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2" t="s">
        <v>258</v>
      </c>
      <c r="B19" s="2" t="s">
        <v>22</v>
      </c>
      <c r="C19" s="2" t="s">
        <v>259</v>
      </c>
      <c r="D19" s="2" t="s">
        <v>96</v>
      </c>
      <c r="E19" s="2" t="s">
        <v>115</v>
      </c>
      <c r="F19" s="6">
        <v>4</v>
      </c>
      <c r="G19" s="2" t="s">
        <v>260</v>
      </c>
      <c r="H19" s="2" t="s">
        <v>261</v>
      </c>
      <c r="I19" s="2" t="s">
        <v>230</v>
      </c>
      <c r="J19" s="2" t="s">
        <v>230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 t="s">
        <v>263</v>
      </c>
      <c r="B20" s="2" t="s">
        <v>22</v>
      </c>
      <c r="C20" s="2" t="s">
        <v>264</v>
      </c>
      <c r="D20" s="2" t="s">
        <v>25</v>
      </c>
      <c r="E20" s="2" t="s">
        <v>265</v>
      </c>
      <c r="F20" s="6">
        <v>2</v>
      </c>
      <c r="G20" s="2" t="s">
        <v>266</v>
      </c>
      <c r="H20" s="2" t="s">
        <v>267</v>
      </c>
      <c r="I20" s="2" t="s">
        <v>230</v>
      </c>
      <c r="J20" s="2" t="s">
        <v>230</v>
      </c>
      <c r="K20" s="13" t="s">
        <v>268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2"/>
      <c r="AA20" s="2"/>
      <c r="AB20" s="2"/>
    </row>
    <row r="21" spans="1:28" ht="15.75" customHeight="1">
      <c r="A21" s="2" t="s">
        <v>269</v>
      </c>
      <c r="B21" s="2" t="s">
        <v>22</v>
      </c>
      <c r="C21" s="2" t="s">
        <v>270</v>
      </c>
      <c r="D21" s="2" t="s">
        <v>96</v>
      </c>
      <c r="E21" s="2" t="s">
        <v>271</v>
      </c>
      <c r="F21" s="6">
        <v>4</v>
      </c>
      <c r="G21" s="2" t="s">
        <v>272</v>
      </c>
      <c r="H21" s="2" t="s">
        <v>273</v>
      </c>
      <c r="I21" s="2" t="s">
        <v>274</v>
      </c>
      <c r="J21" s="2" t="s">
        <v>230</v>
      </c>
      <c r="K21" s="13" t="s">
        <v>275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ht="15.75" customHeight="1">
      <c r="A22" s="2" t="s">
        <v>276</v>
      </c>
      <c r="B22" s="2" t="s">
        <v>22</v>
      </c>
      <c r="C22" s="2" t="s">
        <v>277</v>
      </c>
      <c r="D22" s="2" t="s">
        <v>87</v>
      </c>
      <c r="E22" s="2" t="s">
        <v>278</v>
      </c>
      <c r="F22" s="6">
        <v>7</v>
      </c>
      <c r="G22" s="2" t="s">
        <v>279</v>
      </c>
      <c r="H22" s="2" t="s">
        <v>280</v>
      </c>
      <c r="I22" s="2"/>
      <c r="J22" s="2"/>
      <c r="K22" s="13" t="s">
        <v>281</v>
      </c>
      <c r="L22" s="14"/>
      <c r="M22" s="14"/>
      <c r="N22" s="14"/>
      <c r="O22" s="1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" t="s">
        <v>282</v>
      </c>
      <c r="B23" s="2" t="s">
        <v>22</v>
      </c>
      <c r="C23" s="2"/>
      <c r="D23" s="2"/>
      <c r="E23" s="2" t="s">
        <v>283</v>
      </c>
      <c r="F23" s="6">
        <v>8</v>
      </c>
      <c r="G23" s="2" t="s">
        <v>284</v>
      </c>
      <c r="H23" s="2" t="s">
        <v>285</v>
      </c>
      <c r="I23" s="2" t="s">
        <v>230</v>
      </c>
      <c r="J23" s="2" t="s">
        <v>230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" t="s">
        <v>289</v>
      </c>
      <c r="B24" s="2" t="s">
        <v>22</v>
      </c>
      <c r="C24" s="2"/>
      <c r="D24" s="2" t="s">
        <v>25</v>
      </c>
      <c r="E24" s="2" t="s">
        <v>234</v>
      </c>
      <c r="F24" s="6">
        <v>21</v>
      </c>
      <c r="G24" s="2" t="s">
        <v>290</v>
      </c>
      <c r="H24" s="2" t="s">
        <v>291</v>
      </c>
      <c r="I24" s="2" t="s">
        <v>230</v>
      </c>
      <c r="J24" s="2" t="s">
        <v>230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2" t="s">
        <v>295</v>
      </c>
      <c r="B25" s="2" t="s">
        <v>22</v>
      </c>
      <c r="C25" s="2"/>
      <c r="D25" s="2" t="s">
        <v>87</v>
      </c>
      <c r="E25" s="2" t="s">
        <v>298</v>
      </c>
      <c r="F25" s="6">
        <v>7</v>
      </c>
      <c r="G25" s="2" t="s">
        <v>300</v>
      </c>
      <c r="H25" s="2" t="s">
        <v>301</v>
      </c>
      <c r="I25" s="2" t="s">
        <v>301</v>
      </c>
      <c r="J25" s="2"/>
      <c r="K25" s="13" t="s">
        <v>304</v>
      </c>
      <c r="L25" s="14"/>
      <c r="M25" s="14"/>
      <c r="N25" s="14"/>
      <c r="O25" s="14"/>
      <c r="P25" s="14"/>
      <c r="Q25" s="14"/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2" t="s">
        <v>305</v>
      </c>
      <c r="B26" s="2" t="s">
        <v>22</v>
      </c>
      <c r="C26" s="2"/>
      <c r="D26" s="2" t="s">
        <v>306</v>
      </c>
      <c r="E26" s="2" t="s">
        <v>115</v>
      </c>
      <c r="F26" s="6">
        <v>101</v>
      </c>
      <c r="G26" s="2" t="s">
        <v>307</v>
      </c>
      <c r="H26" s="2" t="s">
        <v>308</v>
      </c>
      <c r="I26" s="2" t="s">
        <v>309</v>
      </c>
      <c r="J26" s="2" t="s">
        <v>308</v>
      </c>
      <c r="K26" s="13" t="s">
        <v>311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2"/>
    </row>
    <row r="27" spans="1:28" ht="15.75" customHeight="1">
      <c r="A27" s="2" t="s">
        <v>312</v>
      </c>
      <c r="B27" s="2" t="s">
        <v>22</v>
      </c>
      <c r="C27" s="2"/>
      <c r="D27" s="2" t="s">
        <v>87</v>
      </c>
      <c r="E27" s="2" t="s">
        <v>314</v>
      </c>
      <c r="F27" s="6">
        <v>407</v>
      </c>
      <c r="G27" s="2" t="s">
        <v>316</v>
      </c>
      <c r="H27" s="2" t="s">
        <v>318</v>
      </c>
      <c r="I27" s="2" t="s">
        <v>319</v>
      </c>
      <c r="J27" s="2" t="s">
        <v>320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2" t="s">
        <v>321</v>
      </c>
      <c r="B28" s="2" t="s">
        <v>22</v>
      </c>
      <c r="C28" s="2"/>
      <c r="D28" s="2" t="s">
        <v>87</v>
      </c>
      <c r="E28" s="2" t="s">
        <v>322</v>
      </c>
      <c r="F28" s="6">
        <v>470</v>
      </c>
      <c r="G28" s="2" t="s">
        <v>323</v>
      </c>
      <c r="H28" s="2" t="s">
        <v>324</v>
      </c>
      <c r="I28" s="2" t="s">
        <v>324</v>
      </c>
      <c r="J28" s="2"/>
      <c r="K28" s="13" t="s">
        <v>326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2"/>
      <c r="W28" s="2"/>
      <c r="X28" s="2"/>
      <c r="Y28" s="2"/>
      <c r="Z28" s="2"/>
      <c r="AA28" s="2"/>
      <c r="AB28" s="2"/>
    </row>
    <row r="29" spans="1:28" ht="15.75" customHeight="1">
      <c r="A29" s="2" t="s">
        <v>330</v>
      </c>
      <c r="B29" s="2" t="s">
        <v>22</v>
      </c>
      <c r="C29" s="2" t="s">
        <v>331</v>
      </c>
      <c r="D29" s="2" t="s">
        <v>333</v>
      </c>
      <c r="E29" s="2" t="s">
        <v>334</v>
      </c>
      <c r="F29" s="6">
        <v>6</v>
      </c>
      <c r="G29" s="2" t="s">
        <v>336</v>
      </c>
      <c r="H29" s="2" t="s">
        <v>338</v>
      </c>
      <c r="I29" s="2" t="s">
        <v>230</v>
      </c>
      <c r="J29" s="2" t="s">
        <v>230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8" ht="15.75" customHeight="1">
      <c r="A30" s="2" t="s">
        <v>341</v>
      </c>
      <c r="B30" s="2" t="s">
        <v>22</v>
      </c>
      <c r="C30" s="2"/>
      <c r="D30" s="2" t="s">
        <v>87</v>
      </c>
      <c r="E30" s="2" t="s">
        <v>342</v>
      </c>
      <c r="F30" s="6">
        <v>55</v>
      </c>
      <c r="G30" s="2" t="s">
        <v>343</v>
      </c>
      <c r="H30" s="2" t="s">
        <v>344</v>
      </c>
      <c r="I30" s="2" t="s">
        <v>230</v>
      </c>
      <c r="J30" s="2" t="s">
        <v>230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8" ht="15.75" customHeight="1">
      <c r="A31" s="8" t="s">
        <v>652</v>
      </c>
      <c r="B31" s="9" t="s">
        <v>22</v>
      </c>
      <c r="C31" s="9" t="s">
        <v>347</v>
      </c>
      <c r="D31" s="9" t="s">
        <v>87</v>
      </c>
      <c r="E31" s="9" t="s">
        <v>348</v>
      </c>
      <c r="F31" s="9">
        <v>3</v>
      </c>
      <c r="G31" s="9" t="s">
        <v>349</v>
      </c>
      <c r="H31" s="9" t="s">
        <v>350</v>
      </c>
      <c r="I31" s="9" t="s">
        <v>230</v>
      </c>
      <c r="J31" s="9" t="s">
        <v>230</v>
      </c>
      <c r="K31" s="8" t="s">
        <v>351</v>
      </c>
    </row>
    <row r="32" spans="1:2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K9:L9"/>
    <mergeCell ref="K2:V2"/>
    <mergeCell ref="K3:Y3"/>
    <mergeCell ref="K5:O5"/>
    <mergeCell ref="K6:Q6"/>
    <mergeCell ref="K7:T7"/>
    <mergeCell ref="K28:U28"/>
    <mergeCell ref="K25:S25"/>
    <mergeCell ref="K21:AB21"/>
    <mergeCell ref="K12:Q12"/>
    <mergeCell ref="K11:W11"/>
    <mergeCell ref="K20:Y20"/>
    <mergeCell ref="K16:O16"/>
    <mergeCell ref="K15:N15"/>
    <mergeCell ref="K22:O22"/>
    <mergeCell ref="K26:AA26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workbookViewId="0">
      <pane xSplit="1" ySplit="1" topLeftCell="E190" activePane="bottomRight" state="frozen"/>
      <selection pane="topRight" activeCell="B1" sqref="B1"/>
      <selection pane="bottomLeft" activeCell="A2" sqref="A2"/>
      <selection pane="bottomRight" activeCell="M197" sqref="M197"/>
    </sheetView>
  </sheetViews>
  <sheetFormatPr baseColWidth="10" defaultColWidth="11.28515625" defaultRowHeight="15" customHeight="1" x14ac:dyDescent="0"/>
  <cols>
    <col min="1" max="1" width="21.28515625" customWidth="1"/>
    <col min="2" max="2" width="10.5703125" customWidth="1"/>
    <col min="3" max="3" width="30.7109375" customWidth="1"/>
    <col min="4" max="4" width="10.5703125" customWidth="1"/>
    <col min="5" max="5" width="47.7109375" customWidth="1"/>
    <col min="6" max="7" width="10.5703125" customWidth="1"/>
    <col min="8" max="8" width="14.7109375" customWidth="1"/>
    <col min="9" max="9" width="10.5703125" customWidth="1"/>
    <col min="10" max="10" width="24.42578125" customWidth="1"/>
    <col min="11" max="11" width="16" customWidth="1"/>
    <col min="12" max="12" width="10.5703125" customWidth="1"/>
    <col min="13" max="13" width="28.42578125" customWidth="1"/>
    <col min="14" max="14" width="22.7109375" customWidth="1"/>
    <col min="15" max="20" width="10.5703125" customWidth="1"/>
    <col min="21" max="21" width="19.42578125" customWidth="1"/>
    <col min="22" max="22" width="20.28515625" customWidth="1"/>
    <col min="23" max="23" width="18.7109375" customWidth="1"/>
    <col min="24" max="24" width="18.28515625" customWidth="1"/>
    <col min="25" max="25" width="26.7109375" customWidth="1"/>
    <col min="26" max="26" width="71" customWidth="1"/>
    <col min="27" max="27" width="23.7109375" customWidth="1"/>
    <col min="28" max="28" width="31.140625" customWidth="1"/>
    <col min="29" max="29" width="34.42578125" customWidth="1"/>
    <col min="30" max="30" width="33.28515625" customWidth="1"/>
    <col min="31" max="31" width="21.7109375" customWidth="1"/>
    <col min="32" max="42" width="10.5703125" customWidth="1"/>
  </cols>
  <sheetData>
    <row r="1" spans="1:42">
      <c r="A1" s="2" t="s">
        <v>1</v>
      </c>
      <c r="B1" s="2" t="s">
        <v>5</v>
      </c>
      <c r="C1" s="2" t="s">
        <v>6</v>
      </c>
      <c r="D1" s="2" t="s">
        <v>7</v>
      </c>
      <c r="E1" s="2" t="s">
        <v>18</v>
      </c>
      <c r="F1" s="2" t="s">
        <v>19</v>
      </c>
      <c r="G1" s="2" t="s">
        <v>21</v>
      </c>
      <c r="H1" s="2" t="s">
        <v>23</v>
      </c>
      <c r="I1" s="2" t="s">
        <v>9</v>
      </c>
      <c r="J1" s="2" t="s">
        <v>26</v>
      </c>
      <c r="K1" s="2" t="s">
        <v>8</v>
      </c>
      <c r="L1" s="2" t="s">
        <v>29</v>
      </c>
      <c r="M1" s="2" t="s">
        <v>30</v>
      </c>
      <c r="N1" s="2" t="s">
        <v>32</v>
      </c>
      <c r="O1" s="2" t="s">
        <v>34</v>
      </c>
      <c r="P1" s="2" t="s">
        <v>35</v>
      </c>
      <c r="Q1" s="2" t="s">
        <v>36</v>
      </c>
      <c r="R1" s="2" t="s">
        <v>38</v>
      </c>
      <c r="S1" s="2" t="s">
        <v>40</v>
      </c>
      <c r="T1" s="2" t="s">
        <v>41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49</v>
      </c>
      <c r="Z1" s="2" t="s">
        <v>51</v>
      </c>
      <c r="AA1" s="2" t="s">
        <v>52</v>
      </c>
      <c r="AB1" s="2" t="s">
        <v>53</v>
      </c>
      <c r="AC1" s="2" t="s">
        <v>55</v>
      </c>
      <c r="AD1" s="2" t="s">
        <v>56</v>
      </c>
      <c r="AE1" s="2" t="s">
        <v>57</v>
      </c>
      <c r="AF1" s="2" t="s">
        <v>15</v>
      </c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2" t="s">
        <v>20</v>
      </c>
      <c r="B2" s="2" t="s">
        <v>22</v>
      </c>
      <c r="C2" s="2" t="s">
        <v>65</v>
      </c>
      <c r="D2" s="2" t="s">
        <v>25</v>
      </c>
      <c r="E2" s="2" t="s">
        <v>66</v>
      </c>
      <c r="F2" s="2" t="s">
        <v>68</v>
      </c>
      <c r="G2" s="6">
        <v>1</v>
      </c>
      <c r="H2" s="2" t="s">
        <v>72</v>
      </c>
      <c r="I2" s="6">
        <v>42</v>
      </c>
      <c r="J2" s="2" t="s">
        <v>75</v>
      </c>
      <c r="K2" s="2"/>
      <c r="L2" s="2" t="s">
        <v>77</v>
      </c>
      <c r="M2" s="2" t="s">
        <v>78</v>
      </c>
      <c r="N2" s="2" t="s">
        <v>79</v>
      </c>
      <c r="O2" s="2" t="s">
        <v>82</v>
      </c>
      <c r="P2" s="2" t="s">
        <v>83</v>
      </c>
      <c r="Q2" s="6">
        <v>-11.42</v>
      </c>
      <c r="R2" s="6">
        <v>0</v>
      </c>
      <c r="S2" s="2"/>
      <c r="T2" s="2"/>
      <c r="U2" s="2" t="s">
        <v>78</v>
      </c>
      <c r="V2" s="2" t="s">
        <v>86</v>
      </c>
      <c r="W2" s="2"/>
      <c r="X2" s="2" t="s">
        <v>82</v>
      </c>
      <c r="Y2" s="2" t="s">
        <v>89</v>
      </c>
      <c r="Z2" s="2" t="s">
        <v>91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2" t="s">
        <v>20</v>
      </c>
      <c r="B3" s="2" t="s">
        <v>22</v>
      </c>
      <c r="C3" s="2" t="s">
        <v>65</v>
      </c>
      <c r="D3" s="2" t="s">
        <v>25</v>
      </c>
      <c r="E3" s="2" t="s">
        <v>66</v>
      </c>
      <c r="F3" s="2" t="s">
        <v>68</v>
      </c>
      <c r="G3" s="6">
        <v>1</v>
      </c>
      <c r="H3" s="2" t="s">
        <v>72</v>
      </c>
      <c r="I3" s="6">
        <v>42</v>
      </c>
      <c r="J3" s="2" t="s">
        <v>75</v>
      </c>
      <c r="K3" s="2"/>
      <c r="L3" s="2" t="s">
        <v>77</v>
      </c>
      <c r="M3" s="2" t="s">
        <v>98</v>
      </c>
      <c r="N3" s="2" t="s">
        <v>79</v>
      </c>
      <c r="O3" s="2" t="s">
        <v>82</v>
      </c>
      <c r="P3" s="2" t="s">
        <v>83</v>
      </c>
      <c r="Q3" s="6">
        <v>-14.12</v>
      </c>
      <c r="R3" s="6">
        <v>0</v>
      </c>
      <c r="S3" s="2"/>
      <c r="T3" s="2"/>
      <c r="U3" s="2" t="s">
        <v>98</v>
      </c>
      <c r="V3" s="2" t="s">
        <v>86</v>
      </c>
      <c r="W3" s="2"/>
      <c r="X3" s="2" t="s">
        <v>82</v>
      </c>
      <c r="Y3" s="2" t="s">
        <v>89</v>
      </c>
      <c r="Z3" s="2" t="s">
        <v>91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2" t="s">
        <v>20</v>
      </c>
      <c r="B4" s="2" t="s">
        <v>22</v>
      </c>
      <c r="C4" s="2" t="s">
        <v>65</v>
      </c>
      <c r="D4" s="2" t="s">
        <v>25</v>
      </c>
      <c r="E4" s="2" t="s">
        <v>66</v>
      </c>
      <c r="F4" s="2" t="s">
        <v>68</v>
      </c>
      <c r="G4" s="6">
        <v>1</v>
      </c>
      <c r="H4" s="2" t="s">
        <v>72</v>
      </c>
      <c r="I4" s="6">
        <v>42</v>
      </c>
      <c r="J4" s="2" t="s">
        <v>75</v>
      </c>
      <c r="K4" s="2"/>
      <c r="L4" s="2" t="s">
        <v>77</v>
      </c>
      <c r="M4" s="2" t="s">
        <v>114</v>
      </c>
      <c r="N4" s="2" t="s">
        <v>79</v>
      </c>
      <c r="O4" s="2" t="s">
        <v>116</v>
      </c>
      <c r="P4" s="2" t="s">
        <v>83</v>
      </c>
      <c r="Q4" s="2"/>
      <c r="R4" s="2"/>
      <c r="S4" s="2"/>
      <c r="T4" s="13" t="s">
        <v>120</v>
      </c>
      <c r="U4" s="14"/>
      <c r="V4" s="2" t="s">
        <v>86</v>
      </c>
      <c r="W4" s="2"/>
      <c r="X4" s="2" t="s">
        <v>116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2" t="s">
        <v>20</v>
      </c>
      <c r="B5" s="2" t="s">
        <v>22</v>
      </c>
      <c r="C5" s="2" t="s">
        <v>65</v>
      </c>
      <c r="D5" s="2" t="s">
        <v>25</v>
      </c>
      <c r="E5" s="2" t="s">
        <v>66</v>
      </c>
      <c r="F5" s="2" t="s">
        <v>68</v>
      </c>
      <c r="G5" s="6">
        <v>1</v>
      </c>
      <c r="H5" s="2" t="s">
        <v>72</v>
      </c>
      <c r="I5" s="6">
        <v>42</v>
      </c>
      <c r="J5" s="2" t="s">
        <v>75</v>
      </c>
      <c r="K5" s="2"/>
      <c r="L5" s="2" t="s">
        <v>77</v>
      </c>
      <c r="M5" s="2" t="s">
        <v>135</v>
      </c>
      <c r="N5" s="2" t="s">
        <v>79</v>
      </c>
      <c r="O5" s="2" t="s">
        <v>82</v>
      </c>
      <c r="P5" s="2" t="s">
        <v>83</v>
      </c>
      <c r="Q5" s="6">
        <v>-10.91</v>
      </c>
      <c r="R5" s="6">
        <v>0</v>
      </c>
      <c r="S5" s="2"/>
      <c r="T5" s="2"/>
      <c r="U5" s="2" t="s">
        <v>135</v>
      </c>
      <c r="V5" s="2" t="s">
        <v>86</v>
      </c>
      <c r="W5" s="2"/>
      <c r="X5" s="2" t="s">
        <v>82</v>
      </c>
      <c r="Y5" s="2" t="s">
        <v>89</v>
      </c>
      <c r="Z5" s="2" t="s">
        <v>140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2" t="s">
        <v>67</v>
      </c>
      <c r="B6" s="2" t="s">
        <v>22</v>
      </c>
      <c r="C6" s="2" t="s">
        <v>69</v>
      </c>
      <c r="D6" s="2" t="s">
        <v>25</v>
      </c>
      <c r="E6" s="2" t="s">
        <v>154</v>
      </c>
      <c r="F6" s="2" t="s">
        <v>156</v>
      </c>
      <c r="G6" s="6">
        <v>120</v>
      </c>
      <c r="H6" s="2" t="s">
        <v>72</v>
      </c>
      <c r="I6" s="6">
        <v>30</v>
      </c>
      <c r="J6" s="2" t="s">
        <v>70</v>
      </c>
      <c r="K6" s="2"/>
      <c r="L6" s="2"/>
      <c r="M6" s="2" t="s">
        <v>160</v>
      </c>
      <c r="N6" s="2" t="s">
        <v>79</v>
      </c>
      <c r="O6" s="2" t="s">
        <v>82</v>
      </c>
      <c r="P6" s="2" t="s">
        <v>162</v>
      </c>
      <c r="Q6" s="6">
        <v>-3.64</v>
      </c>
      <c r="R6" s="6">
        <v>-1.48</v>
      </c>
      <c r="S6" s="6">
        <v>-2.56</v>
      </c>
      <c r="T6" s="2"/>
      <c r="U6" s="2" t="s">
        <v>166</v>
      </c>
      <c r="V6" s="2" t="s">
        <v>101</v>
      </c>
      <c r="W6" s="2"/>
      <c r="X6" s="2" t="s">
        <v>82</v>
      </c>
      <c r="Y6" s="2" t="s">
        <v>89</v>
      </c>
      <c r="Z6" s="2" t="s">
        <v>170</v>
      </c>
      <c r="AA6" s="2"/>
      <c r="AB6" s="6">
        <v>2.3E-2</v>
      </c>
      <c r="AC6" s="2" t="s">
        <v>166</v>
      </c>
      <c r="AD6" s="2" t="s">
        <v>173</v>
      </c>
      <c r="AE6" s="2" t="s">
        <v>174</v>
      </c>
      <c r="AF6" s="13" t="s">
        <v>177</v>
      </c>
      <c r="AG6" s="14"/>
      <c r="AH6" s="14"/>
      <c r="AI6" s="2"/>
      <c r="AJ6" s="2"/>
      <c r="AK6" s="2"/>
      <c r="AL6" s="2"/>
      <c r="AM6" s="2"/>
      <c r="AN6" s="2"/>
      <c r="AO6" s="2"/>
      <c r="AP6" s="2"/>
    </row>
    <row r="7" spans="1:42">
      <c r="A7" s="2" t="s">
        <v>67</v>
      </c>
      <c r="B7" s="2" t="s">
        <v>22</v>
      </c>
      <c r="C7" s="2" t="s">
        <v>69</v>
      </c>
      <c r="D7" s="2" t="s">
        <v>25</v>
      </c>
      <c r="E7" s="2" t="s">
        <v>154</v>
      </c>
      <c r="F7" s="2" t="s">
        <v>156</v>
      </c>
      <c r="G7" s="6">
        <v>120</v>
      </c>
      <c r="H7" s="2" t="s">
        <v>72</v>
      </c>
      <c r="I7" s="6">
        <v>30</v>
      </c>
      <c r="J7" s="2" t="s">
        <v>70</v>
      </c>
      <c r="K7" s="2"/>
      <c r="L7" s="2"/>
      <c r="M7" s="2" t="s">
        <v>185</v>
      </c>
      <c r="N7" s="2" t="s">
        <v>79</v>
      </c>
      <c r="O7" s="2" t="s">
        <v>82</v>
      </c>
      <c r="P7" s="2" t="s">
        <v>188</v>
      </c>
      <c r="Q7" s="6">
        <v>-3.64</v>
      </c>
      <c r="R7" s="6">
        <v>-1.48</v>
      </c>
      <c r="S7" s="6">
        <v>-2.56</v>
      </c>
      <c r="T7" s="2"/>
      <c r="U7" s="2" t="s">
        <v>166</v>
      </c>
      <c r="V7" s="2" t="s">
        <v>101</v>
      </c>
      <c r="W7" s="2"/>
      <c r="X7" s="2" t="s">
        <v>82</v>
      </c>
      <c r="Y7" s="2" t="s">
        <v>89</v>
      </c>
      <c r="Z7" s="2" t="s">
        <v>170</v>
      </c>
      <c r="AA7" s="2"/>
      <c r="AB7" s="6">
        <v>1.7999999999999999E-2</v>
      </c>
      <c r="AC7" s="2" t="s">
        <v>166</v>
      </c>
      <c r="AD7" s="2" t="s">
        <v>173</v>
      </c>
      <c r="AE7" s="2" t="s">
        <v>174</v>
      </c>
      <c r="AF7" s="13" t="s">
        <v>177</v>
      </c>
      <c r="AG7" s="14"/>
      <c r="AH7" s="14"/>
      <c r="AI7" s="2"/>
      <c r="AJ7" s="2"/>
      <c r="AK7" s="2"/>
      <c r="AL7" s="2"/>
      <c r="AM7" s="2"/>
      <c r="AN7" s="2"/>
      <c r="AO7" s="2"/>
      <c r="AP7" s="2"/>
    </row>
    <row r="8" spans="1:42">
      <c r="A8" s="2" t="s">
        <v>84</v>
      </c>
      <c r="B8" s="2" t="s">
        <v>22</v>
      </c>
      <c r="C8" s="2" t="s">
        <v>85</v>
      </c>
      <c r="D8" s="2" t="s">
        <v>202</v>
      </c>
      <c r="E8" s="2" t="s">
        <v>203</v>
      </c>
      <c r="F8" s="2" t="s">
        <v>68</v>
      </c>
      <c r="G8" s="6">
        <v>2</v>
      </c>
      <c r="H8" s="2" t="s">
        <v>72</v>
      </c>
      <c r="I8" s="6">
        <v>45</v>
      </c>
      <c r="J8" s="2" t="s">
        <v>88</v>
      </c>
      <c r="K8" s="2"/>
      <c r="L8" s="2"/>
      <c r="M8" s="2" t="s">
        <v>90</v>
      </c>
      <c r="N8" s="2" t="s">
        <v>205</v>
      </c>
      <c r="O8" s="2" t="s">
        <v>82</v>
      </c>
      <c r="P8" s="2" t="s">
        <v>206</v>
      </c>
      <c r="Q8" s="2"/>
      <c r="R8" s="2"/>
      <c r="S8" s="6">
        <v>3.1</v>
      </c>
      <c r="T8" s="2"/>
      <c r="U8" s="2" t="s">
        <v>207</v>
      </c>
      <c r="V8" s="2" t="s">
        <v>208</v>
      </c>
      <c r="W8" s="2"/>
      <c r="X8" s="2" t="s">
        <v>82</v>
      </c>
      <c r="Y8" s="2" t="s">
        <v>89</v>
      </c>
      <c r="Z8" s="2" t="s">
        <v>211</v>
      </c>
      <c r="AA8" s="6">
        <v>0.2</v>
      </c>
      <c r="AB8" s="6">
        <v>2.8596840330000002</v>
      </c>
      <c r="AC8" s="2" t="s">
        <v>207</v>
      </c>
      <c r="AD8" s="2"/>
      <c r="AE8" s="2" t="s">
        <v>214</v>
      </c>
      <c r="AF8" s="13" t="s">
        <v>215</v>
      </c>
      <c r="AG8" s="14"/>
      <c r="AH8" s="14"/>
      <c r="AI8" s="2"/>
      <c r="AJ8" s="2"/>
      <c r="AK8" s="2"/>
      <c r="AL8" s="2"/>
      <c r="AM8" s="2"/>
      <c r="AN8" s="2"/>
      <c r="AO8" s="2"/>
      <c r="AP8" s="2"/>
    </row>
    <row r="9" spans="1:42">
      <c r="A9" s="2" t="s">
        <v>84</v>
      </c>
      <c r="B9" s="2" t="s">
        <v>22</v>
      </c>
      <c r="C9" s="2" t="s">
        <v>85</v>
      </c>
      <c r="D9" s="2" t="s">
        <v>202</v>
      </c>
      <c r="E9" s="2" t="s">
        <v>203</v>
      </c>
      <c r="F9" s="2" t="s">
        <v>68</v>
      </c>
      <c r="G9" s="6">
        <v>1</v>
      </c>
      <c r="H9" s="2" t="s">
        <v>72</v>
      </c>
      <c r="I9" s="6">
        <v>45</v>
      </c>
      <c r="J9" s="2" t="s">
        <v>88</v>
      </c>
      <c r="K9" s="2"/>
      <c r="L9" s="2"/>
      <c r="M9" s="2" t="s">
        <v>90</v>
      </c>
      <c r="N9" s="2" t="s">
        <v>205</v>
      </c>
      <c r="O9" s="2" t="s">
        <v>82</v>
      </c>
      <c r="P9" s="2" t="s">
        <v>217</v>
      </c>
      <c r="Q9" s="6">
        <v>-3.8</v>
      </c>
      <c r="R9" s="6">
        <v>0</v>
      </c>
      <c r="S9" s="2"/>
      <c r="T9" s="2"/>
      <c r="U9" s="2" t="s">
        <v>207</v>
      </c>
      <c r="V9" s="2" t="s">
        <v>220</v>
      </c>
      <c r="W9" s="2"/>
      <c r="X9" s="2" t="s">
        <v>82</v>
      </c>
      <c r="Y9" s="2" t="s">
        <v>89</v>
      </c>
      <c r="Z9" s="2" t="s">
        <v>222</v>
      </c>
      <c r="AA9" s="2"/>
      <c r="AB9" s="2"/>
      <c r="AC9" s="2"/>
      <c r="AD9" s="2"/>
      <c r="AE9" s="2"/>
      <c r="AF9" s="13" t="s">
        <v>224</v>
      </c>
      <c r="AG9" s="14"/>
      <c r="AH9" s="14"/>
      <c r="AI9" s="2"/>
      <c r="AJ9" s="2"/>
      <c r="AK9" s="2"/>
      <c r="AL9" s="2"/>
      <c r="AM9" s="2"/>
      <c r="AN9" s="2"/>
      <c r="AO9" s="2"/>
      <c r="AP9" s="2"/>
    </row>
    <row r="10" spans="1:42">
      <c r="A10" s="2" t="s">
        <v>84</v>
      </c>
      <c r="B10" s="2" t="s">
        <v>22</v>
      </c>
      <c r="C10" s="2" t="s">
        <v>85</v>
      </c>
      <c r="D10" s="2" t="s">
        <v>202</v>
      </c>
      <c r="E10" s="2" t="s">
        <v>203</v>
      </c>
      <c r="F10" s="2" t="s">
        <v>68</v>
      </c>
      <c r="G10" s="6">
        <v>1</v>
      </c>
      <c r="H10" s="2" t="s">
        <v>72</v>
      </c>
      <c r="I10" s="6">
        <v>45</v>
      </c>
      <c r="J10" s="2" t="s">
        <v>88</v>
      </c>
      <c r="K10" s="2"/>
      <c r="L10" s="2"/>
      <c r="M10" s="2" t="s">
        <v>90</v>
      </c>
      <c r="N10" s="2" t="s">
        <v>205</v>
      </c>
      <c r="O10" s="2" t="s">
        <v>82</v>
      </c>
      <c r="P10" s="2" t="s">
        <v>217</v>
      </c>
      <c r="Q10" s="6">
        <v>-6.1</v>
      </c>
      <c r="R10" s="6">
        <v>0</v>
      </c>
      <c r="S10" s="2"/>
      <c r="T10" s="2"/>
      <c r="U10" s="2" t="s">
        <v>207</v>
      </c>
      <c r="V10" s="2" t="s">
        <v>220</v>
      </c>
      <c r="W10" s="2"/>
      <c r="X10" s="2" t="s">
        <v>82</v>
      </c>
      <c r="Y10" s="2" t="s">
        <v>89</v>
      </c>
      <c r="Z10" s="2" t="s">
        <v>222</v>
      </c>
      <c r="AA10" s="2"/>
      <c r="AB10" s="2"/>
      <c r="AC10" s="2"/>
      <c r="AD10" s="2"/>
      <c r="AE10" s="2"/>
      <c r="AF10" s="13" t="s">
        <v>232</v>
      </c>
      <c r="AG10" s="14"/>
      <c r="AH10" s="14"/>
      <c r="AI10" s="2"/>
      <c r="AJ10" s="2"/>
      <c r="AK10" s="2"/>
      <c r="AL10" s="2"/>
      <c r="AM10" s="2"/>
      <c r="AN10" s="2"/>
      <c r="AO10" s="2"/>
      <c r="AP10" s="2"/>
    </row>
    <row r="11" spans="1:42" ht="16">
      <c r="A11" s="2" t="s">
        <v>84</v>
      </c>
      <c r="B11" s="2" t="s">
        <v>22</v>
      </c>
      <c r="C11" s="2" t="s">
        <v>85</v>
      </c>
      <c r="D11" s="2" t="s">
        <v>202</v>
      </c>
      <c r="E11" s="2" t="s">
        <v>203</v>
      </c>
      <c r="F11" s="2" t="s">
        <v>68</v>
      </c>
      <c r="G11" s="6">
        <v>1</v>
      </c>
      <c r="H11" s="2" t="s">
        <v>72</v>
      </c>
      <c r="I11" s="6">
        <v>45</v>
      </c>
      <c r="J11" s="2" t="s">
        <v>88</v>
      </c>
      <c r="K11" s="2"/>
      <c r="L11" s="2"/>
      <c r="M11" s="2" t="s">
        <v>90</v>
      </c>
      <c r="N11" s="2" t="s">
        <v>235</v>
      </c>
      <c r="O11" s="2" t="s">
        <v>82</v>
      </c>
      <c r="P11" s="2" t="s">
        <v>236</v>
      </c>
      <c r="Q11" s="7">
        <v>-3.5</v>
      </c>
      <c r="R11" s="7">
        <v>-2.8</v>
      </c>
      <c r="S11" s="2"/>
      <c r="T11" s="2"/>
      <c r="U11" s="2" t="s">
        <v>207</v>
      </c>
      <c r="V11" s="2" t="s">
        <v>220</v>
      </c>
      <c r="W11" s="2"/>
      <c r="X11" s="2" t="s">
        <v>82</v>
      </c>
      <c r="Y11" s="2" t="s">
        <v>89</v>
      </c>
      <c r="Z11" s="2" t="s">
        <v>243</v>
      </c>
      <c r="AA11" s="2"/>
      <c r="AB11" s="2"/>
      <c r="AC11" s="2"/>
      <c r="AD11" s="2"/>
      <c r="AE11" s="2"/>
      <c r="AF11" s="13" t="s">
        <v>245</v>
      </c>
      <c r="AG11" s="14"/>
      <c r="AH11" s="14"/>
      <c r="AI11" s="2"/>
      <c r="AJ11" s="2"/>
      <c r="AK11" s="2"/>
      <c r="AL11" s="2"/>
      <c r="AM11" s="2"/>
      <c r="AN11" s="2"/>
      <c r="AO11" s="2"/>
      <c r="AP11" s="2"/>
    </row>
    <row r="12" spans="1:42">
      <c r="A12" s="2" t="s">
        <v>94</v>
      </c>
      <c r="B12" s="2" t="s">
        <v>22</v>
      </c>
      <c r="C12" s="2" t="s">
        <v>95</v>
      </c>
      <c r="D12" s="2" t="s">
        <v>96</v>
      </c>
      <c r="E12" s="2" t="s">
        <v>249</v>
      </c>
      <c r="F12" s="2" t="s">
        <v>156</v>
      </c>
      <c r="G12" s="6">
        <v>5</v>
      </c>
      <c r="H12" s="2" t="s">
        <v>72</v>
      </c>
      <c r="I12" s="6">
        <v>12</v>
      </c>
      <c r="J12" s="2" t="s">
        <v>250</v>
      </c>
      <c r="K12" s="2"/>
      <c r="L12" s="2"/>
      <c r="M12" s="2" t="s">
        <v>251</v>
      </c>
      <c r="N12" s="2" t="s">
        <v>79</v>
      </c>
      <c r="O12" s="2" t="s">
        <v>116</v>
      </c>
      <c r="P12" s="2"/>
      <c r="Q12" s="2"/>
      <c r="R12" s="2"/>
      <c r="S12" s="2"/>
      <c r="T12" s="2"/>
      <c r="U12" s="2"/>
      <c r="V12" s="2" t="s">
        <v>254</v>
      </c>
      <c r="W12" s="2" t="s">
        <v>255</v>
      </c>
      <c r="X12" s="2" t="s">
        <v>116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2" t="s">
        <v>94</v>
      </c>
      <c r="B13" s="2" t="s">
        <v>22</v>
      </c>
      <c r="C13" s="2" t="s">
        <v>95</v>
      </c>
      <c r="D13" s="2" t="s">
        <v>96</v>
      </c>
      <c r="E13" s="2" t="s">
        <v>249</v>
      </c>
      <c r="F13" s="2" t="s">
        <v>156</v>
      </c>
      <c r="G13" s="6">
        <v>5</v>
      </c>
      <c r="H13" s="2" t="s">
        <v>72</v>
      </c>
      <c r="I13" s="6">
        <v>12</v>
      </c>
      <c r="J13" s="2" t="s">
        <v>250</v>
      </c>
      <c r="K13" s="2"/>
      <c r="L13" s="2"/>
      <c r="M13" s="2" t="s">
        <v>251</v>
      </c>
      <c r="N13" s="2" t="s">
        <v>262</v>
      </c>
      <c r="O13" s="2" t="s">
        <v>116</v>
      </c>
      <c r="P13" s="2"/>
      <c r="Q13" s="2"/>
      <c r="R13" s="2"/>
      <c r="S13" s="2"/>
      <c r="T13" s="2"/>
      <c r="U13" s="2"/>
      <c r="V13" s="2" t="s">
        <v>254</v>
      </c>
      <c r="W13" s="2" t="s">
        <v>255</v>
      </c>
      <c r="X13" s="2" t="s">
        <v>116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2" t="s">
        <v>94</v>
      </c>
      <c r="B14" s="2" t="s">
        <v>22</v>
      </c>
      <c r="C14" s="2" t="s">
        <v>95</v>
      </c>
      <c r="D14" s="2" t="s">
        <v>96</v>
      </c>
      <c r="E14" s="2" t="s">
        <v>249</v>
      </c>
      <c r="F14" s="2" t="s">
        <v>156</v>
      </c>
      <c r="G14" s="6">
        <v>5</v>
      </c>
      <c r="H14" s="2" t="s">
        <v>72</v>
      </c>
      <c r="I14" s="6">
        <v>12</v>
      </c>
      <c r="J14" s="2" t="s">
        <v>250</v>
      </c>
      <c r="K14" s="2"/>
      <c r="L14" s="2"/>
      <c r="M14" s="2" t="s">
        <v>251</v>
      </c>
      <c r="N14" s="2" t="s">
        <v>79</v>
      </c>
      <c r="O14" s="2" t="s">
        <v>116</v>
      </c>
      <c r="P14" s="2"/>
      <c r="Q14" s="2"/>
      <c r="R14" s="2"/>
      <c r="S14" s="2"/>
      <c r="T14" s="2"/>
      <c r="U14" s="2"/>
      <c r="V14" s="2" t="s">
        <v>220</v>
      </c>
      <c r="W14" s="2"/>
      <c r="X14" s="2" t="s">
        <v>116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2" t="s">
        <v>94</v>
      </c>
      <c r="B15" s="2" t="s">
        <v>22</v>
      </c>
      <c r="C15" s="2" t="s">
        <v>95</v>
      </c>
      <c r="D15" s="2" t="s">
        <v>96</v>
      </c>
      <c r="E15" s="2" t="s">
        <v>249</v>
      </c>
      <c r="F15" s="2" t="s">
        <v>156</v>
      </c>
      <c r="G15" s="6">
        <v>5</v>
      </c>
      <c r="H15" s="2" t="s">
        <v>72</v>
      </c>
      <c r="I15" s="6">
        <v>12</v>
      </c>
      <c r="J15" s="2" t="s">
        <v>250</v>
      </c>
      <c r="K15" s="2"/>
      <c r="L15" s="2"/>
      <c r="M15" s="2" t="s">
        <v>251</v>
      </c>
      <c r="N15" s="2" t="s">
        <v>262</v>
      </c>
      <c r="O15" s="2" t="s">
        <v>116</v>
      </c>
      <c r="P15" s="2"/>
      <c r="Q15" s="2"/>
      <c r="R15" s="2"/>
      <c r="S15" s="2"/>
      <c r="T15" s="2"/>
      <c r="U15" s="2"/>
      <c r="V15" s="2" t="s">
        <v>220</v>
      </c>
      <c r="W15" s="2"/>
      <c r="X15" s="2" t="s">
        <v>82</v>
      </c>
      <c r="Y15" s="2"/>
      <c r="Z15" s="2" t="s">
        <v>286</v>
      </c>
      <c r="AA15" s="2"/>
      <c r="AB15" s="2"/>
      <c r="AC15" s="2"/>
      <c r="AD15" s="2" t="s">
        <v>287</v>
      </c>
      <c r="AE15" s="2"/>
      <c r="AF15" s="13" t="s">
        <v>288</v>
      </c>
      <c r="AG15" s="14"/>
      <c r="AH15" s="14"/>
      <c r="AI15" s="2"/>
      <c r="AJ15" s="2"/>
      <c r="AK15" s="2"/>
      <c r="AL15" s="2"/>
      <c r="AM15" s="2"/>
      <c r="AN15" s="2"/>
      <c r="AO15" s="2"/>
      <c r="AP15" s="2"/>
    </row>
    <row r="16" spans="1:42">
      <c r="A16" s="2" t="s">
        <v>104</v>
      </c>
      <c r="B16" s="2" t="s">
        <v>22</v>
      </c>
      <c r="C16" s="2" t="s">
        <v>69</v>
      </c>
      <c r="D16" s="2" t="s">
        <v>87</v>
      </c>
      <c r="E16" s="2" t="s">
        <v>292</v>
      </c>
      <c r="F16" s="2" t="s">
        <v>156</v>
      </c>
      <c r="G16" s="6">
        <v>158</v>
      </c>
      <c r="H16" s="2" t="s">
        <v>72</v>
      </c>
      <c r="I16" s="6">
        <v>51</v>
      </c>
      <c r="J16" s="2" t="s">
        <v>293</v>
      </c>
      <c r="K16" s="2"/>
      <c r="L16" s="2"/>
      <c r="M16" s="2" t="s">
        <v>107</v>
      </c>
      <c r="N16" s="2" t="s">
        <v>294</v>
      </c>
      <c r="O16" s="2" t="s">
        <v>82</v>
      </c>
      <c r="P16" s="2"/>
      <c r="Q16" s="6">
        <v>-9</v>
      </c>
      <c r="R16" s="6">
        <v>2</v>
      </c>
      <c r="S16" s="2"/>
      <c r="T16" s="2" t="s">
        <v>296</v>
      </c>
      <c r="U16" s="2" t="s">
        <v>166</v>
      </c>
      <c r="V16" s="2" t="s">
        <v>297</v>
      </c>
      <c r="W16" s="2"/>
      <c r="X16" s="2" t="s">
        <v>82</v>
      </c>
      <c r="Y16" s="2" t="s">
        <v>89</v>
      </c>
      <c r="Z16" s="2" t="s">
        <v>299</v>
      </c>
      <c r="AA16" s="2"/>
      <c r="AB16" s="6">
        <v>0.57982403100000002</v>
      </c>
      <c r="AC16" s="2" t="s">
        <v>166</v>
      </c>
      <c r="AD16" s="2"/>
      <c r="AE16" s="2" t="s">
        <v>302</v>
      </c>
      <c r="AF16" s="13" t="s">
        <v>303</v>
      </c>
      <c r="AG16" s="14"/>
      <c r="AH16" s="14"/>
      <c r="AI16" s="2"/>
      <c r="AJ16" s="2"/>
      <c r="AK16" s="2"/>
      <c r="AL16" s="2"/>
      <c r="AM16" s="2"/>
      <c r="AN16" s="2"/>
      <c r="AO16" s="2"/>
      <c r="AP16" s="2"/>
    </row>
    <row r="17" spans="1:42">
      <c r="A17" s="2" t="s">
        <v>104</v>
      </c>
      <c r="B17" s="2" t="s">
        <v>22</v>
      </c>
      <c r="C17" s="2" t="s">
        <v>69</v>
      </c>
      <c r="D17" s="2" t="s">
        <v>87</v>
      </c>
      <c r="E17" s="2" t="s">
        <v>292</v>
      </c>
      <c r="F17" s="2" t="s">
        <v>156</v>
      </c>
      <c r="G17" s="6">
        <v>158</v>
      </c>
      <c r="H17" s="2" t="s">
        <v>72</v>
      </c>
      <c r="I17" s="6">
        <v>51</v>
      </c>
      <c r="J17" s="2" t="s">
        <v>293</v>
      </c>
      <c r="K17" s="2"/>
      <c r="L17" s="2"/>
      <c r="M17" s="2" t="s">
        <v>107</v>
      </c>
      <c r="N17" s="2" t="s">
        <v>310</v>
      </c>
      <c r="O17" s="2" t="s">
        <v>82</v>
      </c>
      <c r="P17" s="2"/>
      <c r="Q17" s="6">
        <v>-6.9059999999999997</v>
      </c>
      <c r="R17" s="6">
        <v>3.8420000000000001</v>
      </c>
      <c r="S17" s="2"/>
      <c r="T17" s="2" t="s">
        <v>313</v>
      </c>
      <c r="U17" s="2" t="s">
        <v>166</v>
      </c>
      <c r="V17" s="2" t="s">
        <v>297</v>
      </c>
      <c r="W17" s="2"/>
      <c r="X17" s="2" t="s">
        <v>82</v>
      </c>
      <c r="Y17" s="2" t="s">
        <v>315</v>
      </c>
      <c r="Z17" s="2" t="s">
        <v>317</v>
      </c>
      <c r="AA17" s="2"/>
      <c r="AB17" s="6">
        <v>-0.39073291799999998</v>
      </c>
      <c r="AC17" s="2" t="s">
        <v>166</v>
      </c>
      <c r="AD17" s="2"/>
      <c r="AE17" s="2" t="s">
        <v>302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2" t="s">
        <v>104</v>
      </c>
      <c r="B18" s="2" t="s">
        <v>22</v>
      </c>
      <c r="C18" s="2" t="s">
        <v>69</v>
      </c>
      <c r="D18" s="2" t="s">
        <v>87</v>
      </c>
      <c r="E18" s="2" t="s">
        <v>292</v>
      </c>
      <c r="F18" s="2" t="s">
        <v>156</v>
      </c>
      <c r="G18" s="6">
        <v>158</v>
      </c>
      <c r="H18" s="2" t="s">
        <v>72</v>
      </c>
      <c r="I18" s="6">
        <v>41</v>
      </c>
      <c r="J18" s="2" t="s">
        <v>293</v>
      </c>
      <c r="K18" s="2"/>
      <c r="L18" s="2"/>
      <c r="M18" s="2" t="s">
        <v>107</v>
      </c>
      <c r="N18" s="2" t="s">
        <v>79</v>
      </c>
      <c r="O18" s="2" t="s">
        <v>82</v>
      </c>
      <c r="P18" s="2"/>
      <c r="Q18" s="6">
        <v>-0.4</v>
      </c>
      <c r="R18" s="6">
        <v>0.4</v>
      </c>
      <c r="S18" s="2"/>
      <c r="T18" s="2" t="s">
        <v>325</v>
      </c>
      <c r="U18" s="2" t="s">
        <v>327</v>
      </c>
      <c r="V18" s="2" t="s">
        <v>328</v>
      </c>
      <c r="W18" s="2" t="s">
        <v>329</v>
      </c>
      <c r="X18" s="2" t="s">
        <v>82</v>
      </c>
      <c r="Y18" s="2" t="s">
        <v>89</v>
      </c>
      <c r="Z18" s="2" t="s">
        <v>332</v>
      </c>
      <c r="AA18" s="2"/>
      <c r="AB18" s="2">
        <v>0.56999999999999995</v>
      </c>
      <c r="AC18" s="2" t="s">
        <v>335</v>
      </c>
      <c r="AD18" s="2" t="s">
        <v>337</v>
      </c>
      <c r="AE18" s="2" t="s">
        <v>339</v>
      </c>
      <c r="AF18" s="13" t="s">
        <v>340</v>
      </c>
      <c r="AG18" s="14"/>
      <c r="AH18" s="14"/>
      <c r="AI18" s="2"/>
      <c r="AJ18" s="2"/>
      <c r="AK18" s="2"/>
      <c r="AL18" s="2"/>
      <c r="AM18" s="2"/>
      <c r="AN18" s="2"/>
      <c r="AO18" s="2"/>
      <c r="AP18" s="2"/>
    </row>
    <row r="19" spans="1:42">
      <c r="A19" s="2" t="s">
        <v>104</v>
      </c>
      <c r="B19" s="2" t="s">
        <v>22</v>
      </c>
      <c r="C19" s="2" t="s">
        <v>69</v>
      </c>
      <c r="D19" s="2" t="s">
        <v>87</v>
      </c>
      <c r="E19" s="2" t="s">
        <v>292</v>
      </c>
      <c r="F19" s="2" t="s">
        <v>156</v>
      </c>
      <c r="G19" s="6">
        <v>158</v>
      </c>
      <c r="H19" s="2" t="s">
        <v>72</v>
      </c>
      <c r="I19" s="6">
        <v>41</v>
      </c>
      <c r="J19" s="2" t="s">
        <v>293</v>
      </c>
      <c r="K19" s="2"/>
      <c r="L19" s="2"/>
      <c r="M19" s="2" t="s">
        <v>107</v>
      </c>
      <c r="N19" s="2" t="s">
        <v>79</v>
      </c>
      <c r="O19" s="2" t="s">
        <v>82</v>
      </c>
      <c r="P19" s="2"/>
      <c r="Q19" s="6">
        <v>-0.4</v>
      </c>
      <c r="R19" s="6">
        <v>0.4</v>
      </c>
      <c r="S19" s="2"/>
      <c r="T19" s="2" t="s">
        <v>325</v>
      </c>
      <c r="U19" s="2" t="s">
        <v>327</v>
      </c>
      <c r="V19" s="2" t="s">
        <v>345</v>
      </c>
      <c r="W19" s="2"/>
      <c r="X19" s="2" t="s">
        <v>116</v>
      </c>
      <c r="Y19" s="2"/>
      <c r="Z19" s="2"/>
      <c r="AA19" s="2"/>
      <c r="AB19" s="6">
        <v>0.47</v>
      </c>
      <c r="AC19" s="2" t="s">
        <v>335</v>
      </c>
      <c r="AD19" s="2" t="s">
        <v>346</v>
      </c>
      <c r="AE19" s="2" t="s">
        <v>339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2" t="s">
        <v>104</v>
      </c>
      <c r="B20" s="2" t="s">
        <v>22</v>
      </c>
      <c r="C20" s="2" t="s">
        <v>69</v>
      </c>
      <c r="D20" s="2" t="s">
        <v>87</v>
      </c>
      <c r="E20" s="2" t="s">
        <v>292</v>
      </c>
      <c r="F20" s="2" t="s">
        <v>156</v>
      </c>
      <c r="G20" s="6">
        <v>158</v>
      </c>
      <c r="H20" s="2" t="s">
        <v>72</v>
      </c>
      <c r="I20" s="6">
        <v>41</v>
      </c>
      <c r="J20" s="2" t="s">
        <v>293</v>
      </c>
      <c r="K20" s="2"/>
      <c r="L20" s="2"/>
      <c r="M20" s="2" t="s">
        <v>107</v>
      </c>
      <c r="N20" s="2" t="s">
        <v>79</v>
      </c>
      <c r="O20" s="2" t="s">
        <v>82</v>
      </c>
      <c r="P20" s="2"/>
      <c r="Q20" s="6">
        <v>-0.4</v>
      </c>
      <c r="R20" s="6">
        <v>0.4</v>
      </c>
      <c r="S20" s="2"/>
      <c r="T20" s="2" t="s">
        <v>325</v>
      </c>
      <c r="U20" s="2" t="s">
        <v>327</v>
      </c>
      <c r="V20" s="13" t="s">
        <v>352</v>
      </c>
      <c r="W20" s="14"/>
      <c r="X20" s="2" t="s">
        <v>116</v>
      </c>
      <c r="Y20" s="2"/>
      <c r="Z20" s="2"/>
      <c r="AA20" s="2"/>
      <c r="AB20" s="6">
        <v>0.4</v>
      </c>
      <c r="AC20" s="2" t="s">
        <v>335</v>
      </c>
      <c r="AD20" s="2" t="s">
        <v>346</v>
      </c>
      <c r="AE20" s="2" t="s">
        <v>339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.75" customHeight="1">
      <c r="A21" s="2" t="s">
        <v>104</v>
      </c>
      <c r="B21" s="2" t="s">
        <v>22</v>
      </c>
      <c r="C21" s="2" t="s">
        <v>69</v>
      </c>
      <c r="D21" s="2" t="s">
        <v>87</v>
      </c>
      <c r="E21" s="2" t="s">
        <v>292</v>
      </c>
      <c r="F21" s="2" t="s">
        <v>156</v>
      </c>
      <c r="G21" s="6">
        <v>158</v>
      </c>
      <c r="H21" s="2" t="s">
        <v>72</v>
      </c>
      <c r="I21" s="6">
        <v>41</v>
      </c>
      <c r="J21" s="2" t="s">
        <v>293</v>
      </c>
      <c r="K21" s="2"/>
      <c r="L21" s="2"/>
      <c r="M21" s="2" t="s">
        <v>107</v>
      </c>
      <c r="N21" s="2" t="s">
        <v>79</v>
      </c>
      <c r="O21" s="2" t="s">
        <v>82</v>
      </c>
      <c r="P21" s="2"/>
      <c r="Q21" s="6">
        <v>-0.4</v>
      </c>
      <c r="R21" s="6">
        <v>0.4</v>
      </c>
      <c r="S21" s="2"/>
      <c r="T21" s="2" t="s">
        <v>325</v>
      </c>
      <c r="U21" s="2" t="s">
        <v>327</v>
      </c>
      <c r="V21" s="2" t="s">
        <v>353</v>
      </c>
      <c r="W21" s="2"/>
      <c r="X21" s="2" t="s">
        <v>116</v>
      </c>
      <c r="Y21" s="2"/>
      <c r="Z21" s="2" t="s">
        <v>354</v>
      </c>
      <c r="AA21" s="2"/>
      <c r="AB21" s="6">
        <v>0.36</v>
      </c>
      <c r="AC21" s="2" t="s">
        <v>335</v>
      </c>
      <c r="AD21" s="2" t="s">
        <v>346</v>
      </c>
      <c r="AE21" s="2" t="s">
        <v>339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customHeight="1">
      <c r="A22" s="2" t="s">
        <v>104</v>
      </c>
      <c r="B22" s="2" t="s">
        <v>22</v>
      </c>
      <c r="C22" s="2" t="s">
        <v>69</v>
      </c>
      <c r="D22" s="2" t="s">
        <v>87</v>
      </c>
      <c r="E22" s="2" t="s">
        <v>292</v>
      </c>
      <c r="F22" s="2" t="s">
        <v>156</v>
      </c>
      <c r="G22" s="6">
        <v>158</v>
      </c>
      <c r="H22" s="2" t="s">
        <v>72</v>
      </c>
      <c r="I22" s="6">
        <v>41</v>
      </c>
      <c r="J22" s="2" t="s">
        <v>293</v>
      </c>
      <c r="K22" s="2"/>
      <c r="L22" s="2"/>
      <c r="M22" s="2" t="s">
        <v>107</v>
      </c>
      <c r="N22" s="2" t="s">
        <v>79</v>
      </c>
      <c r="O22" s="2" t="s">
        <v>82</v>
      </c>
      <c r="P22" s="2"/>
      <c r="Q22" s="6">
        <v>-0.4</v>
      </c>
      <c r="R22" s="6">
        <v>0.4</v>
      </c>
      <c r="S22" s="2"/>
      <c r="T22" s="2" t="s">
        <v>325</v>
      </c>
      <c r="U22" s="2" t="s">
        <v>327</v>
      </c>
      <c r="V22" s="2" t="s">
        <v>355</v>
      </c>
      <c r="W22" s="2"/>
      <c r="X22" s="2" t="s">
        <v>116</v>
      </c>
      <c r="Y22" s="2"/>
      <c r="Z22" s="2"/>
      <c r="AA22" s="2"/>
      <c r="AB22" s="6">
        <v>0.35</v>
      </c>
      <c r="AC22" s="2" t="s">
        <v>335</v>
      </c>
      <c r="AD22" s="2" t="s">
        <v>346</v>
      </c>
      <c r="AE22" s="2" t="s">
        <v>339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customHeight="1">
      <c r="A23" s="2" t="s">
        <v>104</v>
      </c>
      <c r="B23" s="2" t="s">
        <v>22</v>
      </c>
      <c r="C23" s="2" t="s">
        <v>69</v>
      </c>
      <c r="D23" s="2" t="s">
        <v>87</v>
      </c>
      <c r="E23" s="2" t="s">
        <v>292</v>
      </c>
      <c r="F23" s="2" t="s">
        <v>156</v>
      </c>
      <c r="G23" s="6">
        <v>158</v>
      </c>
      <c r="H23" s="2" t="s">
        <v>72</v>
      </c>
      <c r="I23" s="6">
        <v>41</v>
      </c>
      <c r="J23" s="2" t="s">
        <v>293</v>
      </c>
      <c r="K23" s="2"/>
      <c r="L23" s="2"/>
      <c r="M23" s="2" t="s">
        <v>107</v>
      </c>
      <c r="N23" s="2" t="s">
        <v>79</v>
      </c>
      <c r="O23" s="2" t="s">
        <v>82</v>
      </c>
      <c r="P23" s="2"/>
      <c r="Q23" s="6">
        <v>-0.4</v>
      </c>
      <c r="R23" s="6">
        <v>0.4</v>
      </c>
      <c r="S23" s="2"/>
      <c r="T23" s="2" t="s">
        <v>325</v>
      </c>
      <c r="U23" s="2" t="s">
        <v>327</v>
      </c>
      <c r="V23" s="13" t="s">
        <v>356</v>
      </c>
      <c r="W23" s="14"/>
      <c r="X23" s="2" t="s">
        <v>116</v>
      </c>
      <c r="Y23" s="2"/>
      <c r="Z23" s="2"/>
      <c r="AA23" s="2"/>
      <c r="AB23" s="6">
        <v>0.28000000000000003</v>
      </c>
      <c r="AC23" s="2" t="s">
        <v>335</v>
      </c>
      <c r="AD23" s="2" t="s">
        <v>346</v>
      </c>
      <c r="AE23" s="2" t="s">
        <v>339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customHeight="1">
      <c r="A24" s="2" t="s">
        <v>104</v>
      </c>
      <c r="B24" s="2" t="s">
        <v>22</v>
      </c>
      <c r="C24" s="2" t="s">
        <v>69</v>
      </c>
      <c r="D24" s="2" t="s">
        <v>87</v>
      </c>
      <c r="E24" s="2" t="s">
        <v>292</v>
      </c>
      <c r="F24" s="2" t="s">
        <v>156</v>
      </c>
      <c r="G24" s="6">
        <v>158</v>
      </c>
      <c r="H24" s="2" t="s">
        <v>72</v>
      </c>
      <c r="I24" s="6">
        <v>41</v>
      </c>
      <c r="J24" s="2" t="s">
        <v>293</v>
      </c>
      <c r="K24" s="2"/>
      <c r="L24" s="2"/>
      <c r="M24" s="2" t="s">
        <v>107</v>
      </c>
      <c r="N24" s="2" t="s">
        <v>79</v>
      </c>
      <c r="O24" s="2" t="s">
        <v>82</v>
      </c>
      <c r="P24" s="2"/>
      <c r="Q24" s="6">
        <v>-0.4</v>
      </c>
      <c r="R24" s="6">
        <v>0.4</v>
      </c>
      <c r="S24" s="2"/>
      <c r="T24" s="2" t="s">
        <v>325</v>
      </c>
      <c r="U24" s="2" t="s">
        <v>327</v>
      </c>
      <c r="V24" s="2" t="s">
        <v>357</v>
      </c>
      <c r="W24" s="2"/>
      <c r="X24" s="2" t="s">
        <v>116</v>
      </c>
      <c r="Y24" s="2"/>
      <c r="Z24" s="2"/>
      <c r="AA24" s="2"/>
      <c r="AB24" s="6">
        <v>0.2</v>
      </c>
      <c r="AC24" s="2" t="s">
        <v>335</v>
      </c>
      <c r="AD24" s="2" t="s">
        <v>346</v>
      </c>
      <c r="AE24" s="2" t="s">
        <v>339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customHeight="1">
      <c r="A25" s="2" t="s">
        <v>104</v>
      </c>
      <c r="B25" s="2" t="s">
        <v>22</v>
      </c>
      <c r="C25" s="2" t="s">
        <v>69</v>
      </c>
      <c r="D25" s="2" t="s">
        <v>87</v>
      </c>
      <c r="E25" s="2" t="s">
        <v>292</v>
      </c>
      <c r="F25" s="2" t="s">
        <v>156</v>
      </c>
      <c r="G25" s="6">
        <v>158</v>
      </c>
      <c r="H25" s="2" t="s">
        <v>72</v>
      </c>
      <c r="I25" s="6">
        <v>41</v>
      </c>
      <c r="J25" s="2" t="s">
        <v>293</v>
      </c>
      <c r="K25" s="2"/>
      <c r="L25" s="2"/>
      <c r="M25" s="2" t="s">
        <v>107</v>
      </c>
      <c r="N25" s="2" t="s">
        <v>79</v>
      </c>
      <c r="O25" s="2" t="s">
        <v>82</v>
      </c>
      <c r="P25" s="2"/>
      <c r="Q25" s="6">
        <v>-0.4</v>
      </c>
      <c r="R25" s="6">
        <v>0.4</v>
      </c>
      <c r="S25" s="2"/>
      <c r="T25" s="2" t="s">
        <v>325</v>
      </c>
      <c r="U25" s="2" t="s">
        <v>327</v>
      </c>
      <c r="V25" s="2" t="s">
        <v>358</v>
      </c>
      <c r="W25" s="2"/>
      <c r="X25" s="2" t="s">
        <v>116</v>
      </c>
      <c r="Y25" s="2"/>
      <c r="Z25" s="2"/>
      <c r="AA25" s="2"/>
      <c r="AB25" s="6">
        <v>0.18</v>
      </c>
      <c r="AC25" s="2" t="s">
        <v>335</v>
      </c>
      <c r="AD25" s="2" t="s">
        <v>346</v>
      </c>
      <c r="AE25" s="2" t="s">
        <v>339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customHeight="1">
      <c r="A26" s="2" t="s">
        <v>104</v>
      </c>
      <c r="B26" s="2" t="s">
        <v>22</v>
      </c>
      <c r="C26" s="2" t="s">
        <v>69</v>
      </c>
      <c r="D26" s="2" t="s">
        <v>87</v>
      </c>
      <c r="E26" s="2" t="s">
        <v>292</v>
      </c>
      <c r="F26" s="2" t="s">
        <v>156</v>
      </c>
      <c r="G26" s="6">
        <v>158</v>
      </c>
      <c r="H26" s="2" t="s">
        <v>72</v>
      </c>
      <c r="I26" s="6">
        <v>41</v>
      </c>
      <c r="J26" s="2" t="s">
        <v>293</v>
      </c>
      <c r="K26" s="2"/>
      <c r="L26" s="2"/>
      <c r="M26" s="2" t="s">
        <v>107</v>
      </c>
      <c r="N26" s="2" t="s">
        <v>79</v>
      </c>
      <c r="O26" s="2" t="s">
        <v>82</v>
      </c>
      <c r="P26" s="2"/>
      <c r="Q26" s="6">
        <v>-0.4</v>
      </c>
      <c r="R26" s="6">
        <v>0.4</v>
      </c>
      <c r="S26" s="2"/>
      <c r="T26" s="2" t="s">
        <v>325</v>
      </c>
      <c r="U26" s="2" t="s">
        <v>327</v>
      </c>
      <c r="V26" s="13" t="s">
        <v>359</v>
      </c>
      <c r="W26" s="14"/>
      <c r="X26" s="2" t="s">
        <v>116</v>
      </c>
      <c r="Y26" s="2"/>
      <c r="Z26" s="2"/>
      <c r="AA26" s="2"/>
      <c r="AB26" s="6">
        <v>0.15</v>
      </c>
      <c r="AC26" s="2" t="s">
        <v>335</v>
      </c>
      <c r="AD26" s="2" t="s">
        <v>346</v>
      </c>
      <c r="AE26" s="2" t="s">
        <v>339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3.5" customHeight="1">
      <c r="A27" s="2" t="s">
        <v>104</v>
      </c>
      <c r="B27" s="2" t="s">
        <v>22</v>
      </c>
      <c r="C27" s="2" t="s">
        <v>69</v>
      </c>
      <c r="D27" s="2" t="s">
        <v>87</v>
      </c>
      <c r="E27" s="2" t="s">
        <v>292</v>
      </c>
      <c r="F27" s="2" t="s">
        <v>156</v>
      </c>
      <c r="G27" s="6">
        <v>158</v>
      </c>
      <c r="H27" s="2" t="s">
        <v>72</v>
      </c>
      <c r="I27" s="6">
        <v>41</v>
      </c>
      <c r="J27" s="2" t="s">
        <v>293</v>
      </c>
      <c r="K27" s="2"/>
      <c r="L27" s="2"/>
      <c r="M27" s="2" t="s">
        <v>107</v>
      </c>
      <c r="N27" s="2" t="s">
        <v>79</v>
      </c>
      <c r="O27" s="2" t="s">
        <v>82</v>
      </c>
      <c r="P27" s="2"/>
      <c r="Q27" s="6">
        <v>-0.4</v>
      </c>
      <c r="R27" s="6">
        <v>0.4</v>
      </c>
      <c r="S27" s="2"/>
      <c r="T27" s="2" t="s">
        <v>325</v>
      </c>
      <c r="U27" s="2" t="s">
        <v>327</v>
      </c>
      <c r="V27" s="2" t="s">
        <v>360</v>
      </c>
      <c r="W27" s="2"/>
      <c r="X27" s="2" t="s">
        <v>82</v>
      </c>
      <c r="Y27" s="2" t="s">
        <v>315</v>
      </c>
      <c r="Z27" s="2"/>
      <c r="AA27" s="2"/>
      <c r="AB27" s="6">
        <v>-0.7</v>
      </c>
      <c r="AC27" s="2" t="s">
        <v>361</v>
      </c>
      <c r="AD27" s="2" t="s">
        <v>346</v>
      </c>
      <c r="AE27" s="10" t="s">
        <v>362</v>
      </c>
      <c r="AF27" s="11" t="s">
        <v>363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customHeight="1">
      <c r="A28" s="2" t="s">
        <v>113</v>
      </c>
      <c r="B28" s="2" t="s">
        <v>22</v>
      </c>
      <c r="C28" s="2"/>
      <c r="D28" s="2" t="s">
        <v>96</v>
      </c>
      <c r="E28" s="2" t="s">
        <v>364</v>
      </c>
      <c r="F28" s="2" t="s">
        <v>156</v>
      </c>
      <c r="G28" s="2" t="s">
        <v>365</v>
      </c>
      <c r="H28" s="2" t="s">
        <v>72</v>
      </c>
      <c r="I28" s="6">
        <v>52</v>
      </c>
      <c r="J28" s="2" t="s">
        <v>70</v>
      </c>
      <c r="K28" s="2"/>
      <c r="L28" s="2"/>
      <c r="M28" s="2" t="s">
        <v>366</v>
      </c>
      <c r="N28" s="2" t="s">
        <v>79</v>
      </c>
      <c r="O28" s="2" t="s">
        <v>82</v>
      </c>
      <c r="P28" s="2" t="s">
        <v>367</v>
      </c>
      <c r="Q28" s="2" t="s">
        <v>368</v>
      </c>
      <c r="R28" s="2">
        <v>5.54</v>
      </c>
      <c r="S28" s="2" t="s">
        <v>369</v>
      </c>
      <c r="T28" s="2" t="s">
        <v>370</v>
      </c>
      <c r="U28" s="2" t="s">
        <v>166</v>
      </c>
      <c r="V28" s="2" t="s">
        <v>371</v>
      </c>
      <c r="W28" s="2"/>
      <c r="X28" s="2" t="s">
        <v>116</v>
      </c>
      <c r="Y28" s="2"/>
      <c r="Z28" s="2"/>
      <c r="AA28" s="6">
        <v>0.01</v>
      </c>
      <c r="AB28" s="2"/>
      <c r="AC28" s="2"/>
      <c r="AD28" s="2" t="s">
        <v>372</v>
      </c>
      <c r="AE28" s="2" t="s">
        <v>373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customHeight="1">
      <c r="A29" s="2" t="s">
        <v>113</v>
      </c>
      <c r="B29" s="2" t="s">
        <v>22</v>
      </c>
      <c r="C29" s="2"/>
      <c r="D29" s="2" t="s">
        <v>96</v>
      </c>
      <c r="E29" s="2" t="s">
        <v>364</v>
      </c>
      <c r="F29" s="2" t="s">
        <v>156</v>
      </c>
      <c r="G29" s="2" t="s">
        <v>365</v>
      </c>
      <c r="H29" s="2" t="s">
        <v>72</v>
      </c>
      <c r="I29" s="6">
        <v>52</v>
      </c>
      <c r="J29" s="2" t="s">
        <v>70</v>
      </c>
      <c r="K29" s="2"/>
      <c r="L29" s="2"/>
      <c r="M29" s="2" t="s">
        <v>366</v>
      </c>
      <c r="N29" s="2" t="s">
        <v>79</v>
      </c>
      <c r="O29" s="2" t="s">
        <v>82</v>
      </c>
      <c r="P29" s="2" t="s">
        <v>367</v>
      </c>
      <c r="Q29" s="2" t="s">
        <v>368</v>
      </c>
      <c r="R29" s="2">
        <v>5.54</v>
      </c>
      <c r="S29" s="2" t="s">
        <v>369</v>
      </c>
      <c r="T29" s="2" t="s">
        <v>370</v>
      </c>
      <c r="U29" s="2" t="s">
        <v>166</v>
      </c>
      <c r="V29" s="2" t="s">
        <v>86</v>
      </c>
      <c r="W29" s="2"/>
      <c r="X29" s="2" t="s">
        <v>116</v>
      </c>
      <c r="Y29" s="2"/>
      <c r="Z29" s="2"/>
      <c r="AA29" s="6">
        <v>0.09</v>
      </c>
      <c r="AB29" s="2"/>
      <c r="AC29" s="2"/>
      <c r="AD29" s="2" t="s">
        <v>374</v>
      </c>
      <c r="AE29" s="2" t="s">
        <v>373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customHeight="1">
      <c r="A30" s="2" t="s">
        <v>113</v>
      </c>
      <c r="B30" s="2" t="s">
        <v>22</v>
      </c>
      <c r="C30" s="2"/>
      <c r="D30" s="2" t="s">
        <v>96</v>
      </c>
      <c r="E30" s="2" t="s">
        <v>364</v>
      </c>
      <c r="F30" s="2" t="s">
        <v>156</v>
      </c>
      <c r="G30" s="2" t="s">
        <v>365</v>
      </c>
      <c r="H30" s="2" t="s">
        <v>72</v>
      </c>
      <c r="I30" s="6">
        <v>52</v>
      </c>
      <c r="J30" s="2" t="s">
        <v>70</v>
      </c>
      <c r="K30" s="2"/>
      <c r="L30" s="2"/>
      <c r="M30" s="2" t="s">
        <v>366</v>
      </c>
      <c r="N30" s="2" t="s">
        <v>79</v>
      </c>
      <c r="O30" s="2" t="s">
        <v>82</v>
      </c>
      <c r="P30" s="2" t="s">
        <v>367</v>
      </c>
      <c r="Q30" s="2" t="s">
        <v>368</v>
      </c>
      <c r="R30" s="2">
        <v>5.54</v>
      </c>
      <c r="S30" s="2" t="s">
        <v>369</v>
      </c>
      <c r="T30" s="2" t="s">
        <v>370</v>
      </c>
      <c r="U30" s="2" t="s">
        <v>166</v>
      </c>
      <c r="V30" s="2" t="s">
        <v>375</v>
      </c>
      <c r="W30" s="2"/>
      <c r="X30" s="2" t="s">
        <v>116</v>
      </c>
      <c r="Y30" s="2"/>
      <c r="Z30" s="2"/>
      <c r="AA30" s="6">
        <v>0.01</v>
      </c>
      <c r="AB30" s="2"/>
      <c r="AC30" s="2"/>
      <c r="AD30" s="2" t="s">
        <v>376</v>
      </c>
      <c r="AE30" s="2" t="s">
        <v>373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customHeight="1">
      <c r="A31" s="2" t="s">
        <v>113</v>
      </c>
      <c r="B31" s="2" t="s">
        <v>22</v>
      </c>
      <c r="C31" s="2"/>
      <c r="D31" s="2" t="s">
        <v>96</v>
      </c>
      <c r="E31" s="2" t="s">
        <v>364</v>
      </c>
      <c r="F31" s="2" t="s">
        <v>156</v>
      </c>
      <c r="G31" s="2" t="s">
        <v>365</v>
      </c>
      <c r="H31" s="2" t="s">
        <v>72</v>
      </c>
      <c r="I31" s="6">
        <v>52</v>
      </c>
      <c r="J31" s="2" t="s">
        <v>70</v>
      </c>
      <c r="K31" s="2"/>
      <c r="L31" s="2"/>
      <c r="M31" s="2" t="s">
        <v>366</v>
      </c>
      <c r="N31" s="2" t="s">
        <v>79</v>
      </c>
      <c r="O31" s="2" t="s">
        <v>82</v>
      </c>
      <c r="P31" s="2" t="s">
        <v>367</v>
      </c>
      <c r="Q31" s="2" t="s">
        <v>368</v>
      </c>
      <c r="R31" s="2">
        <v>5.54</v>
      </c>
      <c r="S31" s="2" t="s">
        <v>369</v>
      </c>
      <c r="T31" s="2" t="s">
        <v>370</v>
      </c>
      <c r="U31" s="2" t="s">
        <v>166</v>
      </c>
      <c r="V31" s="13" t="s">
        <v>377</v>
      </c>
      <c r="W31" s="14"/>
      <c r="X31" s="2" t="s">
        <v>116</v>
      </c>
      <c r="Y31" s="2"/>
      <c r="Z31" s="2"/>
      <c r="AA31" s="6">
        <v>0.01</v>
      </c>
      <c r="AB31" s="2"/>
      <c r="AC31" s="2"/>
      <c r="AD31" s="2" t="s">
        <v>378</v>
      </c>
      <c r="AE31" s="2" t="s">
        <v>373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customHeight="1">
      <c r="A32" s="2" t="s">
        <v>113</v>
      </c>
      <c r="B32" s="2" t="s">
        <v>22</v>
      </c>
      <c r="C32" s="2"/>
      <c r="D32" s="2" t="s">
        <v>96</v>
      </c>
      <c r="E32" s="2" t="s">
        <v>364</v>
      </c>
      <c r="F32" s="2" t="s">
        <v>156</v>
      </c>
      <c r="G32" s="2" t="s">
        <v>365</v>
      </c>
      <c r="H32" s="2" t="s">
        <v>72</v>
      </c>
      <c r="I32" s="6">
        <v>52</v>
      </c>
      <c r="J32" s="2" t="s">
        <v>70</v>
      </c>
      <c r="K32" s="2"/>
      <c r="L32" s="2"/>
      <c r="M32" s="2" t="s">
        <v>366</v>
      </c>
      <c r="N32" s="2" t="s">
        <v>379</v>
      </c>
      <c r="O32" s="2" t="s">
        <v>82</v>
      </c>
      <c r="P32" s="2" t="s">
        <v>380</v>
      </c>
      <c r="Q32" s="2"/>
      <c r="R32" s="2"/>
      <c r="S32" s="2"/>
      <c r="T32" s="13" t="s">
        <v>381</v>
      </c>
      <c r="U32" s="14"/>
      <c r="V32" s="2" t="s">
        <v>371</v>
      </c>
      <c r="W32" s="2"/>
      <c r="X32" s="2" t="s">
        <v>116</v>
      </c>
      <c r="Y32" s="2"/>
      <c r="Z32" s="2"/>
      <c r="AA32" s="6">
        <v>0.04</v>
      </c>
      <c r="AB32" s="2"/>
      <c r="AC32" s="2"/>
      <c r="AD32" s="2" t="s">
        <v>382</v>
      </c>
      <c r="AE32" s="2" t="s">
        <v>373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customHeight="1">
      <c r="A33" s="2" t="s">
        <v>113</v>
      </c>
      <c r="B33" s="2" t="s">
        <v>22</v>
      </c>
      <c r="C33" s="2"/>
      <c r="D33" s="2" t="s">
        <v>96</v>
      </c>
      <c r="E33" s="2" t="s">
        <v>364</v>
      </c>
      <c r="F33" s="2" t="s">
        <v>156</v>
      </c>
      <c r="G33" s="2" t="s">
        <v>365</v>
      </c>
      <c r="H33" s="2" t="s">
        <v>72</v>
      </c>
      <c r="I33" s="6">
        <v>52</v>
      </c>
      <c r="J33" s="2" t="s">
        <v>70</v>
      </c>
      <c r="K33" s="2"/>
      <c r="L33" s="2"/>
      <c r="M33" s="2" t="s">
        <v>366</v>
      </c>
      <c r="N33" s="2" t="s">
        <v>379</v>
      </c>
      <c r="O33" s="2" t="s">
        <v>82</v>
      </c>
      <c r="P33" s="2" t="s">
        <v>380</v>
      </c>
      <c r="Q33" s="2"/>
      <c r="R33" s="2"/>
      <c r="S33" s="2"/>
      <c r="T33" s="13" t="s">
        <v>381</v>
      </c>
      <c r="U33" s="14"/>
      <c r="V33" s="2" t="s">
        <v>86</v>
      </c>
      <c r="W33" s="2"/>
      <c r="X33" s="2" t="s">
        <v>116</v>
      </c>
      <c r="Y33" s="2"/>
      <c r="Z33" s="2"/>
      <c r="AA33" s="6">
        <v>0.02</v>
      </c>
      <c r="AB33" s="2"/>
      <c r="AC33" s="2"/>
      <c r="AD33" s="2" t="s">
        <v>383</v>
      </c>
      <c r="AE33" s="2" t="s">
        <v>373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customHeight="1">
      <c r="A34" s="2" t="s">
        <v>113</v>
      </c>
      <c r="B34" s="2" t="s">
        <v>22</v>
      </c>
      <c r="C34" s="2"/>
      <c r="D34" s="2" t="s">
        <v>96</v>
      </c>
      <c r="E34" s="2" t="s">
        <v>364</v>
      </c>
      <c r="F34" s="2" t="s">
        <v>156</v>
      </c>
      <c r="G34" s="2" t="s">
        <v>365</v>
      </c>
      <c r="H34" s="2" t="s">
        <v>72</v>
      </c>
      <c r="I34" s="6">
        <v>52</v>
      </c>
      <c r="J34" s="2" t="s">
        <v>70</v>
      </c>
      <c r="K34" s="2"/>
      <c r="L34" s="2"/>
      <c r="M34" s="2" t="s">
        <v>366</v>
      </c>
      <c r="N34" s="2" t="s">
        <v>379</v>
      </c>
      <c r="O34" s="2" t="s">
        <v>82</v>
      </c>
      <c r="P34" s="2" t="s">
        <v>380</v>
      </c>
      <c r="Q34" s="2"/>
      <c r="R34" s="2"/>
      <c r="S34" s="2"/>
      <c r="T34" s="13" t="s">
        <v>381</v>
      </c>
      <c r="U34" s="14"/>
      <c r="V34" s="2" t="s">
        <v>375</v>
      </c>
      <c r="W34" s="2"/>
      <c r="X34" s="2" t="s">
        <v>116</v>
      </c>
      <c r="Y34" s="2"/>
      <c r="Z34" s="2"/>
      <c r="AA34" s="6">
        <v>0.02</v>
      </c>
      <c r="AB34" s="2"/>
      <c r="AC34" s="2"/>
      <c r="AD34" s="2" t="s">
        <v>384</v>
      </c>
      <c r="AE34" s="2" t="s">
        <v>373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5.75" customHeight="1">
      <c r="A35" s="2" t="s">
        <v>113</v>
      </c>
      <c r="B35" s="2" t="s">
        <v>22</v>
      </c>
      <c r="C35" s="2"/>
      <c r="D35" s="2" t="s">
        <v>96</v>
      </c>
      <c r="E35" s="2" t="s">
        <v>364</v>
      </c>
      <c r="F35" s="2" t="s">
        <v>156</v>
      </c>
      <c r="G35" s="2" t="s">
        <v>365</v>
      </c>
      <c r="H35" s="2" t="s">
        <v>72</v>
      </c>
      <c r="I35" s="6">
        <v>52</v>
      </c>
      <c r="J35" s="2" t="s">
        <v>70</v>
      </c>
      <c r="K35" s="2"/>
      <c r="L35" s="2"/>
      <c r="M35" s="2" t="s">
        <v>366</v>
      </c>
      <c r="N35" s="2" t="s">
        <v>379</v>
      </c>
      <c r="O35" s="2" t="s">
        <v>82</v>
      </c>
      <c r="P35" s="2" t="s">
        <v>380</v>
      </c>
      <c r="Q35" s="2"/>
      <c r="R35" s="2"/>
      <c r="S35" s="2"/>
      <c r="T35" s="13" t="s">
        <v>381</v>
      </c>
      <c r="U35" s="14"/>
      <c r="V35" s="13" t="s">
        <v>377</v>
      </c>
      <c r="W35" s="14"/>
      <c r="X35" s="2" t="s">
        <v>116</v>
      </c>
      <c r="Y35" s="2"/>
      <c r="Z35" s="2"/>
      <c r="AA35" s="6">
        <v>1E-3</v>
      </c>
      <c r="AB35" s="2"/>
      <c r="AC35" s="2"/>
      <c r="AD35" s="2" t="s">
        <v>385</v>
      </c>
      <c r="AE35" s="2" t="s">
        <v>373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5.75" customHeight="1">
      <c r="A36" s="2" t="s">
        <v>113</v>
      </c>
      <c r="B36" s="2" t="s">
        <v>22</v>
      </c>
      <c r="C36" s="2"/>
      <c r="D36" s="2" t="s">
        <v>96</v>
      </c>
      <c r="E36" s="2" t="s">
        <v>364</v>
      </c>
      <c r="F36" s="2" t="s">
        <v>156</v>
      </c>
      <c r="G36" s="2" t="s">
        <v>365</v>
      </c>
      <c r="H36" s="2" t="s">
        <v>72</v>
      </c>
      <c r="I36" s="6">
        <v>52</v>
      </c>
      <c r="J36" s="2" t="s">
        <v>70</v>
      </c>
      <c r="K36" s="2"/>
      <c r="L36" s="2"/>
      <c r="M36" s="2" t="s">
        <v>386</v>
      </c>
      <c r="N36" s="2" t="s">
        <v>79</v>
      </c>
      <c r="O36" s="2" t="s">
        <v>82</v>
      </c>
      <c r="P36" s="2" t="s">
        <v>387</v>
      </c>
      <c r="Q36" s="2" t="s">
        <v>388</v>
      </c>
      <c r="R36" s="2" t="s">
        <v>389</v>
      </c>
      <c r="S36" s="2" t="s">
        <v>390</v>
      </c>
      <c r="T36" s="2" t="s">
        <v>370</v>
      </c>
      <c r="U36" s="2" t="s">
        <v>166</v>
      </c>
      <c r="V36" s="2" t="s">
        <v>371</v>
      </c>
      <c r="W36" s="2"/>
      <c r="X36" s="2" t="s">
        <v>116</v>
      </c>
      <c r="Y36" s="2"/>
      <c r="Z36" s="2"/>
      <c r="AA36" s="6">
        <v>4.0000000000000001E-3</v>
      </c>
      <c r="AB36" s="2"/>
      <c r="AC36" s="2"/>
      <c r="AD36" s="2" t="s">
        <v>391</v>
      </c>
      <c r="AE36" s="2" t="s">
        <v>373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5.75" customHeight="1">
      <c r="A37" s="2" t="s">
        <v>113</v>
      </c>
      <c r="B37" s="2" t="s">
        <v>22</v>
      </c>
      <c r="C37" s="2"/>
      <c r="D37" s="2" t="s">
        <v>96</v>
      </c>
      <c r="E37" s="2" t="s">
        <v>364</v>
      </c>
      <c r="F37" s="2" t="s">
        <v>156</v>
      </c>
      <c r="G37" s="2" t="s">
        <v>365</v>
      </c>
      <c r="H37" s="2" t="s">
        <v>72</v>
      </c>
      <c r="I37" s="6">
        <v>52</v>
      </c>
      <c r="J37" s="2" t="s">
        <v>70</v>
      </c>
      <c r="K37" s="2"/>
      <c r="L37" s="2"/>
      <c r="M37" s="2" t="s">
        <v>386</v>
      </c>
      <c r="N37" s="2" t="s">
        <v>79</v>
      </c>
      <c r="O37" s="2" t="s">
        <v>82</v>
      </c>
      <c r="P37" s="2" t="s">
        <v>387</v>
      </c>
      <c r="Q37" s="2" t="s">
        <v>388</v>
      </c>
      <c r="R37" s="2" t="s">
        <v>389</v>
      </c>
      <c r="S37" s="2" t="s">
        <v>390</v>
      </c>
      <c r="T37" s="2" t="s">
        <v>370</v>
      </c>
      <c r="U37" s="2" t="s">
        <v>166</v>
      </c>
      <c r="V37" s="2" t="s">
        <v>86</v>
      </c>
      <c r="W37" s="2"/>
      <c r="X37" s="2" t="s">
        <v>116</v>
      </c>
      <c r="Y37" s="2"/>
      <c r="Z37" s="2"/>
      <c r="AA37" s="6">
        <v>0.05</v>
      </c>
      <c r="AB37" s="2"/>
      <c r="AC37" s="2"/>
      <c r="AD37" s="2" t="s">
        <v>392</v>
      </c>
      <c r="AE37" s="2" t="s">
        <v>373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5.75" customHeight="1">
      <c r="A38" s="2" t="s">
        <v>113</v>
      </c>
      <c r="B38" s="2" t="s">
        <v>22</v>
      </c>
      <c r="C38" s="2"/>
      <c r="D38" s="2" t="s">
        <v>96</v>
      </c>
      <c r="E38" s="2" t="s">
        <v>364</v>
      </c>
      <c r="F38" s="2" t="s">
        <v>156</v>
      </c>
      <c r="G38" s="2" t="s">
        <v>365</v>
      </c>
      <c r="H38" s="2" t="s">
        <v>72</v>
      </c>
      <c r="I38" s="6">
        <v>52</v>
      </c>
      <c r="J38" s="2" t="s">
        <v>70</v>
      </c>
      <c r="K38" s="2"/>
      <c r="L38" s="2"/>
      <c r="M38" s="2" t="s">
        <v>386</v>
      </c>
      <c r="N38" s="2" t="s">
        <v>379</v>
      </c>
      <c r="O38" s="2" t="s">
        <v>116</v>
      </c>
      <c r="P38" s="2" t="s">
        <v>393</v>
      </c>
      <c r="Q38" s="2"/>
      <c r="R38" s="2"/>
      <c r="S38" s="2"/>
      <c r="T38" s="13" t="s">
        <v>381</v>
      </c>
      <c r="U38" s="14"/>
      <c r="V38" s="2" t="s">
        <v>371</v>
      </c>
      <c r="W38" s="2"/>
      <c r="X38" s="2" t="s">
        <v>82</v>
      </c>
      <c r="Y38" s="2" t="s">
        <v>89</v>
      </c>
      <c r="Z38" s="2" t="s">
        <v>394</v>
      </c>
      <c r="AA38" s="6">
        <v>0.39</v>
      </c>
      <c r="AB38" s="2"/>
      <c r="AC38" s="2"/>
      <c r="AD38" s="2" t="s">
        <v>395</v>
      </c>
      <c r="AE38" s="2" t="s">
        <v>373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5.75" customHeight="1">
      <c r="A39" s="2" t="s">
        <v>113</v>
      </c>
      <c r="B39" s="2" t="s">
        <v>22</v>
      </c>
      <c r="C39" s="2"/>
      <c r="D39" s="2" t="s">
        <v>96</v>
      </c>
      <c r="E39" s="2" t="s">
        <v>364</v>
      </c>
      <c r="F39" s="2" t="s">
        <v>156</v>
      </c>
      <c r="G39" s="2" t="s">
        <v>365</v>
      </c>
      <c r="H39" s="2" t="s">
        <v>72</v>
      </c>
      <c r="I39" s="6">
        <v>52</v>
      </c>
      <c r="J39" s="2" t="s">
        <v>70</v>
      </c>
      <c r="K39" s="2"/>
      <c r="L39" s="2"/>
      <c r="M39" s="2" t="s">
        <v>386</v>
      </c>
      <c r="N39" s="2" t="s">
        <v>379</v>
      </c>
      <c r="O39" s="2" t="s">
        <v>116</v>
      </c>
      <c r="P39" s="2" t="s">
        <v>393</v>
      </c>
      <c r="Q39" s="2"/>
      <c r="R39" s="2"/>
      <c r="S39" s="2"/>
      <c r="T39" s="13" t="s">
        <v>381</v>
      </c>
      <c r="U39" s="14"/>
      <c r="V39" s="2" t="s">
        <v>86</v>
      </c>
      <c r="W39" s="2"/>
      <c r="X39" s="2" t="s">
        <v>116</v>
      </c>
      <c r="Y39" s="2"/>
      <c r="Z39" s="2"/>
      <c r="AA39" s="6">
        <v>0.06</v>
      </c>
      <c r="AB39" s="2"/>
      <c r="AC39" s="2"/>
      <c r="AD39" s="2" t="s">
        <v>396</v>
      </c>
      <c r="AE39" s="2" t="s">
        <v>373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5.75" customHeight="1">
      <c r="A40" s="2" t="s">
        <v>123</v>
      </c>
      <c r="B40" s="2" t="s">
        <v>22</v>
      </c>
      <c r="C40" s="2" t="s">
        <v>126</v>
      </c>
      <c r="D40" s="2" t="s">
        <v>127</v>
      </c>
      <c r="E40" s="2" t="s">
        <v>397</v>
      </c>
      <c r="F40" s="2" t="s">
        <v>156</v>
      </c>
      <c r="G40" s="6">
        <v>4</v>
      </c>
      <c r="H40" s="2" t="s">
        <v>72</v>
      </c>
      <c r="I40" s="6">
        <v>27</v>
      </c>
      <c r="J40" s="2" t="s">
        <v>70</v>
      </c>
      <c r="K40" s="2"/>
      <c r="L40" s="2"/>
      <c r="M40" s="2" t="s">
        <v>185</v>
      </c>
      <c r="N40" s="2" t="s">
        <v>379</v>
      </c>
      <c r="O40" s="2" t="s">
        <v>82</v>
      </c>
      <c r="P40" s="2"/>
      <c r="Q40" s="2"/>
      <c r="R40" s="2"/>
      <c r="S40" s="2"/>
      <c r="T40" s="13" t="s">
        <v>398</v>
      </c>
      <c r="U40" s="14"/>
      <c r="V40" s="2" t="s">
        <v>399</v>
      </c>
      <c r="W40" s="2" t="s">
        <v>400</v>
      </c>
      <c r="X40" s="2" t="s">
        <v>82</v>
      </c>
      <c r="Y40" s="2" t="s">
        <v>89</v>
      </c>
      <c r="Z40" s="2" t="s">
        <v>401</v>
      </c>
      <c r="AA40" s="2"/>
      <c r="AB40" s="2"/>
      <c r="AC40" s="2"/>
      <c r="AD40" s="2" t="s">
        <v>402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5.75" customHeight="1">
      <c r="A41" s="2" t="s">
        <v>123</v>
      </c>
      <c r="B41" s="2" t="s">
        <v>22</v>
      </c>
      <c r="C41" s="2" t="s">
        <v>126</v>
      </c>
      <c r="D41" s="2" t="s">
        <v>127</v>
      </c>
      <c r="E41" s="2" t="s">
        <v>397</v>
      </c>
      <c r="F41" s="2" t="s">
        <v>156</v>
      </c>
      <c r="G41" s="6">
        <v>4</v>
      </c>
      <c r="H41" s="2" t="s">
        <v>72</v>
      </c>
      <c r="I41" s="6">
        <v>27</v>
      </c>
      <c r="J41" s="2" t="s">
        <v>70</v>
      </c>
      <c r="K41" s="2"/>
      <c r="L41" s="2"/>
      <c r="M41" s="2" t="s">
        <v>185</v>
      </c>
      <c r="N41" s="2" t="s">
        <v>379</v>
      </c>
      <c r="O41" s="2" t="s">
        <v>82</v>
      </c>
      <c r="P41" s="2"/>
      <c r="Q41" s="2"/>
      <c r="R41" s="2"/>
      <c r="S41" s="2"/>
      <c r="T41" s="13" t="s">
        <v>398</v>
      </c>
      <c r="U41" s="14"/>
      <c r="V41" s="2" t="s">
        <v>403</v>
      </c>
      <c r="W41" s="2" t="s">
        <v>400</v>
      </c>
      <c r="X41" s="2" t="s">
        <v>82</v>
      </c>
      <c r="Y41" s="2" t="s">
        <v>315</v>
      </c>
      <c r="Z41" s="2" t="s">
        <v>404</v>
      </c>
      <c r="AA41" s="2"/>
      <c r="AB41" s="2"/>
      <c r="AC41" s="2"/>
      <c r="AD41" s="2" t="s">
        <v>402</v>
      </c>
      <c r="AE41" s="2"/>
      <c r="AF41" s="13" t="s">
        <v>405</v>
      </c>
      <c r="AG41" s="14"/>
      <c r="AH41" s="14"/>
      <c r="AI41" s="2"/>
      <c r="AJ41" s="2"/>
      <c r="AK41" s="2"/>
      <c r="AL41" s="2"/>
      <c r="AM41" s="2"/>
      <c r="AN41" s="2"/>
      <c r="AO41" s="2"/>
      <c r="AP41" s="2"/>
    </row>
    <row r="42" spans="1:42" ht="15.75" customHeight="1">
      <c r="A42" s="2" t="s">
        <v>139</v>
      </c>
      <c r="B42" s="2" t="s">
        <v>22</v>
      </c>
      <c r="C42" s="2" t="s">
        <v>142</v>
      </c>
      <c r="D42" s="2" t="s">
        <v>96</v>
      </c>
      <c r="E42" s="2" t="s">
        <v>406</v>
      </c>
      <c r="F42" s="2" t="s">
        <v>68</v>
      </c>
      <c r="G42" s="6">
        <v>2</v>
      </c>
      <c r="H42" s="2" t="s">
        <v>72</v>
      </c>
      <c r="I42" s="6">
        <v>6</v>
      </c>
      <c r="J42" s="2" t="s">
        <v>75</v>
      </c>
      <c r="K42" s="2"/>
      <c r="L42" s="2"/>
      <c r="M42" s="2" t="s">
        <v>185</v>
      </c>
      <c r="N42" s="2" t="s">
        <v>79</v>
      </c>
      <c r="O42" s="2" t="s">
        <v>82</v>
      </c>
      <c r="P42" s="2"/>
      <c r="Q42" s="2"/>
      <c r="R42" s="2"/>
      <c r="S42" s="2"/>
      <c r="T42" s="13" t="s">
        <v>398</v>
      </c>
      <c r="U42" s="14"/>
      <c r="V42" s="13" t="s">
        <v>407</v>
      </c>
      <c r="W42" s="14"/>
      <c r="X42" s="2" t="s">
        <v>82</v>
      </c>
      <c r="Y42" s="2"/>
      <c r="Z42" s="13" t="s">
        <v>408</v>
      </c>
      <c r="AA42" s="14"/>
      <c r="AB42" s="14"/>
      <c r="AC42" s="2"/>
      <c r="AD42" s="2" t="s">
        <v>402</v>
      </c>
      <c r="AE42" s="2"/>
      <c r="AF42" s="2" t="s">
        <v>409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5.75" customHeight="1">
      <c r="A43" s="2" t="s">
        <v>159</v>
      </c>
      <c r="B43" s="2" t="s">
        <v>22</v>
      </c>
      <c r="C43" s="2"/>
      <c r="D43" s="13" t="s">
        <v>25</v>
      </c>
      <c r="E43" s="14"/>
      <c r="F43" s="2" t="s">
        <v>156</v>
      </c>
      <c r="G43" s="6">
        <v>118</v>
      </c>
      <c r="H43" s="2" t="s">
        <v>72</v>
      </c>
      <c r="I43" s="6">
        <v>16</v>
      </c>
      <c r="J43" s="2" t="s">
        <v>410</v>
      </c>
      <c r="K43" s="2"/>
      <c r="L43" s="2"/>
      <c r="M43" s="2" t="s">
        <v>366</v>
      </c>
      <c r="N43" s="2"/>
      <c r="O43" s="2" t="s">
        <v>82</v>
      </c>
      <c r="P43" s="2" t="s">
        <v>411</v>
      </c>
      <c r="Q43" s="2">
        <v>-24.2</v>
      </c>
      <c r="R43" s="2">
        <v>27.7</v>
      </c>
      <c r="S43" s="2"/>
      <c r="T43" s="2" t="s">
        <v>412</v>
      </c>
      <c r="U43" s="2" t="s">
        <v>166</v>
      </c>
      <c r="V43" s="2" t="s">
        <v>413</v>
      </c>
      <c r="W43" s="2"/>
      <c r="X43" s="2" t="s">
        <v>82</v>
      </c>
      <c r="Y43" s="2"/>
      <c r="Z43" s="2" t="s">
        <v>414</v>
      </c>
      <c r="AA43" s="2"/>
      <c r="AB43" s="2"/>
      <c r="AC43" s="2"/>
      <c r="AD43" s="2"/>
      <c r="AE43" s="2"/>
      <c r="AF43" s="2" t="s">
        <v>415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5.75" customHeight="1">
      <c r="A44" s="2" t="s">
        <v>159</v>
      </c>
      <c r="B44" s="2" t="s">
        <v>22</v>
      </c>
      <c r="C44" s="2"/>
      <c r="D44" s="13" t="s">
        <v>25</v>
      </c>
      <c r="E44" s="14"/>
      <c r="F44" s="2" t="s">
        <v>156</v>
      </c>
      <c r="G44" s="6">
        <v>118</v>
      </c>
      <c r="H44" s="2" t="s">
        <v>72</v>
      </c>
      <c r="I44" s="6">
        <v>16</v>
      </c>
      <c r="J44" s="2" t="s">
        <v>410</v>
      </c>
      <c r="K44" s="2"/>
      <c r="L44" s="2"/>
      <c r="M44" s="2" t="s">
        <v>366</v>
      </c>
      <c r="N44" s="2"/>
      <c r="O44" s="2" t="s">
        <v>82</v>
      </c>
      <c r="P44" s="2" t="s">
        <v>411</v>
      </c>
      <c r="Q44" s="2">
        <v>-24.2</v>
      </c>
      <c r="R44" s="2">
        <v>27.7</v>
      </c>
      <c r="S44" s="2"/>
      <c r="T44" s="2" t="s">
        <v>412</v>
      </c>
      <c r="U44" s="2" t="s">
        <v>166</v>
      </c>
      <c r="V44" s="2" t="s">
        <v>416</v>
      </c>
      <c r="W44" s="2"/>
      <c r="X44" s="2" t="s">
        <v>82</v>
      </c>
      <c r="Y44" s="2"/>
      <c r="Z44" s="2" t="s">
        <v>417</v>
      </c>
      <c r="AA44" s="2"/>
      <c r="AB44" s="2"/>
      <c r="AC44" s="2"/>
      <c r="AD44" s="2"/>
      <c r="AE44" s="2"/>
      <c r="AF44" s="2" t="s">
        <v>415</v>
      </c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5.75" customHeight="1">
      <c r="A45" s="2" t="s">
        <v>182</v>
      </c>
      <c r="B45" s="2" t="s">
        <v>22</v>
      </c>
      <c r="C45" s="2"/>
      <c r="D45" s="2" t="s">
        <v>25</v>
      </c>
      <c r="E45" s="2" t="s">
        <v>418</v>
      </c>
      <c r="F45" s="2" t="s">
        <v>156</v>
      </c>
      <c r="G45" s="6">
        <v>139</v>
      </c>
      <c r="H45" s="2" t="s">
        <v>72</v>
      </c>
      <c r="I45" s="6">
        <v>204</v>
      </c>
      <c r="J45" s="2" t="s">
        <v>293</v>
      </c>
      <c r="K45" s="2"/>
      <c r="L45" s="2"/>
      <c r="M45" s="2" t="s">
        <v>186</v>
      </c>
      <c r="N45" s="2" t="s">
        <v>419</v>
      </c>
      <c r="O45" s="2" t="s">
        <v>82</v>
      </c>
      <c r="P45" s="2" t="s">
        <v>411</v>
      </c>
      <c r="Q45" s="6">
        <v>-15</v>
      </c>
      <c r="R45" s="6">
        <v>6.5</v>
      </c>
      <c r="S45" s="6">
        <v>-1.5</v>
      </c>
      <c r="T45" s="2" t="s">
        <v>420</v>
      </c>
      <c r="U45" s="2" t="s">
        <v>166</v>
      </c>
      <c r="V45" s="2" t="s">
        <v>421</v>
      </c>
      <c r="W45" s="2"/>
      <c r="X45" s="2" t="s">
        <v>82</v>
      </c>
      <c r="Y45" s="2" t="s">
        <v>315</v>
      </c>
      <c r="Z45" s="2" t="s">
        <v>422</v>
      </c>
      <c r="AA45" s="2"/>
      <c r="AB45" s="2">
        <v>-7.2999999999999995E-2</v>
      </c>
      <c r="AC45" s="2" t="s">
        <v>423</v>
      </c>
      <c r="AD45" s="2" t="s">
        <v>424</v>
      </c>
      <c r="AE45" s="2" t="s">
        <v>425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5.75" customHeight="1">
      <c r="A46" s="2" t="s">
        <v>182</v>
      </c>
      <c r="B46" s="2" t="s">
        <v>22</v>
      </c>
      <c r="C46" s="2"/>
      <c r="D46" s="2" t="s">
        <v>25</v>
      </c>
      <c r="E46" s="2" t="s">
        <v>418</v>
      </c>
      <c r="F46" s="2" t="s">
        <v>156</v>
      </c>
      <c r="G46" s="6">
        <v>139</v>
      </c>
      <c r="H46" s="2" t="s">
        <v>72</v>
      </c>
      <c r="I46" s="6">
        <v>204</v>
      </c>
      <c r="J46" s="2" t="s">
        <v>293</v>
      </c>
      <c r="K46" s="2"/>
      <c r="L46" s="2"/>
      <c r="M46" s="2" t="s">
        <v>186</v>
      </c>
      <c r="N46" s="2" t="s">
        <v>419</v>
      </c>
      <c r="O46" s="2" t="s">
        <v>82</v>
      </c>
      <c r="P46" s="2" t="s">
        <v>411</v>
      </c>
      <c r="Q46" s="6">
        <v>-15</v>
      </c>
      <c r="R46" s="6">
        <v>6.5</v>
      </c>
      <c r="S46" s="6">
        <v>-1.5</v>
      </c>
      <c r="T46" s="2" t="s">
        <v>420</v>
      </c>
      <c r="U46" s="2" t="s">
        <v>166</v>
      </c>
      <c r="V46" s="2" t="s">
        <v>426</v>
      </c>
      <c r="W46" s="2"/>
      <c r="X46" s="2" t="s">
        <v>82</v>
      </c>
      <c r="Y46" s="2" t="s">
        <v>315</v>
      </c>
      <c r="Z46" s="2" t="s">
        <v>427</v>
      </c>
      <c r="AA46" s="2"/>
      <c r="AB46" s="2">
        <v>-3.8999999999999998E-3</v>
      </c>
      <c r="AC46" s="2" t="s">
        <v>423</v>
      </c>
      <c r="AD46" s="2" t="s">
        <v>428</v>
      </c>
      <c r="AE46" s="2" t="s">
        <v>425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5.75" customHeight="1">
      <c r="A47" s="2" t="s">
        <v>182</v>
      </c>
      <c r="B47" s="2" t="s">
        <v>22</v>
      </c>
      <c r="C47" s="2"/>
      <c r="D47" s="2" t="s">
        <v>25</v>
      </c>
      <c r="E47" s="2" t="s">
        <v>418</v>
      </c>
      <c r="F47" s="2" t="s">
        <v>156</v>
      </c>
      <c r="G47" s="6">
        <v>139</v>
      </c>
      <c r="H47" s="2" t="s">
        <v>72</v>
      </c>
      <c r="I47" s="6">
        <v>204</v>
      </c>
      <c r="J47" s="2" t="s">
        <v>293</v>
      </c>
      <c r="K47" s="2"/>
      <c r="L47" s="2"/>
      <c r="M47" s="2" t="s">
        <v>186</v>
      </c>
      <c r="N47" s="2" t="s">
        <v>419</v>
      </c>
      <c r="O47" s="2" t="s">
        <v>82</v>
      </c>
      <c r="P47" s="2" t="s">
        <v>411</v>
      </c>
      <c r="Q47" s="6">
        <v>-15</v>
      </c>
      <c r="R47" s="6">
        <v>6.5</v>
      </c>
      <c r="S47" s="6">
        <v>-1.5</v>
      </c>
      <c r="T47" s="2" t="s">
        <v>420</v>
      </c>
      <c r="U47" s="2" t="s">
        <v>166</v>
      </c>
      <c r="V47" s="13" t="s">
        <v>429</v>
      </c>
      <c r="W47" s="14"/>
      <c r="X47" s="2" t="s">
        <v>116</v>
      </c>
      <c r="Y47" s="2"/>
      <c r="Z47" s="2"/>
      <c r="AA47" s="2"/>
      <c r="AB47" s="2">
        <v>-8.6999999999999994E-2</v>
      </c>
      <c r="AC47" s="2" t="s">
        <v>423</v>
      </c>
      <c r="AD47" s="2" t="s">
        <v>430</v>
      </c>
      <c r="AE47" s="2" t="s">
        <v>431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5.75" customHeight="1">
      <c r="A48" s="2" t="s">
        <v>182</v>
      </c>
      <c r="B48" s="2" t="s">
        <v>22</v>
      </c>
      <c r="C48" s="2"/>
      <c r="D48" s="2" t="s">
        <v>25</v>
      </c>
      <c r="E48" s="2" t="s">
        <v>418</v>
      </c>
      <c r="F48" s="2" t="s">
        <v>156</v>
      </c>
      <c r="G48" s="6">
        <v>139</v>
      </c>
      <c r="H48" s="2" t="s">
        <v>72</v>
      </c>
      <c r="I48" s="6">
        <v>204</v>
      </c>
      <c r="J48" s="2" t="s">
        <v>293</v>
      </c>
      <c r="K48" s="2"/>
      <c r="L48" s="2"/>
      <c r="M48" s="2" t="s">
        <v>186</v>
      </c>
      <c r="N48" s="2" t="s">
        <v>419</v>
      </c>
      <c r="O48" s="2" t="s">
        <v>82</v>
      </c>
      <c r="P48" s="2" t="s">
        <v>411</v>
      </c>
      <c r="Q48" s="6">
        <v>-15</v>
      </c>
      <c r="R48" s="6">
        <v>6.5</v>
      </c>
      <c r="S48" s="6">
        <v>-1.5</v>
      </c>
      <c r="T48" s="2" t="s">
        <v>420</v>
      </c>
      <c r="U48" s="2" t="s">
        <v>166</v>
      </c>
      <c r="V48" s="13" t="s">
        <v>432</v>
      </c>
      <c r="W48" s="14"/>
      <c r="X48" s="2" t="s">
        <v>116</v>
      </c>
      <c r="Y48" s="2"/>
      <c r="Z48" s="2"/>
      <c r="AA48" s="2"/>
      <c r="AB48" s="2">
        <v>-3.4000000000000002E-2</v>
      </c>
      <c r="AC48" s="2" t="s">
        <v>423</v>
      </c>
      <c r="AD48" s="2" t="s">
        <v>433</v>
      </c>
      <c r="AE48" s="2" t="s">
        <v>431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5.75" customHeight="1">
      <c r="A49" s="2" t="s">
        <v>182</v>
      </c>
      <c r="B49" s="2" t="s">
        <v>22</v>
      </c>
      <c r="C49" s="2"/>
      <c r="D49" s="2" t="s">
        <v>25</v>
      </c>
      <c r="E49" s="2" t="s">
        <v>418</v>
      </c>
      <c r="F49" s="2" t="s">
        <v>156</v>
      </c>
      <c r="G49" s="6">
        <v>139</v>
      </c>
      <c r="H49" s="2" t="s">
        <v>72</v>
      </c>
      <c r="I49" s="6">
        <v>204</v>
      </c>
      <c r="J49" s="2" t="s">
        <v>293</v>
      </c>
      <c r="K49" s="2"/>
      <c r="L49" s="2"/>
      <c r="M49" s="2" t="s">
        <v>186</v>
      </c>
      <c r="N49" s="2" t="s">
        <v>419</v>
      </c>
      <c r="O49" s="2" t="s">
        <v>82</v>
      </c>
      <c r="P49" s="2" t="s">
        <v>411</v>
      </c>
      <c r="Q49" s="6">
        <v>-15</v>
      </c>
      <c r="R49" s="6">
        <v>6.5</v>
      </c>
      <c r="S49" s="6">
        <v>-1.5</v>
      </c>
      <c r="T49" s="2" t="s">
        <v>420</v>
      </c>
      <c r="U49" s="2" t="s">
        <v>166</v>
      </c>
      <c r="V49" s="2" t="s">
        <v>434</v>
      </c>
      <c r="W49" s="2"/>
      <c r="X49" s="2" t="s">
        <v>116</v>
      </c>
      <c r="Y49" s="2"/>
      <c r="Z49" s="2"/>
      <c r="AA49" s="2"/>
      <c r="AB49" s="2">
        <v>-7.9000000000000001E-2</v>
      </c>
      <c r="AC49" s="2" t="s">
        <v>423</v>
      </c>
      <c r="AD49" s="2" t="s">
        <v>435</v>
      </c>
      <c r="AE49" s="2" t="s">
        <v>431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5.75" customHeight="1">
      <c r="A50" s="2" t="s">
        <v>182</v>
      </c>
      <c r="B50" s="2" t="s">
        <v>22</v>
      </c>
      <c r="C50" s="2"/>
      <c r="D50" s="2" t="s">
        <v>25</v>
      </c>
      <c r="E50" s="2" t="s">
        <v>418</v>
      </c>
      <c r="F50" s="2" t="s">
        <v>156</v>
      </c>
      <c r="G50" s="6">
        <v>139</v>
      </c>
      <c r="H50" s="2" t="s">
        <v>72</v>
      </c>
      <c r="I50" s="6">
        <v>204</v>
      </c>
      <c r="J50" s="2" t="s">
        <v>293</v>
      </c>
      <c r="K50" s="2"/>
      <c r="L50" s="2"/>
      <c r="M50" s="2" t="s">
        <v>186</v>
      </c>
      <c r="N50" s="2" t="s">
        <v>419</v>
      </c>
      <c r="O50" s="2" t="s">
        <v>82</v>
      </c>
      <c r="P50" s="2" t="s">
        <v>411</v>
      </c>
      <c r="Q50" s="6">
        <v>-15</v>
      </c>
      <c r="R50" s="6">
        <v>6.5</v>
      </c>
      <c r="S50" s="6">
        <v>-1.5</v>
      </c>
      <c r="T50" s="2" t="s">
        <v>420</v>
      </c>
      <c r="U50" s="2" t="s">
        <v>166</v>
      </c>
      <c r="V50" s="2" t="s">
        <v>436</v>
      </c>
      <c r="W50" s="2"/>
      <c r="X50" s="2" t="s">
        <v>116</v>
      </c>
      <c r="Y50" s="2"/>
      <c r="Z50" s="2"/>
      <c r="AA50" s="2"/>
      <c r="AB50" s="6">
        <v>-1.3300000000000001E-4</v>
      </c>
      <c r="AC50" s="2" t="s">
        <v>423</v>
      </c>
      <c r="AD50" s="2" t="s">
        <v>437</v>
      </c>
      <c r="AE50" s="2" t="s">
        <v>431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5.75" customHeight="1">
      <c r="A51" s="2" t="s">
        <v>182</v>
      </c>
      <c r="B51" s="2" t="s">
        <v>22</v>
      </c>
      <c r="C51" s="2"/>
      <c r="D51" s="2" t="s">
        <v>25</v>
      </c>
      <c r="E51" s="2" t="s">
        <v>418</v>
      </c>
      <c r="F51" s="2" t="s">
        <v>156</v>
      </c>
      <c r="G51" s="6">
        <v>139</v>
      </c>
      <c r="H51" s="2" t="s">
        <v>72</v>
      </c>
      <c r="I51" s="6">
        <v>204</v>
      </c>
      <c r="J51" s="2" t="s">
        <v>293</v>
      </c>
      <c r="K51" s="2"/>
      <c r="L51" s="2"/>
      <c r="M51" s="2" t="s">
        <v>186</v>
      </c>
      <c r="N51" s="2" t="s">
        <v>419</v>
      </c>
      <c r="O51" s="2" t="s">
        <v>82</v>
      </c>
      <c r="P51" s="2" t="s">
        <v>411</v>
      </c>
      <c r="Q51" s="6">
        <v>-15</v>
      </c>
      <c r="R51" s="6">
        <v>6.5</v>
      </c>
      <c r="S51" s="6">
        <v>-1.5</v>
      </c>
      <c r="T51" s="2" t="s">
        <v>420</v>
      </c>
      <c r="U51" s="2" t="s">
        <v>166</v>
      </c>
      <c r="V51" s="2" t="s">
        <v>438</v>
      </c>
      <c r="W51" s="2"/>
      <c r="X51" s="2" t="s">
        <v>116</v>
      </c>
      <c r="Y51" s="2"/>
      <c r="Z51" s="2"/>
      <c r="AA51" s="2"/>
      <c r="AB51" s="2">
        <v>-0.14000000000000001</v>
      </c>
      <c r="AC51" s="2" t="s">
        <v>423</v>
      </c>
      <c r="AD51" s="2" t="s">
        <v>439</v>
      </c>
      <c r="AE51" s="2" t="s">
        <v>431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5.75" customHeight="1">
      <c r="A52" s="2" t="s">
        <v>182</v>
      </c>
      <c r="B52" s="2" t="s">
        <v>22</v>
      </c>
      <c r="C52" s="2"/>
      <c r="D52" s="2" t="s">
        <v>25</v>
      </c>
      <c r="E52" s="2" t="s">
        <v>418</v>
      </c>
      <c r="F52" s="2" t="s">
        <v>156</v>
      </c>
      <c r="G52" s="6">
        <v>139</v>
      </c>
      <c r="H52" s="2" t="s">
        <v>72</v>
      </c>
      <c r="I52" s="6">
        <v>204</v>
      </c>
      <c r="J52" s="2" t="s">
        <v>293</v>
      </c>
      <c r="K52" s="2"/>
      <c r="L52" s="2"/>
      <c r="M52" s="2" t="s">
        <v>186</v>
      </c>
      <c r="N52" s="2" t="s">
        <v>419</v>
      </c>
      <c r="O52" s="2" t="s">
        <v>82</v>
      </c>
      <c r="P52" s="2" t="s">
        <v>411</v>
      </c>
      <c r="Q52" s="6">
        <v>-15</v>
      </c>
      <c r="R52" s="6">
        <v>6.5</v>
      </c>
      <c r="S52" s="6">
        <v>-1.5</v>
      </c>
      <c r="T52" s="2" t="s">
        <v>420</v>
      </c>
      <c r="U52" s="2" t="s">
        <v>166</v>
      </c>
      <c r="V52" s="2" t="s">
        <v>440</v>
      </c>
      <c r="W52" s="2"/>
      <c r="X52" s="2" t="s">
        <v>116</v>
      </c>
      <c r="Y52" s="2"/>
      <c r="Z52" s="2"/>
      <c r="AA52" s="2"/>
      <c r="AB52" s="2">
        <v>-0.03</v>
      </c>
      <c r="AC52" s="2" t="s">
        <v>423</v>
      </c>
      <c r="AD52" s="2" t="s">
        <v>441</v>
      </c>
      <c r="AE52" s="2" t="s">
        <v>431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5.75" customHeight="1">
      <c r="A53" s="2" t="s">
        <v>182</v>
      </c>
      <c r="B53" s="2" t="s">
        <v>22</v>
      </c>
      <c r="C53" s="2"/>
      <c r="D53" s="2" t="s">
        <v>25</v>
      </c>
      <c r="E53" s="2" t="s">
        <v>418</v>
      </c>
      <c r="F53" s="2" t="s">
        <v>156</v>
      </c>
      <c r="G53" s="6">
        <v>139</v>
      </c>
      <c r="H53" s="2" t="s">
        <v>72</v>
      </c>
      <c r="I53" s="6">
        <v>204</v>
      </c>
      <c r="J53" s="2" t="s">
        <v>293</v>
      </c>
      <c r="K53" s="2"/>
      <c r="L53" s="2"/>
      <c r="M53" s="2" t="s">
        <v>186</v>
      </c>
      <c r="N53" s="2" t="s">
        <v>442</v>
      </c>
      <c r="O53" s="2" t="s">
        <v>82</v>
      </c>
      <c r="P53" s="2" t="s">
        <v>411</v>
      </c>
      <c r="Q53" s="6">
        <v>-11.5</v>
      </c>
      <c r="R53" s="6">
        <v>13.8</v>
      </c>
      <c r="S53" s="6">
        <v>-2.38</v>
      </c>
      <c r="T53" s="2" t="s">
        <v>420</v>
      </c>
      <c r="U53" s="2" t="s">
        <v>166</v>
      </c>
      <c r="V53" s="2" t="s">
        <v>421</v>
      </c>
      <c r="W53" s="2"/>
      <c r="X53" s="2" t="s">
        <v>116</v>
      </c>
      <c r="Y53" s="2"/>
      <c r="Z53" s="2"/>
      <c r="AA53" s="2"/>
      <c r="AB53" s="6">
        <v>-3.9E-2</v>
      </c>
      <c r="AC53" s="2" t="s">
        <v>423</v>
      </c>
      <c r="AD53" s="2" t="s">
        <v>392</v>
      </c>
      <c r="AE53" s="2" t="s">
        <v>431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5.75" customHeight="1">
      <c r="A54" s="2" t="s">
        <v>182</v>
      </c>
      <c r="B54" s="2" t="s">
        <v>22</v>
      </c>
      <c r="C54" s="2"/>
      <c r="D54" s="2" t="s">
        <v>25</v>
      </c>
      <c r="E54" s="2" t="s">
        <v>418</v>
      </c>
      <c r="F54" s="2" t="s">
        <v>156</v>
      </c>
      <c r="G54" s="6">
        <v>139</v>
      </c>
      <c r="H54" s="2" t="s">
        <v>72</v>
      </c>
      <c r="I54" s="6">
        <v>204</v>
      </c>
      <c r="J54" s="2" t="s">
        <v>293</v>
      </c>
      <c r="K54" s="2"/>
      <c r="L54" s="2"/>
      <c r="M54" s="2" t="s">
        <v>186</v>
      </c>
      <c r="N54" s="2" t="s">
        <v>442</v>
      </c>
      <c r="O54" s="2" t="s">
        <v>82</v>
      </c>
      <c r="P54" s="2" t="s">
        <v>411</v>
      </c>
      <c r="Q54" s="6">
        <v>-11.5</v>
      </c>
      <c r="R54" s="6">
        <v>13.8</v>
      </c>
      <c r="S54" s="6">
        <v>-2.38</v>
      </c>
      <c r="T54" s="2" t="s">
        <v>420</v>
      </c>
      <c r="U54" s="2" t="s">
        <v>166</v>
      </c>
      <c r="V54" s="2" t="s">
        <v>426</v>
      </c>
      <c r="W54" s="2"/>
      <c r="X54" s="2" t="s">
        <v>116</v>
      </c>
      <c r="Y54" s="2"/>
      <c r="Z54" s="2"/>
      <c r="AA54" s="2"/>
      <c r="AB54" s="6">
        <v>-2E-3</v>
      </c>
      <c r="AC54" s="2" t="s">
        <v>423</v>
      </c>
      <c r="AD54" s="2" t="s">
        <v>443</v>
      </c>
      <c r="AE54" s="2" t="s">
        <v>431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5.75" customHeight="1">
      <c r="A55" s="2" t="s">
        <v>182</v>
      </c>
      <c r="B55" s="2" t="s">
        <v>22</v>
      </c>
      <c r="C55" s="2"/>
      <c r="D55" s="2" t="s">
        <v>25</v>
      </c>
      <c r="E55" s="2" t="s">
        <v>418</v>
      </c>
      <c r="F55" s="2" t="s">
        <v>156</v>
      </c>
      <c r="G55" s="6">
        <v>139</v>
      </c>
      <c r="H55" s="2" t="s">
        <v>72</v>
      </c>
      <c r="I55" s="6">
        <v>204</v>
      </c>
      <c r="J55" s="2" t="s">
        <v>293</v>
      </c>
      <c r="K55" s="2"/>
      <c r="L55" s="2"/>
      <c r="M55" s="2" t="s">
        <v>186</v>
      </c>
      <c r="N55" s="2" t="s">
        <v>442</v>
      </c>
      <c r="O55" s="2" t="s">
        <v>82</v>
      </c>
      <c r="P55" s="2" t="s">
        <v>411</v>
      </c>
      <c r="Q55" s="6">
        <v>-11.5</v>
      </c>
      <c r="R55" s="6">
        <v>13.8</v>
      </c>
      <c r="S55" s="6">
        <v>-2.38</v>
      </c>
      <c r="T55" s="2" t="s">
        <v>420</v>
      </c>
      <c r="U55" s="2" t="s">
        <v>166</v>
      </c>
      <c r="V55" s="13" t="s">
        <v>429</v>
      </c>
      <c r="W55" s="14"/>
      <c r="X55" s="2" t="s">
        <v>116</v>
      </c>
      <c r="Y55" s="2"/>
      <c r="Z55" s="2"/>
      <c r="AA55" s="2"/>
      <c r="AB55" s="2">
        <v>6.0999999999999999E-2</v>
      </c>
      <c r="AC55" s="2" t="s">
        <v>423</v>
      </c>
      <c r="AD55" s="2" t="s">
        <v>444</v>
      </c>
      <c r="AE55" s="2" t="s">
        <v>431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5.75" customHeight="1">
      <c r="A56" s="2" t="s">
        <v>182</v>
      </c>
      <c r="B56" s="2" t="s">
        <v>22</v>
      </c>
      <c r="C56" s="2"/>
      <c r="D56" s="2" t="s">
        <v>25</v>
      </c>
      <c r="E56" s="2" t="s">
        <v>418</v>
      </c>
      <c r="F56" s="2" t="s">
        <v>156</v>
      </c>
      <c r="G56" s="6">
        <v>139</v>
      </c>
      <c r="H56" s="2" t="s">
        <v>72</v>
      </c>
      <c r="I56" s="6">
        <v>204</v>
      </c>
      <c r="J56" s="2" t="s">
        <v>293</v>
      </c>
      <c r="K56" s="2"/>
      <c r="L56" s="2"/>
      <c r="M56" s="2" t="s">
        <v>186</v>
      </c>
      <c r="N56" s="2" t="s">
        <v>442</v>
      </c>
      <c r="O56" s="2" t="s">
        <v>82</v>
      </c>
      <c r="P56" s="2" t="s">
        <v>411</v>
      </c>
      <c r="Q56" s="6">
        <v>-11.5</v>
      </c>
      <c r="R56" s="6">
        <v>13.8</v>
      </c>
      <c r="S56" s="6">
        <v>-2.38</v>
      </c>
      <c r="T56" s="2" t="s">
        <v>420</v>
      </c>
      <c r="U56" s="2" t="s">
        <v>166</v>
      </c>
      <c r="V56" s="13" t="s">
        <v>432</v>
      </c>
      <c r="W56" s="14"/>
      <c r="X56" s="2" t="s">
        <v>116</v>
      </c>
      <c r="Y56" s="2"/>
      <c r="Z56" s="2"/>
      <c r="AA56" s="2"/>
      <c r="AB56" s="6">
        <v>-2.1000000000000001E-2</v>
      </c>
      <c r="AC56" s="2" t="s">
        <v>423</v>
      </c>
      <c r="AD56" s="2" t="s">
        <v>445</v>
      </c>
      <c r="AE56" s="2" t="s">
        <v>431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5.75" customHeight="1">
      <c r="A57" s="2" t="s">
        <v>182</v>
      </c>
      <c r="B57" s="2" t="s">
        <v>22</v>
      </c>
      <c r="C57" s="2"/>
      <c r="D57" s="2" t="s">
        <v>25</v>
      </c>
      <c r="E57" s="2" t="s">
        <v>418</v>
      </c>
      <c r="F57" s="2" t="s">
        <v>156</v>
      </c>
      <c r="G57" s="6">
        <v>139</v>
      </c>
      <c r="H57" s="2" t="s">
        <v>72</v>
      </c>
      <c r="I57" s="6">
        <v>204</v>
      </c>
      <c r="J57" s="2" t="s">
        <v>293</v>
      </c>
      <c r="K57" s="2"/>
      <c r="L57" s="2"/>
      <c r="M57" s="2" t="s">
        <v>186</v>
      </c>
      <c r="N57" s="2" t="s">
        <v>442</v>
      </c>
      <c r="O57" s="2" t="s">
        <v>82</v>
      </c>
      <c r="P57" s="2" t="s">
        <v>411</v>
      </c>
      <c r="Q57" s="6">
        <v>-11.5</v>
      </c>
      <c r="R57" s="6">
        <v>13.8</v>
      </c>
      <c r="S57" s="6">
        <v>-2.38</v>
      </c>
      <c r="T57" s="2" t="s">
        <v>420</v>
      </c>
      <c r="U57" s="2" t="s">
        <v>166</v>
      </c>
      <c r="V57" s="2" t="s">
        <v>434</v>
      </c>
      <c r="W57" s="2"/>
      <c r="X57" s="2" t="s">
        <v>116</v>
      </c>
      <c r="Y57" s="2"/>
      <c r="Z57" s="2"/>
      <c r="AA57" s="2"/>
      <c r="AB57" s="2">
        <v>2.3E-2</v>
      </c>
      <c r="AC57" s="2" t="s">
        <v>423</v>
      </c>
      <c r="AD57" s="2" t="s">
        <v>446</v>
      </c>
      <c r="AE57" s="2" t="s">
        <v>431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5.75" customHeight="1">
      <c r="A58" s="2" t="s">
        <v>182</v>
      </c>
      <c r="B58" s="2" t="s">
        <v>22</v>
      </c>
      <c r="C58" s="2"/>
      <c r="D58" s="2" t="s">
        <v>25</v>
      </c>
      <c r="E58" s="2" t="s">
        <v>418</v>
      </c>
      <c r="F58" s="2" t="s">
        <v>156</v>
      </c>
      <c r="G58" s="6">
        <v>139</v>
      </c>
      <c r="H58" s="2" t="s">
        <v>72</v>
      </c>
      <c r="I58" s="6">
        <v>204</v>
      </c>
      <c r="J58" s="2" t="s">
        <v>293</v>
      </c>
      <c r="K58" s="2"/>
      <c r="L58" s="2"/>
      <c r="M58" s="2" t="s">
        <v>186</v>
      </c>
      <c r="N58" s="2" t="s">
        <v>442</v>
      </c>
      <c r="O58" s="2" t="s">
        <v>82</v>
      </c>
      <c r="P58" s="2" t="s">
        <v>411</v>
      </c>
      <c r="Q58" s="6">
        <v>-11.5</v>
      </c>
      <c r="R58" s="6">
        <v>13.8</v>
      </c>
      <c r="S58" s="6">
        <v>-2.38</v>
      </c>
      <c r="T58" s="2" t="s">
        <v>420</v>
      </c>
      <c r="U58" s="2" t="s">
        <v>166</v>
      </c>
      <c r="V58" s="2" t="s">
        <v>436</v>
      </c>
      <c r="W58" s="2"/>
      <c r="X58" s="2" t="s">
        <v>116</v>
      </c>
      <c r="Y58" s="2"/>
      <c r="Z58" s="2"/>
      <c r="AA58" s="2"/>
      <c r="AB58" s="6">
        <v>-6.7000000000000002E-5</v>
      </c>
      <c r="AC58" s="2" t="s">
        <v>423</v>
      </c>
      <c r="AD58" s="2" t="s">
        <v>447</v>
      </c>
      <c r="AE58" s="2" t="s">
        <v>431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5.75" customHeight="1">
      <c r="A59" s="2" t="s">
        <v>182</v>
      </c>
      <c r="B59" s="2" t="s">
        <v>22</v>
      </c>
      <c r="C59" s="2"/>
      <c r="D59" s="2" t="s">
        <v>25</v>
      </c>
      <c r="E59" s="2" t="s">
        <v>418</v>
      </c>
      <c r="F59" s="2" t="s">
        <v>156</v>
      </c>
      <c r="G59" s="6">
        <v>139</v>
      </c>
      <c r="H59" s="2" t="s">
        <v>72</v>
      </c>
      <c r="I59" s="6">
        <v>204</v>
      </c>
      <c r="J59" s="2" t="s">
        <v>293</v>
      </c>
      <c r="K59" s="2"/>
      <c r="L59" s="2"/>
      <c r="M59" s="2" t="s">
        <v>186</v>
      </c>
      <c r="N59" s="2" t="s">
        <v>442</v>
      </c>
      <c r="O59" s="2" t="s">
        <v>82</v>
      </c>
      <c r="P59" s="2" t="s">
        <v>411</v>
      </c>
      <c r="Q59" s="6">
        <v>-11.5</v>
      </c>
      <c r="R59" s="6">
        <v>13.8</v>
      </c>
      <c r="S59" s="6">
        <v>-2.38</v>
      </c>
      <c r="T59" s="2" t="s">
        <v>420</v>
      </c>
      <c r="U59" s="2" t="s">
        <v>166</v>
      </c>
      <c r="V59" s="2" t="s">
        <v>438</v>
      </c>
      <c r="W59" s="2"/>
      <c r="X59" s="2" t="s">
        <v>116</v>
      </c>
      <c r="Y59" s="2"/>
      <c r="Z59" s="2"/>
      <c r="AA59" s="2"/>
      <c r="AB59" s="6">
        <v>-8.8999999999999996E-2</v>
      </c>
      <c r="AC59" s="2" t="s">
        <v>423</v>
      </c>
      <c r="AD59" s="2" t="s">
        <v>448</v>
      </c>
      <c r="AE59" s="2" t="s">
        <v>431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5.75" customHeight="1">
      <c r="A60" s="2" t="s">
        <v>182</v>
      </c>
      <c r="B60" s="2" t="s">
        <v>22</v>
      </c>
      <c r="C60" s="2"/>
      <c r="D60" s="2" t="s">
        <v>25</v>
      </c>
      <c r="E60" s="2" t="s">
        <v>418</v>
      </c>
      <c r="F60" s="2" t="s">
        <v>156</v>
      </c>
      <c r="G60" s="6">
        <v>139</v>
      </c>
      <c r="H60" s="2" t="s">
        <v>72</v>
      </c>
      <c r="I60" s="6">
        <v>204</v>
      </c>
      <c r="J60" s="2" t="s">
        <v>293</v>
      </c>
      <c r="K60" s="2"/>
      <c r="L60" s="2"/>
      <c r="M60" s="2" t="s">
        <v>186</v>
      </c>
      <c r="N60" s="2" t="s">
        <v>442</v>
      </c>
      <c r="O60" s="2" t="s">
        <v>82</v>
      </c>
      <c r="P60" s="2" t="s">
        <v>411</v>
      </c>
      <c r="Q60" s="6">
        <v>-11.5</v>
      </c>
      <c r="R60" s="6">
        <v>13.8</v>
      </c>
      <c r="S60" s="6">
        <v>-2.38</v>
      </c>
      <c r="T60" s="2" t="s">
        <v>420</v>
      </c>
      <c r="U60" s="2" t="s">
        <v>166</v>
      </c>
      <c r="V60" s="2" t="s">
        <v>440</v>
      </c>
      <c r="W60" s="2"/>
      <c r="X60" s="2" t="s">
        <v>116</v>
      </c>
      <c r="Y60" s="2"/>
      <c r="Z60" s="2"/>
      <c r="AA60" s="2"/>
      <c r="AB60" s="2">
        <v>3.9E-2</v>
      </c>
      <c r="AC60" s="2" t="s">
        <v>423</v>
      </c>
      <c r="AD60" s="2" t="s">
        <v>449</v>
      </c>
      <c r="AE60" s="2" t="s">
        <v>431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5.75" customHeight="1">
      <c r="A61" s="2" t="s">
        <v>198</v>
      </c>
      <c r="B61" s="2" t="s">
        <v>22</v>
      </c>
      <c r="C61" s="2" t="s">
        <v>199</v>
      </c>
      <c r="D61" s="2" t="s">
        <v>96</v>
      </c>
      <c r="E61" s="2" t="s">
        <v>450</v>
      </c>
      <c r="F61" s="2" t="s">
        <v>68</v>
      </c>
      <c r="G61" s="6">
        <v>1</v>
      </c>
      <c r="H61" s="2" t="s">
        <v>72</v>
      </c>
      <c r="I61" s="6">
        <v>7</v>
      </c>
      <c r="J61" s="2" t="s">
        <v>70</v>
      </c>
      <c r="K61" s="2"/>
      <c r="L61" s="2"/>
      <c r="M61" s="2" t="s">
        <v>386</v>
      </c>
      <c r="N61" s="2" t="s">
        <v>79</v>
      </c>
      <c r="O61" s="2" t="s">
        <v>82</v>
      </c>
      <c r="P61" s="2"/>
      <c r="Q61" s="6">
        <v>-10.5</v>
      </c>
      <c r="R61" s="6">
        <v>14</v>
      </c>
      <c r="S61" s="2"/>
      <c r="T61" s="2" t="s">
        <v>451</v>
      </c>
      <c r="U61" s="2" t="s">
        <v>207</v>
      </c>
      <c r="V61" s="2" t="s">
        <v>101</v>
      </c>
      <c r="W61" s="2"/>
      <c r="X61" s="2" t="s">
        <v>82</v>
      </c>
      <c r="Y61" s="2" t="s">
        <v>89</v>
      </c>
      <c r="Z61" s="2" t="s">
        <v>452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5.75" customHeight="1">
      <c r="A62" s="2" t="s">
        <v>198</v>
      </c>
      <c r="B62" s="2" t="s">
        <v>22</v>
      </c>
      <c r="C62" s="2" t="s">
        <v>199</v>
      </c>
      <c r="D62" s="2" t="s">
        <v>96</v>
      </c>
      <c r="E62" s="2" t="s">
        <v>450</v>
      </c>
      <c r="F62" s="2" t="s">
        <v>68</v>
      </c>
      <c r="G62" s="6">
        <v>1</v>
      </c>
      <c r="H62" s="2" t="s">
        <v>72</v>
      </c>
      <c r="I62" s="6">
        <v>7</v>
      </c>
      <c r="J62" s="2" t="s">
        <v>70</v>
      </c>
      <c r="K62" s="2"/>
      <c r="L62" s="2"/>
      <c r="M62" s="2" t="s">
        <v>386</v>
      </c>
      <c r="N62" s="2" t="s">
        <v>79</v>
      </c>
      <c r="O62" s="2" t="s">
        <v>82</v>
      </c>
      <c r="P62" s="2"/>
      <c r="Q62" s="6">
        <v>-10.5</v>
      </c>
      <c r="R62" s="6">
        <v>14</v>
      </c>
      <c r="S62" s="2"/>
      <c r="T62" s="2" t="s">
        <v>451</v>
      </c>
      <c r="U62" s="2" t="s">
        <v>207</v>
      </c>
      <c r="V62" s="2" t="s">
        <v>453</v>
      </c>
      <c r="W62" s="2"/>
      <c r="X62" s="2" t="s">
        <v>230</v>
      </c>
      <c r="Y62" s="2"/>
      <c r="Z62" s="2"/>
      <c r="AA62" s="2"/>
      <c r="AB62" s="2"/>
      <c r="AC62" s="2"/>
      <c r="AD62" s="2" t="s">
        <v>454</v>
      </c>
      <c r="AE62" s="2"/>
      <c r="AF62" s="13" t="s">
        <v>455</v>
      </c>
      <c r="AG62" s="14"/>
      <c r="AH62" s="14"/>
      <c r="AI62" s="2"/>
      <c r="AJ62" s="2"/>
      <c r="AK62" s="2"/>
      <c r="AL62" s="2"/>
      <c r="AM62" s="2"/>
      <c r="AN62" s="2"/>
      <c r="AO62" s="2"/>
      <c r="AP62" s="2"/>
    </row>
    <row r="63" spans="1:42" ht="15.75" customHeight="1">
      <c r="A63" s="2" t="s">
        <v>198</v>
      </c>
      <c r="B63" s="2" t="s">
        <v>22</v>
      </c>
      <c r="C63" s="2" t="s">
        <v>199</v>
      </c>
      <c r="D63" s="2" t="s">
        <v>96</v>
      </c>
      <c r="E63" s="2" t="s">
        <v>450</v>
      </c>
      <c r="F63" s="2" t="s">
        <v>68</v>
      </c>
      <c r="G63" s="6">
        <v>1</v>
      </c>
      <c r="H63" s="2" t="s">
        <v>72</v>
      </c>
      <c r="I63" s="6">
        <v>7</v>
      </c>
      <c r="J63" s="2" t="s">
        <v>70</v>
      </c>
      <c r="K63" s="2"/>
      <c r="L63" s="2"/>
      <c r="M63" s="2" t="s">
        <v>386</v>
      </c>
      <c r="N63" s="2" t="s">
        <v>79</v>
      </c>
      <c r="O63" s="2" t="s">
        <v>82</v>
      </c>
      <c r="P63" s="2"/>
      <c r="Q63" s="6">
        <v>-10.5</v>
      </c>
      <c r="R63" s="6">
        <v>14</v>
      </c>
      <c r="S63" s="2"/>
      <c r="T63" s="2" t="s">
        <v>451</v>
      </c>
      <c r="U63" s="2" t="s">
        <v>207</v>
      </c>
      <c r="V63" s="2" t="s">
        <v>456</v>
      </c>
      <c r="W63" s="2"/>
      <c r="X63" s="2" t="s">
        <v>230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5.75" customHeight="1">
      <c r="A64" s="2" t="s">
        <v>198</v>
      </c>
      <c r="B64" s="2" t="s">
        <v>22</v>
      </c>
      <c r="C64" s="2" t="s">
        <v>199</v>
      </c>
      <c r="D64" s="2" t="s">
        <v>96</v>
      </c>
      <c r="E64" s="2" t="s">
        <v>450</v>
      </c>
      <c r="F64" s="2" t="s">
        <v>68</v>
      </c>
      <c r="G64" s="6">
        <v>1</v>
      </c>
      <c r="H64" s="2" t="s">
        <v>72</v>
      </c>
      <c r="I64" s="6">
        <v>7</v>
      </c>
      <c r="J64" s="2" t="s">
        <v>70</v>
      </c>
      <c r="K64" s="2"/>
      <c r="L64" s="2"/>
      <c r="M64" s="2" t="s">
        <v>386</v>
      </c>
      <c r="N64" s="2" t="s">
        <v>79</v>
      </c>
      <c r="O64" s="2" t="s">
        <v>82</v>
      </c>
      <c r="P64" s="2"/>
      <c r="Q64" s="6">
        <v>-10.5</v>
      </c>
      <c r="R64" s="6">
        <v>14</v>
      </c>
      <c r="S64" s="2"/>
      <c r="T64" s="2" t="s">
        <v>451</v>
      </c>
      <c r="U64" s="2" t="s">
        <v>207</v>
      </c>
      <c r="V64" s="2" t="s">
        <v>208</v>
      </c>
      <c r="W64" s="2"/>
      <c r="X64" s="2" t="s">
        <v>230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customHeight="1">
      <c r="A65" s="2" t="s">
        <v>209</v>
      </c>
      <c r="B65" s="2" t="s">
        <v>22</v>
      </c>
      <c r="C65" s="2" t="s">
        <v>210</v>
      </c>
      <c r="D65" s="2" t="s">
        <v>96</v>
      </c>
      <c r="E65" s="2" t="s">
        <v>457</v>
      </c>
      <c r="F65" s="2" t="s">
        <v>68</v>
      </c>
      <c r="G65" s="6">
        <v>4</v>
      </c>
      <c r="H65" s="2" t="s">
        <v>72</v>
      </c>
      <c r="I65" s="6">
        <v>8</v>
      </c>
      <c r="J65" s="2" t="s">
        <v>70</v>
      </c>
      <c r="K65" s="2"/>
      <c r="L65" s="2"/>
      <c r="M65" s="2" t="s">
        <v>165</v>
      </c>
      <c r="N65" s="2" t="s">
        <v>79</v>
      </c>
      <c r="O65" s="2" t="s">
        <v>82</v>
      </c>
      <c r="P65" s="2" t="s">
        <v>458</v>
      </c>
      <c r="Q65" s="2"/>
      <c r="R65" s="2"/>
      <c r="S65" s="2">
        <v>0.64</v>
      </c>
      <c r="T65" s="2" t="s">
        <v>459</v>
      </c>
      <c r="U65" s="2" t="s">
        <v>460</v>
      </c>
      <c r="V65" s="2" t="s">
        <v>101</v>
      </c>
      <c r="W65" s="2"/>
      <c r="X65" s="2" t="s">
        <v>82</v>
      </c>
      <c r="Y65" s="2" t="s">
        <v>89</v>
      </c>
      <c r="Z65" s="2" t="s">
        <v>452</v>
      </c>
      <c r="AA65" s="2">
        <v>0.47</v>
      </c>
      <c r="AB65" s="2"/>
      <c r="AC65" s="2"/>
      <c r="AD65" s="2" t="s">
        <v>461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customHeight="1">
      <c r="A66" s="2" t="s">
        <v>209</v>
      </c>
      <c r="B66" s="2" t="s">
        <v>22</v>
      </c>
      <c r="C66" s="2" t="s">
        <v>210</v>
      </c>
      <c r="D66" s="2" t="s">
        <v>96</v>
      </c>
      <c r="E66" s="2" t="s">
        <v>457</v>
      </c>
      <c r="F66" s="2" t="s">
        <v>68</v>
      </c>
      <c r="G66" s="6">
        <v>4</v>
      </c>
      <c r="H66" s="2" t="s">
        <v>72</v>
      </c>
      <c r="I66" s="6">
        <v>8</v>
      </c>
      <c r="J66" s="2" t="s">
        <v>70</v>
      </c>
      <c r="K66" s="2"/>
      <c r="L66" s="2"/>
      <c r="M66" s="2" t="s">
        <v>165</v>
      </c>
      <c r="N66" s="2" t="s">
        <v>79</v>
      </c>
      <c r="O66" s="2" t="s">
        <v>82</v>
      </c>
      <c r="P66" s="2" t="s">
        <v>458</v>
      </c>
      <c r="Q66" s="2"/>
      <c r="R66" s="2"/>
      <c r="S66" s="2">
        <v>0.64</v>
      </c>
      <c r="T66" s="2" t="s">
        <v>459</v>
      </c>
      <c r="U66" s="2" t="s">
        <v>460</v>
      </c>
      <c r="V66" s="13" t="s">
        <v>462</v>
      </c>
      <c r="W66" s="14"/>
      <c r="X66" s="2" t="s">
        <v>82</v>
      </c>
      <c r="Y66" s="2"/>
      <c r="Z66" s="2" t="s">
        <v>463</v>
      </c>
      <c r="AA66" s="2"/>
      <c r="AB66" s="2"/>
      <c r="AC66" s="2"/>
      <c r="AD66" s="2" t="s">
        <v>464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5.75" customHeight="1">
      <c r="A67" s="2" t="s">
        <v>209</v>
      </c>
      <c r="B67" s="2" t="s">
        <v>22</v>
      </c>
      <c r="C67" s="2" t="s">
        <v>210</v>
      </c>
      <c r="D67" s="2" t="s">
        <v>96</v>
      </c>
      <c r="E67" s="2" t="s">
        <v>457</v>
      </c>
      <c r="F67" s="2" t="s">
        <v>68</v>
      </c>
      <c r="G67" s="6">
        <v>4</v>
      </c>
      <c r="H67" s="2" t="s">
        <v>72</v>
      </c>
      <c r="I67" s="6">
        <v>8</v>
      </c>
      <c r="J67" s="2" t="s">
        <v>70</v>
      </c>
      <c r="K67" s="2"/>
      <c r="L67" s="2"/>
      <c r="M67" s="2" t="s">
        <v>165</v>
      </c>
      <c r="N67" s="2" t="s">
        <v>79</v>
      </c>
      <c r="O67" s="2" t="s">
        <v>82</v>
      </c>
      <c r="P67" s="2" t="s">
        <v>458</v>
      </c>
      <c r="Q67" s="2"/>
      <c r="R67" s="2"/>
      <c r="S67" s="2">
        <v>0.64</v>
      </c>
      <c r="T67" s="2" t="s">
        <v>459</v>
      </c>
      <c r="U67" s="2" t="s">
        <v>460</v>
      </c>
      <c r="V67" s="2" t="s">
        <v>465</v>
      </c>
      <c r="W67" s="2"/>
      <c r="X67" s="2" t="s">
        <v>82</v>
      </c>
      <c r="Y67" s="2"/>
      <c r="Z67" s="2" t="s">
        <v>466</v>
      </c>
      <c r="AA67" s="2"/>
      <c r="AB67" s="2"/>
      <c r="AC67" s="2"/>
      <c r="AD67" s="2" t="s">
        <v>402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5.75" customHeight="1">
      <c r="A68" s="2" t="s">
        <v>209</v>
      </c>
      <c r="B68" s="2" t="s">
        <v>22</v>
      </c>
      <c r="C68" s="2" t="s">
        <v>210</v>
      </c>
      <c r="D68" s="2" t="s">
        <v>96</v>
      </c>
      <c r="E68" s="2" t="s">
        <v>457</v>
      </c>
      <c r="F68" s="2" t="s">
        <v>68</v>
      </c>
      <c r="G68" s="6">
        <v>4</v>
      </c>
      <c r="H68" s="2" t="s">
        <v>72</v>
      </c>
      <c r="I68" s="6">
        <v>8</v>
      </c>
      <c r="J68" s="2" t="s">
        <v>70</v>
      </c>
      <c r="K68" s="2"/>
      <c r="L68" s="2"/>
      <c r="M68" s="2" t="s">
        <v>467</v>
      </c>
      <c r="N68" s="2" t="s">
        <v>79</v>
      </c>
      <c r="O68" s="2" t="s">
        <v>82</v>
      </c>
      <c r="P68" s="2" t="s">
        <v>458</v>
      </c>
      <c r="Q68" s="2"/>
      <c r="R68" s="2"/>
      <c r="S68" s="2">
        <v>0.72</v>
      </c>
      <c r="T68" s="2" t="s">
        <v>459</v>
      </c>
      <c r="U68" s="2" t="s">
        <v>460</v>
      </c>
      <c r="V68" s="2" t="s">
        <v>101</v>
      </c>
      <c r="W68" s="2"/>
      <c r="X68" s="2" t="s">
        <v>82</v>
      </c>
      <c r="Y68" s="2" t="s">
        <v>89</v>
      </c>
      <c r="Z68" s="2" t="s">
        <v>452</v>
      </c>
      <c r="AA68" s="2">
        <v>0.49</v>
      </c>
      <c r="AB68" s="2"/>
      <c r="AC68" s="2"/>
      <c r="AD68" s="2" t="s">
        <v>468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5.75" customHeight="1">
      <c r="A69" s="2" t="s">
        <v>209</v>
      </c>
      <c r="B69" s="2" t="s">
        <v>22</v>
      </c>
      <c r="C69" s="2" t="s">
        <v>210</v>
      </c>
      <c r="D69" s="2" t="s">
        <v>96</v>
      </c>
      <c r="E69" s="2" t="s">
        <v>457</v>
      </c>
      <c r="F69" s="2" t="s">
        <v>68</v>
      </c>
      <c r="G69" s="6">
        <v>4</v>
      </c>
      <c r="H69" s="2" t="s">
        <v>72</v>
      </c>
      <c r="I69" s="6">
        <v>8</v>
      </c>
      <c r="J69" s="2" t="s">
        <v>70</v>
      </c>
      <c r="K69" s="2"/>
      <c r="L69" s="2"/>
      <c r="M69" s="2" t="s">
        <v>467</v>
      </c>
      <c r="N69" s="2" t="s">
        <v>79</v>
      </c>
      <c r="O69" s="2" t="s">
        <v>82</v>
      </c>
      <c r="P69" s="2" t="s">
        <v>458</v>
      </c>
      <c r="Q69" s="2"/>
      <c r="R69" s="2"/>
      <c r="S69" s="2">
        <v>0.72</v>
      </c>
      <c r="T69" s="2" t="s">
        <v>459</v>
      </c>
      <c r="U69" s="2" t="s">
        <v>460</v>
      </c>
      <c r="V69" s="13" t="s">
        <v>462</v>
      </c>
      <c r="W69" s="14"/>
      <c r="X69" s="2" t="s">
        <v>82</v>
      </c>
      <c r="Y69" s="2"/>
      <c r="Z69" s="2" t="s">
        <v>463</v>
      </c>
      <c r="AA69" s="2"/>
      <c r="AB69" s="2"/>
      <c r="AC69" s="2"/>
      <c r="AD69" s="2" t="s">
        <v>469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5.75" customHeight="1">
      <c r="A70" s="2" t="s">
        <v>209</v>
      </c>
      <c r="B70" s="2" t="s">
        <v>22</v>
      </c>
      <c r="C70" s="2" t="s">
        <v>210</v>
      </c>
      <c r="D70" s="2" t="s">
        <v>96</v>
      </c>
      <c r="E70" s="2" t="s">
        <v>457</v>
      </c>
      <c r="F70" s="2" t="s">
        <v>68</v>
      </c>
      <c r="G70" s="6">
        <v>4</v>
      </c>
      <c r="H70" s="2" t="s">
        <v>72</v>
      </c>
      <c r="I70" s="6">
        <v>8</v>
      </c>
      <c r="J70" s="2" t="s">
        <v>70</v>
      </c>
      <c r="K70" s="2"/>
      <c r="L70" s="2"/>
      <c r="M70" s="2" t="s">
        <v>467</v>
      </c>
      <c r="N70" s="2" t="s">
        <v>79</v>
      </c>
      <c r="O70" s="2" t="s">
        <v>82</v>
      </c>
      <c r="P70" s="2" t="s">
        <v>458</v>
      </c>
      <c r="Q70" s="2"/>
      <c r="R70" s="2"/>
      <c r="S70" s="2">
        <v>0.72</v>
      </c>
      <c r="T70" s="2" t="s">
        <v>459</v>
      </c>
      <c r="U70" s="2" t="s">
        <v>460</v>
      </c>
      <c r="V70" s="2" t="s">
        <v>465</v>
      </c>
      <c r="W70" s="2"/>
      <c r="X70" s="2" t="s">
        <v>82</v>
      </c>
      <c r="Y70" s="2"/>
      <c r="Z70" s="2" t="s">
        <v>466</v>
      </c>
      <c r="AA70" s="2"/>
      <c r="AB70" s="2"/>
      <c r="AC70" s="2"/>
      <c r="AD70" s="2" t="s">
        <v>402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5.75" customHeight="1">
      <c r="A71" s="2" t="s">
        <v>218</v>
      </c>
      <c r="B71" s="2" t="s">
        <v>22</v>
      </c>
      <c r="C71" s="2" t="s">
        <v>219</v>
      </c>
      <c r="D71" s="2" t="s">
        <v>96</v>
      </c>
      <c r="E71" s="2" t="s">
        <v>470</v>
      </c>
      <c r="F71" s="2" t="s">
        <v>68</v>
      </c>
      <c r="G71" s="6">
        <v>2</v>
      </c>
      <c r="H71" s="2" t="s">
        <v>72</v>
      </c>
      <c r="I71" s="6">
        <v>4</v>
      </c>
      <c r="J71" s="2" t="s">
        <v>70</v>
      </c>
      <c r="K71" s="2"/>
      <c r="L71" s="2"/>
      <c r="M71" s="2" t="s">
        <v>165</v>
      </c>
      <c r="N71" s="2" t="s">
        <v>79</v>
      </c>
      <c r="O71" s="2" t="s">
        <v>82</v>
      </c>
      <c r="P71" s="2"/>
      <c r="Q71" s="6">
        <v>-6.22</v>
      </c>
      <c r="R71" s="6">
        <v>13</v>
      </c>
      <c r="S71" s="2"/>
      <c r="T71" s="2" t="s">
        <v>471</v>
      </c>
      <c r="U71" s="2" t="s">
        <v>207</v>
      </c>
      <c r="V71" s="13" t="s">
        <v>223</v>
      </c>
      <c r="W71" s="14"/>
      <c r="X71" s="2" t="s">
        <v>82</v>
      </c>
      <c r="Y71" s="2"/>
      <c r="Z71" s="2" t="s">
        <v>472</v>
      </c>
      <c r="AA71" s="2"/>
      <c r="AB71" s="2"/>
      <c r="AC71" s="2"/>
      <c r="AD71" s="2" t="s">
        <v>402</v>
      </c>
      <c r="AE71" s="2"/>
      <c r="AF71" s="13" t="s">
        <v>473</v>
      </c>
      <c r="AG71" s="14"/>
      <c r="AH71" s="14"/>
      <c r="AI71" s="2"/>
      <c r="AJ71" s="2"/>
      <c r="AK71" s="2"/>
      <c r="AL71" s="2"/>
      <c r="AM71" s="2"/>
      <c r="AN71" s="2"/>
      <c r="AO71" s="2"/>
      <c r="AP71" s="2"/>
    </row>
    <row r="72" spans="1:42" ht="15.75" customHeight="1">
      <c r="A72" s="2" t="s">
        <v>225</v>
      </c>
      <c r="B72" s="2" t="s">
        <v>22</v>
      </c>
      <c r="C72" s="2" t="s">
        <v>226</v>
      </c>
      <c r="D72" s="2" t="s">
        <v>96</v>
      </c>
      <c r="E72" s="2" t="s">
        <v>474</v>
      </c>
      <c r="F72" s="2" t="s">
        <v>68</v>
      </c>
      <c r="G72" s="6">
        <v>1</v>
      </c>
      <c r="H72" s="2" t="s">
        <v>72</v>
      </c>
      <c r="I72" s="6">
        <v>5</v>
      </c>
      <c r="J72" s="2" t="s">
        <v>70</v>
      </c>
      <c r="K72" s="2"/>
      <c r="L72" s="2"/>
      <c r="M72" s="2" t="s">
        <v>185</v>
      </c>
      <c r="N72" s="2" t="s">
        <v>79</v>
      </c>
      <c r="O72" s="2" t="s">
        <v>82</v>
      </c>
      <c r="P72" s="2"/>
      <c r="Q72" s="2"/>
      <c r="R72" s="2"/>
      <c r="S72" s="2"/>
      <c r="T72" s="13" t="s">
        <v>475</v>
      </c>
      <c r="U72" s="14"/>
      <c r="V72" s="2" t="s">
        <v>476</v>
      </c>
      <c r="W72" s="2"/>
      <c r="X72" s="2" t="s">
        <v>230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customHeight="1">
      <c r="A73" s="2" t="s">
        <v>225</v>
      </c>
      <c r="B73" s="2" t="s">
        <v>22</v>
      </c>
      <c r="C73" s="2" t="s">
        <v>226</v>
      </c>
      <c r="D73" s="2" t="s">
        <v>96</v>
      </c>
      <c r="E73" s="2" t="s">
        <v>474</v>
      </c>
      <c r="F73" s="2" t="s">
        <v>68</v>
      </c>
      <c r="G73" s="6">
        <v>1</v>
      </c>
      <c r="H73" s="2" t="s">
        <v>72</v>
      </c>
      <c r="I73" s="6">
        <v>5</v>
      </c>
      <c r="J73" s="2" t="s">
        <v>70</v>
      </c>
      <c r="K73" s="2"/>
      <c r="L73" s="2"/>
      <c r="M73" s="2" t="s">
        <v>477</v>
      </c>
      <c r="N73" s="2" t="s">
        <v>79</v>
      </c>
      <c r="O73" s="2" t="s">
        <v>82</v>
      </c>
      <c r="P73" s="2"/>
      <c r="Q73" s="2"/>
      <c r="R73" s="2"/>
      <c r="S73" s="2"/>
      <c r="T73" s="13" t="s">
        <v>475</v>
      </c>
      <c r="U73" s="14"/>
      <c r="V73" s="2" t="s">
        <v>476</v>
      </c>
      <c r="W73" s="2"/>
      <c r="X73" s="2" t="s">
        <v>230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customHeight="1">
      <c r="A74" s="2" t="s">
        <v>225</v>
      </c>
      <c r="B74" s="2" t="s">
        <v>22</v>
      </c>
      <c r="C74" s="2" t="s">
        <v>226</v>
      </c>
      <c r="D74" s="2" t="s">
        <v>96</v>
      </c>
      <c r="E74" s="2" t="s">
        <v>474</v>
      </c>
      <c r="F74" s="2" t="s">
        <v>68</v>
      </c>
      <c r="G74" s="6">
        <v>1</v>
      </c>
      <c r="H74" s="2" t="s">
        <v>72</v>
      </c>
      <c r="I74" s="6">
        <v>5</v>
      </c>
      <c r="J74" s="2" t="s">
        <v>70</v>
      </c>
      <c r="K74" s="2"/>
      <c r="L74" s="2"/>
      <c r="M74" s="2" t="s">
        <v>478</v>
      </c>
      <c r="N74" s="2" t="s">
        <v>79</v>
      </c>
      <c r="O74" s="2" t="s">
        <v>82</v>
      </c>
      <c r="P74" s="2"/>
      <c r="Q74" s="2"/>
      <c r="R74" s="2"/>
      <c r="S74" s="2"/>
      <c r="T74" s="13" t="s">
        <v>475</v>
      </c>
      <c r="U74" s="14"/>
      <c r="V74" s="2" t="s">
        <v>476</v>
      </c>
      <c r="W74" s="2"/>
      <c r="X74" s="2" t="s">
        <v>230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customHeight="1">
      <c r="A75" s="2" t="s">
        <v>225</v>
      </c>
      <c r="B75" s="2" t="s">
        <v>22</v>
      </c>
      <c r="C75" s="2" t="s">
        <v>226</v>
      </c>
      <c r="D75" s="2" t="s">
        <v>96</v>
      </c>
      <c r="E75" s="2" t="s">
        <v>474</v>
      </c>
      <c r="F75" s="2" t="s">
        <v>68</v>
      </c>
      <c r="G75" s="6">
        <v>1</v>
      </c>
      <c r="H75" s="2" t="s">
        <v>72</v>
      </c>
      <c r="I75" s="6">
        <v>5</v>
      </c>
      <c r="J75" s="2" t="s">
        <v>70</v>
      </c>
      <c r="K75" s="2"/>
      <c r="L75" s="2"/>
      <c r="M75" s="2" t="s">
        <v>185</v>
      </c>
      <c r="N75" s="2" t="s">
        <v>79</v>
      </c>
      <c r="O75" s="2" t="s">
        <v>82</v>
      </c>
      <c r="P75" s="2"/>
      <c r="Q75" s="2"/>
      <c r="R75" s="2"/>
      <c r="S75" s="2"/>
      <c r="T75" s="13" t="s">
        <v>475</v>
      </c>
      <c r="U75" s="14"/>
      <c r="V75" s="2" t="s">
        <v>479</v>
      </c>
      <c r="W75" s="2"/>
      <c r="X75" s="2" t="s">
        <v>230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customHeight="1">
      <c r="A76" s="2" t="s">
        <v>225</v>
      </c>
      <c r="B76" s="2" t="s">
        <v>22</v>
      </c>
      <c r="C76" s="2" t="s">
        <v>226</v>
      </c>
      <c r="D76" s="2" t="s">
        <v>96</v>
      </c>
      <c r="E76" s="2" t="s">
        <v>474</v>
      </c>
      <c r="F76" s="2" t="s">
        <v>68</v>
      </c>
      <c r="G76" s="6">
        <v>1</v>
      </c>
      <c r="H76" s="2" t="s">
        <v>72</v>
      </c>
      <c r="I76" s="6">
        <v>5</v>
      </c>
      <c r="J76" s="2" t="s">
        <v>70</v>
      </c>
      <c r="K76" s="2"/>
      <c r="L76" s="2"/>
      <c r="M76" s="2" t="s">
        <v>477</v>
      </c>
      <c r="N76" s="2" t="s">
        <v>79</v>
      </c>
      <c r="O76" s="2" t="s">
        <v>82</v>
      </c>
      <c r="P76" s="2"/>
      <c r="Q76" s="2"/>
      <c r="R76" s="2"/>
      <c r="S76" s="2"/>
      <c r="T76" s="13" t="s">
        <v>475</v>
      </c>
      <c r="U76" s="14"/>
      <c r="V76" s="2" t="s">
        <v>479</v>
      </c>
      <c r="W76" s="2"/>
      <c r="X76" s="2" t="s">
        <v>230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customHeight="1">
      <c r="A77" s="2" t="s">
        <v>225</v>
      </c>
      <c r="B77" s="2" t="s">
        <v>22</v>
      </c>
      <c r="C77" s="2" t="s">
        <v>226</v>
      </c>
      <c r="D77" s="2" t="s">
        <v>96</v>
      </c>
      <c r="E77" s="2" t="s">
        <v>474</v>
      </c>
      <c r="F77" s="2" t="s">
        <v>68</v>
      </c>
      <c r="G77" s="6">
        <v>1</v>
      </c>
      <c r="H77" s="2" t="s">
        <v>72</v>
      </c>
      <c r="I77" s="6">
        <v>5</v>
      </c>
      <c r="J77" s="2" t="s">
        <v>70</v>
      </c>
      <c r="K77" s="2"/>
      <c r="L77" s="2"/>
      <c r="M77" s="2" t="s">
        <v>478</v>
      </c>
      <c r="N77" s="2" t="s">
        <v>79</v>
      </c>
      <c r="O77" s="2" t="s">
        <v>82</v>
      </c>
      <c r="P77" s="2"/>
      <c r="Q77" s="2"/>
      <c r="R77" s="2"/>
      <c r="S77" s="2"/>
      <c r="T77" s="13" t="s">
        <v>475</v>
      </c>
      <c r="U77" s="14"/>
      <c r="V77" s="2" t="s">
        <v>479</v>
      </c>
      <c r="W77" s="2"/>
      <c r="X77" s="2" t="s">
        <v>230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customHeight="1">
      <c r="A78" s="2" t="s">
        <v>225</v>
      </c>
      <c r="B78" s="2" t="s">
        <v>22</v>
      </c>
      <c r="C78" s="2" t="s">
        <v>226</v>
      </c>
      <c r="D78" s="2" t="s">
        <v>96</v>
      </c>
      <c r="E78" s="2" t="s">
        <v>474</v>
      </c>
      <c r="F78" s="2" t="s">
        <v>68</v>
      </c>
      <c r="G78" s="6">
        <v>1</v>
      </c>
      <c r="H78" s="2" t="s">
        <v>72</v>
      </c>
      <c r="I78" s="6">
        <v>5</v>
      </c>
      <c r="J78" s="2" t="s">
        <v>70</v>
      </c>
      <c r="K78" s="2"/>
      <c r="L78" s="2"/>
      <c r="M78" s="2" t="s">
        <v>185</v>
      </c>
      <c r="N78" s="2" t="s">
        <v>79</v>
      </c>
      <c r="O78" s="2" t="s">
        <v>82</v>
      </c>
      <c r="P78" s="2"/>
      <c r="Q78" s="2"/>
      <c r="R78" s="2"/>
      <c r="S78" s="2"/>
      <c r="T78" s="13" t="s">
        <v>475</v>
      </c>
      <c r="U78" s="14"/>
      <c r="V78" s="2" t="s">
        <v>480</v>
      </c>
      <c r="W78" s="2"/>
      <c r="X78" s="2" t="s">
        <v>230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customHeight="1">
      <c r="A79" s="2" t="s">
        <v>225</v>
      </c>
      <c r="B79" s="2" t="s">
        <v>22</v>
      </c>
      <c r="C79" s="2" t="s">
        <v>226</v>
      </c>
      <c r="D79" s="2" t="s">
        <v>96</v>
      </c>
      <c r="E79" s="2" t="s">
        <v>474</v>
      </c>
      <c r="F79" s="2" t="s">
        <v>68</v>
      </c>
      <c r="G79" s="6">
        <v>1</v>
      </c>
      <c r="H79" s="2" t="s">
        <v>72</v>
      </c>
      <c r="I79" s="6">
        <v>5</v>
      </c>
      <c r="J79" s="2" t="s">
        <v>70</v>
      </c>
      <c r="K79" s="2"/>
      <c r="L79" s="2"/>
      <c r="M79" s="2" t="s">
        <v>477</v>
      </c>
      <c r="N79" s="2" t="s">
        <v>79</v>
      </c>
      <c r="O79" s="2" t="s">
        <v>82</v>
      </c>
      <c r="P79" s="2"/>
      <c r="Q79" s="2"/>
      <c r="R79" s="2"/>
      <c r="S79" s="2"/>
      <c r="T79" s="13" t="s">
        <v>475</v>
      </c>
      <c r="U79" s="14"/>
      <c r="V79" s="2" t="s">
        <v>480</v>
      </c>
      <c r="W79" s="2"/>
      <c r="X79" s="2" t="s">
        <v>230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>
      <c r="A80" s="2" t="s">
        <v>225</v>
      </c>
      <c r="B80" s="2" t="s">
        <v>22</v>
      </c>
      <c r="C80" s="2" t="s">
        <v>226</v>
      </c>
      <c r="D80" s="2" t="s">
        <v>96</v>
      </c>
      <c r="E80" s="2" t="s">
        <v>474</v>
      </c>
      <c r="F80" s="2" t="s">
        <v>68</v>
      </c>
      <c r="G80" s="6">
        <v>1</v>
      </c>
      <c r="H80" s="2" t="s">
        <v>72</v>
      </c>
      <c r="I80" s="6">
        <v>5</v>
      </c>
      <c r="J80" s="2" t="s">
        <v>70</v>
      </c>
      <c r="K80" s="2"/>
      <c r="L80" s="2"/>
      <c r="M80" s="2" t="s">
        <v>478</v>
      </c>
      <c r="N80" s="2" t="s">
        <v>79</v>
      </c>
      <c r="O80" s="2" t="s">
        <v>82</v>
      </c>
      <c r="P80" s="2"/>
      <c r="Q80" s="2"/>
      <c r="R80" s="2"/>
      <c r="S80" s="2"/>
      <c r="T80" s="13" t="s">
        <v>475</v>
      </c>
      <c r="U80" s="14"/>
      <c r="V80" s="2" t="s">
        <v>480</v>
      </c>
      <c r="W80" s="2"/>
      <c r="X80" s="2" t="s">
        <v>230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>
      <c r="A81" s="2" t="s">
        <v>225</v>
      </c>
      <c r="B81" s="2" t="s">
        <v>22</v>
      </c>
      <c r="C81" s="2" t="s">
        <v>226</v>
      </c>
      <c r="D81" s="2" t="s">
        <v>96</v>
      </c>
      <c r="E81" s="2" t="s">
        <v>474</v>
      </c>
      <c r="F81" s="2" t="s">
        <v>68</v>
      </c>
      <c r="G81" s="6">
        <v>1</v>
      </c>
      <c r="H81" s="2" t="s">
        <v>72</v>
      </c>
      <c r="I81" s="6">
        <v>5</v>
      </c>
      <c r="J81" s="2" t="s">
        <v>70</v>
      </c>
      <c r="K81" s="2"/>
      <c r="L81" s="2"/>
      <c r="M81" s="2" t="s">
        <v>185</v>
      </c>
      <c r="N81" s="2" t="s">
        <v>79</v>
      </c>
      <c r="O81" s="2" t="s">
        <v>82</v>
      </c>
      <c r="P81" s="2"/>
      <c r="Q81" s="2"/>
      <c r="R81" s="2"/>
      <c r="S81" s="2"/>
      <c r="T81" s="13" t="s">
        <v>475</v>
      </c>
      <c r="U81" s="14"/>
      <c r="V81" s="2" t="s">
        <v>481</v>
      </c>
      <c r="W81" s="2"/>
      <c r="X81" s="2" t="s">
        <v>230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>
      <c r="A82" s="2" t="s">
        <v>225</v>
      </c>
      <c r="B82" s="2" t="s">
        <v>22</v>
      </c>
      <c r="C82" s="2" t="s">
        <v>226</v>
      </c>
      <c r="D82" s="2" t="s">
        <v>96</v>
      </c>
      <c r="E82" s="2" t="s">
        <v>474</v>
      </c>
      <c r="F82" s="2" t="s">
        <v>68</v>
      </c>
      <c r="G82" s="6">
        <v>1</v>
      </c>
      <c r="H82" s="2" t="s">
        <v>72</v>
      </c>
      <c r="I82" s="6">
        <v>5</v>
      </c>
      <c r="J82" s="2" t="s">
        <v>70</v>
      </c>
      <c r="K82" s="2"/>
      <c r="L82" s="2"/>
      <c r="M82" s="2" t="s">
        <v>477</v>
      </c>
      <c r="N82" s="2" t="s">
        <v>79</v>
      </c>
      <c r="O82" s="2" t="s">
        <v>82</v>
      </c>
      <c r="P82" s="2"/>
      <c r="Q82" s="2"/>
      <c r="R82" s="2"/>
      <c r="S82" s="2"/>
      <c r="T82" s="13" t="s">
        <v>475</v>
      </c>
      <c r="U82" s="14"/>
      <c r="V82" s="2" t="s">
        <v>481</v>
      </c>
      <c r="W82" s="2"/>
      <c r="X82" s="2" t="s">
        <v>230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>
      <c r="A83" s="2" t="s">
        <v>225</v>
      </c>
      <c r="B83" s="2" t="s">
        <v>22</v>
      </c>
      <c r="C83" s="2" t="s">
        <v>226</v>
      </c>
      <c r="D83" s="2" t="s">
        <v>96</v>
      </c>
      <c r="E83" s="2" t="s">
        <v>474</v>
      </c>
      <c r="F83" s="2" t="s">
        <v>68</v>
      </c>
      <c r="G83" s="6">
        <v>1</v>
      </c>
      <c r="H83" s="2" t="s">
        <v>72</v>
      </c>
      <c r="I83" s="6">
        <v>5</v>
      </c>
      <c r="J83" s="2" t="s">
        <v>70</v>
      </c>
      <c r="K83" s="2"/>
      <c r="L83" s="2"/>
      <c r="M83" s="2" t="s">
        <v>478</v>
      </c>
      <c r="N83" s="2" t="s">
        <v>79</v>
      </c>
      <c r="O83" s="2" t="s">
        <v>82</v>
      </c>
      <c r="P83" s="2"/>
      <c r="Q83" s="2"/>
      <c r="R83" s="2"/>
      <c r="S83" s="2"/>
      <c r="T83" s="13" t="s">
        <v>475</v>
      </c>
      <c r="U83" s="14"/>
      <c r="V83" s="2" t="s">
        <v>481</v>
      </c>
      <c r="W83" s="2"/>
      <c r="X83" s="2" t="s">
        <v>230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>
      <c r="A84" s="2" t="s">
        <v>233</v>
      </c>
      <c r="B84" s="2" t="s">
        <v>22</v>
      </c>
      <c r="C84" s="2"/>
      <c r="D84" s="2" t="s">
        <v>87</v>
      </c>
      <c r="E84" s="2"/>
      <c r="F84" s="2" t="s">
        <v>156</v>
      </c>
      <c r="G84" s="6">
        <v>20</v>
      </c>
      <c r="H84" s="2" t="s">
        <v>72</v>
      </c>
      <c r="I84" s="6">
        <v>20</v>
      </c>
      <c r="J84" s="2" t="s">
        <v>234</v>
      </c>
      <c r="K84" s="2"/>
      <c r="L84" s="2"/>
      <c r="M84" s="2" t="s">
        <v>237</v>
      </c>
      <c r="N84" s="2" t="s">
        <v>79</v>
      </c>
      <c r="O84" s="2" t="s">
        <v>82</v>
      </c>
      <c r="P84" s="2"/>
      <c r="Q84" s="6">
        <v>-6.6</v>
      </c>
      <c r="R84" s="6">
        <v>1.37</v>
      </c>
      <c r="S84" s="2"/>
      <c r="T84" s="2" t="s">
        <v>482</v>
      </c>
      <c r="U84" s="2" t="s">
        <v>166</v>
      </c>
      <c r="V84" s="2" t="s">
        <v>483</v>
      </c>
      <c r="W84" s="2"/>
      <c r="X84" s="2" t="s">
        <v>116</v>
      </c>
      <c r="Y84" s="2" t="s">
        <v>315</v>
      </c>
      <c r="Z84" s="2"/>
      <c r="AA84" s="2"/>
      <c r="AB84" s="6">
        <v>-1.1299999999999999</v>
      </c>
      <c r="AC84" s="2" t="s">
        <v>484</v>
      </c>
      <c r="AD84" s="2" t="s">
        <v>485</v>
      </c>
      <c r="AE84" s="2" t="s">
        <v>431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>
      <c r="A85" s="2" t="s">
        <v>233</v>
      </c>
      <c r="B85" s="2" t="s">
        <v>22</v>
      </c>
      <c r="C85" s="2"/>
      <c r="D85" s="2" t="s">
        <v>87</v>
      </c>
      <c r="E85" s="2"/>
      <c r="F85" s="2" t="s">
        <v>156</v>
      </c>
      <c r="G85" s="6">
        <v>20</v>
      </c>
      <c r="H85" s="2" t="s">
        <v>72</v>
      </c>
      <c r="I85" s="6">
        <v>20</v>
      </c>
      <c r="J85" s="2" t="s">
        <v>234</v>
      </c>
      <c r="K85" s="2"/>
      <c r="L85" s="2"/>
      <c r="M85" s="2" t="s">
        <v>237</v>
      </c>
      <c r="N85" s="2" t="s">
        <v>79</v>
      </c>
      <c r="O85" s="2" t="s">
        <v>82</v>
      </c>
      <c r="P85" s="2"/>
      <c r="Q85" s="6">
        <v>-6.6</v>
      </c>
      <c r="R85" s="6">
        <v>1.37</v>
      </c>
      <c r="S85" s="2"/>
      <c r="T85" s="2" t="s">
        <v>482</v>
      </c>
      <c r="U85" s="2" t="s">
        <v>166</v>
      </c>
      <c r="V85" s="2" t="s">
        <v>486</v>
      </c>
      <c r="W85" s="2"/>
      <c r="X85" s="2" t="s">
        <v>82</v>
      </c>
      <c r="Y85" s="2" t="s">
        <v>315</v>
      </c>
      <c r="Z85" s="2" t="s">
        <v>487</v>
      </c>
      <c r="AA85" s="2"/>
      <c r="AB85" s="2" t="s">
        <v>488</v>
      </c>
      <c r="AC85" s="2" t="s">
        <v>484</v>
      </c>
      <c r="AD85" s="2" t="s">
        <v>489</v>
      </c>
      <c r="AE85" s="2" t="s">
        <v>431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>
      <c r="A86" s="2" t="s">
        <v>233</v>
      </c>
      <c r="B86" s="2" t="s">
        <v>22</v>
      </c>
      <c r="C86" s="2"/>
      <c r="D86" s="2" t="s">
        <v>87</v>
      </c>
      <c r="E86" s="2"/>
      <c r="F86" s="2" t="s">
        <v>156</v>
      </c>
      <c r="G86" s="6">
        <v>20</v>
      </c>
      <c r="H86" s="2" t="s">
        <v>72</v>
      </c>
      <c r="I86" s="6">
        <v>20</v>
      </c>
      <c r="J86" s="2" t="s">
        <v>234</v>
      </c>
      <c r="K86" s="2"/>
      <c r="L86" s="2"/>
      <c r="M86" s="2" t="s">
        <v>237</v>
      </c>
      <c r="N86" s="2" t="s">
        <v>79</v>
      </c>
      <c r="O86" s="2" t="s">
        <v>82</v>
      </c>
      <c r="P86" s="2"/>
      <c r="Q86" s="6">
        <v>-6.6</v>
      </c>
      <c r="R86" s="6">
        <v>1.37</v>
      </c>
      <c r="S86" s="2"/>
      <c r="T86" s="2" t="s">
        <v>482</v>
      </c>
      <c r="U86" s="2" t="s">
        <v>166</v>
      </c>
      <c r="V86" s="2" t="s">
        <v>490</v>
      </c>
      <c r="W86" s="2"/>
      <c r="X86" s="2" t="s">
        <v>116</v>
      </c>
      <c r="Y86" s="2"/>
      <c r="Z86" s="2"/>
      <c r="AA86" s="2"/>
      <c r="AB86" s="2"/>
      <c r="AC86" s="2"/>
      <c r="AD86" s="2" t="s">
        <v>491</v>
      </c>
      <c r="AE86" s="2" t="s">
        <v>431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>
      <c r="A87" s="2" t="s">
        <v>233</v>
      </c>
      <c r="B87" s="2" t="s">
        <v>22</v>
      </c>
      <c r="C87" s="2"/>
      <c r="D87" s="2" t="s">
        <v>87</v>
      </c>
      <c r="E87" s="2"/>
      <c r="F87" s="2" t="s">
        <v>156</v>
      </c>
      <c r="G87" s="6">
        <v>20</v>
      </c>
      <c r="H87" s="2" t="s">
        <v>72</v>
      </c>
      <c r="I87" s="6">
        <v>20</v>
      </c>
      <c r="J87" s="2" t="s">
        <v>234</v>
      </c>
      <c r="K87" s="2"/>
      <c r="L87" s="2"/>
      <c r="M87" s="2" t="s">
        <v>237</v>
      </c>
      <c r="N87" s="2" t="s">
        <v>79</v>
      </c>
      <c r="O87" s="2" t="s">
        <v>82</v>
      </c>
      <c r="P87" s="2"/>
      <c r="Q87" s="6">
        <v>-6.6</v>
      </c>
      <c r="R87" s="6">
        <v>1.37</v>
      </c>
      <c r="S87" s="2"/>
      <c r="T87" s="2" t="s">
        <v>482</v>
      </c>
      <c r="U87" s="2" t="s">
        <v>166</v>
      </c>
      <c r="V87" s="2" t="s">
        <v>492</v>
      </c>
      <c r="W87" s="2"/>
      <c r="X87" s="2" t="s">
        <v>82</v>
      </c>
      <c r="Y87" s="2" t="s">
        <v>315</v>
      </c>
      <c r="Z87" s="2" t="s">
        <v>493</v>
      </c>
      <c r="AA87" s="2"/>
      <c r="AB87" s="6">
        <v>-0.8</v>
      </c>
      <c r="AC87" s="2" t="s">
        <v>484</v>
      </c>
      <c r="AD87" s="2" t="s">
        <v>494</v>
      </c>
      <c r="AE87" s="2" t="s">
        <v>431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>
      <c r="A88" s="2" t="s">
        <v>233</v>
      </c>
      <c r="B88" s="2" t="s">
        <v>22</v>
      </c>
      <c r="C88" s="2"/>
      <c r="D88" s="2" t="s">
        <v>87</v>
      </c>
      <c r="E88" s="2"/>
      <c r="F88" s="2" t="s">
        <v>156</v>
      </c>
      <c r="G88" s="6">
        <v>20</v>
      </c>
      <c r="H88" s="2" t="s">
        <v>72</v>
      </c>
      <c r="I88" s="6">
        <v>20</v>
      </c>
      <c r="J88" s="2" t="s">
        <v>234</v>
      </c>
      <c r="K88" s="2"/>
      <c r="L88" s="2"/>
      <c r="M88" s="2" t="s">
        <v>237</v>
      </c>
      <c r="N88" s="2" t="s">
        <v>79</v>
      </c>
      <c r="O88" s="2" t="s">
        <v>82</v>
      </c>
      <c r="P88" s="2"/>
      <c r="Q88" s="6">
        <v>-6.6</v>
      </c>
      <c r="R88" s="6">
        <v>1.37</v>
      </c>
      <c r="S88" s="2"/>
      <c r="T88" s="2" t="s">
        <v>482</v>
      </c>
      <c r="U88" s="2" t="s">
        <v>166</v>
      </c>
      <c r="V88" s="2" t="s">
        <v>495</v>
      </c>
      <c r="W88" s="2"/>
      <c r="X88" s="2" t="s">
        <v>82</v>
      </c>
      <c r="Y88" s="2" t="s">
        <v>89</v>
      </c>
      <c r="Z88" s="2" t="s">
        <v>496</v>
      </c>
      <c r="AA88" s="2"/>
      <c r="AB88" s="2">
        <v>2.38</v>
      </c>
      <c r="AC88" s="2" t="s">
        <v>484</v>
      </c>
      <c r="AD88" s="2" t="s">
        <v>497</v>
      </c>
      <c r="AE88" s="2" t="s">
        <v>431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>
      <c r="A89" s="2" t="s">
        <v>233</v>
      </c>
      <c r="B89" s="2" t="s">
        <v>22</v>
      </c>
      <c r="C89" s="2"/>
      <c r="D89" s="2" t="s">
        <v>87</v>
      </c>
      <c r="E89" s="2"/>
      <c r="F89" s="2" t="s">
        <v>156</v>
      </c>
      <c r="G89" s="6">
        <v>20</v>
      </c>
      <c r="H89" s="2" t="s">
        <v>72</v>
      </c>
      <c r="I89" s="6">
        <v>20</v>
      </c>
      <c r="J89" s="2" t="s">
        <v>234</v>
      </c>
      <c r="K89" s="2"/>
      <c r="L89" s="2"/>
      <c r="M89" s="2" t="s">
        <v>237</v>
      </c>
      <c r="N89" s="2" t="s">
        <v>79</v>
      </c>
      <c r="O89" s="2" t="s">
        <v>82</v>
      </c>
      <c r="P89" s="2"/>
      <c r="Q89" s="6">
        <v>-6.6</v>
      </c>
      <c r="R89" s="6">
        <v>1.37</v>
      </c>
      <c r="S89" s="2"/>
      <c r="T89" s="2" t="s">
        <v>482</v>
      </c>
      <c r="U89" s="2" t="s">
        <v>166</v>
      </c>
      <c r="V89" s="2" t="s">
        <v>498</v>
      </c>
      <c r="W89" s="2"/>
      <c r="X89" s="2" t="s">
        <v>82</v>
      </c>
      <c r="Y89" s="2" t="s">
        <v>89</v>
      </c>
      <c r="Z89" s="2" t="s">
        <v>499</v>
      </c>
      <c r="AA89" s="2"/>
      <c r="AB89" s="2">
        <v>1.29</v>
      </c>
      <c r="AC89" s="2" t="s">
        <v>484</v>
      </c>
      <c r="AD89" s="2" t="s">
        <v>500</v>
      </c>
      <c r="AE89" s="2" t="s">
        <v>431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>
      <c r="A90" s="2" t="s">
        <v>242</v>
      </c>
      <c r="B90" s="2" t="s">
        <v>22</v>
      </c>
      <c r="C90" s="2"/>
      <c r="D90" s="2" t="s">
        <v>87</v>
      </c>
      <c r="E90" s="2" t="s">
        <v>501</v>
      </c>
      <c r="F90" s="2" t="s">
        <v>156</v>
      </c>
      <c r="G90" s="6">
        <v>32</v>
      </c>
      <c r="H90" s="2" t="s">
        <v>72</v>
      </c>
      <c r="I90" s="6">
        <v>44</v>
      </c>
      <c r="J90" s="2" t="s">
        <v>293</v>
      </c>
      <c r="K90" s="2"/>
      <c r="L90" s="2"/>
      <c r="M90" s="2" t="s">
        <v>244</v>
      </c>
      <c r="N90" s="2" t="s">
        <v>79</v>
      </c>
      <c r="O90" s="2" t="s">
        <v>82</v>
      </c>
      <c r="P90" s="2"/>
      <c r="Q90" s="6">
        <v>-10</v>
      </c>
      <c r="R90" s="6">
        <v>0</v>
      </c>
      <c r="S90" s="2"/>
      <c r="T90" s="2" t="s">
        <v>502</v>
      </c>
      <c r="U90" s="2" t="s">
        <v>503</v>
      </c>
      <c r="V90" s="2" t="s">
        <v>504</v>
      </c>
      <c r="W90" s="2"/>
      <c r="X90" s="2" t="s">
        <v>82</v>
      </c>
      <c r="Y90" s="2" t="s">
        <v>89</v>
      </c>
      <c r="Z90" s="2" t="s">
        <v>505</v>
      </c>
      <c r="AA90" s="2"/>
      <c r="AB90" s="6">
        <v>3.5537459280000001</v>
      </c>
      <c r="AC90" s="2" t="s">
        <v>506</v>
      </c>
      <c r="AD90" s="2" t="s">
        <v>507</v>
      </c>
      <c r="AE90" s="2" t="s">
        <v>508</v>
      </c>
      <c r="AF90" s="13" t="s">
        <v>509</v>
      </c>
      <c r="AG90" s="14"/>
      <c r="AH90" s="14"/>
      <c r="AI90" s="2"/>
      <c r="AJ90" s="2"/>
      <c r="AK90" s="2"/>
      <c r="AL90" s="2"/>
      <c r="AM90" s="2"/>
      <c r="AN90" s="2"/>
      <c r="AO90" s="2"/>
      <c r="AP90" s="2"/>
    </row>
    <row r="91" spans="1:42" ht="15.75" customHeight="1">
      <c r="A91" s="2" t="s">
        <v>242</v>
      </c>
      <c r="B91" s="2" t="s">
        <v>22</v>
      </c>
      <c r="C91" s="2"/>
      <c r="D91" s="2" t="s">
        <v>87</v>
      </c>
      <c r="E91" s="2" t="s">
        <v>501</v>
      </c>
      <c r="F91" s="2" t="s">
        <v>156</v>
      </c>
      <c r="G91" s="6">
        <v>32</v>
      </c>
      <c r="H91" s="2" t="s">
        <v>72</v>
      </c>
      <c r="I91" s="6">
        <v>44</v>
      </c>
      <c r="J91" s="2" t="s">
        <v>293</v>
      </c>
      <c r="K91" s="2"/>
      <c r="L91" s="2"/>
      <c r="M91" s="2" t="s">
        <v>244</v>
      </c>
      <c r="N91" s="2" t="s">
        <v>79</v>
      </c>
      <c r="O91" s="2" t="s">
        <v>82</v>
      </c>
      <c r="P91" s="2"/>
      <c r="Q91" s="6">
        <v>-10</v>
      </c>
      <c r="R91" s="6">
        <v>0</v>
      </c>
      <c r="S91" s="2"/>
      <c r="T91" s="2" t="s">
        <v>502</v>
      </c>
      <c r="U91" s="2" t="s">
        <v>503</v>
      </c>
      <c r="V91" s="2" t="s">
        <v>360</v>
      </c>
      <c r="W91" s="2"/>
      <c r="X91" s="2" t="s">
        <v>82</v>
      </c>
      <c r="Y91" s="2"/>
      <c r="Z91" s="13" t="s">
        <v>510</v>
      </c>
      <c r="AA91" s="14"/>
      <c r="AB91" s="2"/>
      <c r="AC91" s="2"/>
      <c r="AD91" s="2" t="s">
        <v>511</v>
      </c>
      <c r="AE91" s="2" t="s">
        <v>508</v>
      </c>
      <c r="AF91" s="13" t="s">
        <v>512</v>
      </c>
      <c r="AG91" s="14"/>
      <c r="AH91" s="14"/>
      <c r="AI91" s="2"/>
      <c r="AJ91" s="2"/>
      <c r="AK91" s="2"/>
      <c r="AL91" s="2"/>
      <c r="AM91" s="2"/>
      <c r="AN91" s="2"/>
      <c r="AO91" s="2"/>
      <c r="AP91" s="2"/>
    </row>
    <row r="92" spans="1:42" ht="15.75" customHeight="1">
      <c r="A92" s="2" t="s">
        <v>242</v>
      </c>
      <c r="B92" s="2" t="s">
        <v>22</v>
      </c>
      <c r="C92" s="2"/>
      <c r="D92" s="2" t="s">
        <v>87</v>
      </c>
      <c r="E92" s="2" t="s">
        <v>501</v>
      </c>
      <c r="F92" s="2" t="s">
        <v>156</v>
      </c>
      <c r="G92" s="6">
        <v>32</v>
      </c>
      <c r="H92" s="2" t="s">
        <v>72</v>
      </c>
      <c r="I92" s="6">
        <v>44</v>
      </c>
      <c r="J92" s="2" t="s">
        <v>293</v>
      </c>
      <c r="K92" s="2"/>
      <c r="L92" s="2"/>
      <c r="M92" s="2" t="s">
        <v>244</v>
      </c>
      <c r="N92" s="2" t="s">
        <v>79</v>
      </c>
      <c r="O92" s="2" t="s">
        <v>82</v>
      </c>
      <c r="P92" s="2"/>
      <c r="Q92" s="6">
        <v>-10</v>
      </c>
      <c r="R92" s="6">
        <v>0</v>
      </c>
      <c r="S92" s="2"/>
      <c r="T92" s="2" t="s">
        <v>502</v>
      </c>
      <c r="U92" s="2" t="s">
        <v>503</v>
      </c>
      <c r="V92" s="13" t="s">
        <v>513</v>
      </c>
      <c r="W92" s="14"/>
      <c r="X92" s="2" t="s">
        <v>82</v>
      </c>
      <c r="Y92" s="2" t="s">
        <v>89</v>
      </c>
      <c r="Z92" s="2" t="s">
        <v>452</v>
      </c>
      <c r="AA92" s="2"/>
      <c r="AB92" s="6">
        <v>2.9085051549999998</v>
      </c>
      <c r="AC92" s="2" t="s">
        <v>514</v>
      </c>
      <c r="AD92" s="2" t="s">
        <v>515</v>
      </c>
      <c r="AE92" s="2" t="s">
        <v>508</v>
      </c>
      <c r="AF92" s="13" t="s">
        <v>509</v>
      </c>
      <c r="AG92" s="14"/>
      <c r="AH92" s="14"/>
      <c r="AI92" s="2"/>
      <c r="AJ92" s="2"/>
      <c r="AK92" s="2"/>
      <c r="AL92" s="2"/>
      <c r="AM92" s="2"/>
      <c r="AN92" s="2"/>
      <c r="AO92" s="2"/>
      <c r="AP92" s="2"/>
    </row>
    <row r="93" spans="1:42" ht="15.75" customHeight="1">
      <c r="A93" s="2" t="s">
        <v>242</v>
      </c>
      <c r="B93" s="2" t="s">
        <v>22</v>
      </c>
      <c r="C93" s="2"/>
      <c r="D93" s="2" t="s">
        <v>87</v>
      </c>
      <c r="E93" s="2" t="s">
        <v>501</v>
      </c>
      <c r="F93" s="2" t="s">
        <v>156</v>
      </c>
      <c r="G93" s="6">
        <v>32</v>
      </c>
      <c r="H93" s="2" t="s">
        <v>72</v>
      </c>
      <c r="I93" s="6">
        <v>44</v>
      </c>
      <c r="J93" s="2" t="s">
        <v>293</v>
      </c>
      <c r="K93" s="2"/>
      <c r="L93" s="2"/>
      <c r="M93" s="2" t="s">
        <v>244</v>
      </c>
      <c r="N93" s="2" t="s">
        <v>79</v>
      </c>
      <c r="O93" s="2" t="s">
        <v>82</v>
      </c>
      <c r="P93" s="2"/>
      <c r="Q93" s="6">
        <v>-10</v>
      </c>
      <c r="R93" s="6">
        <v>0</v>
      </c>
      <c r="S93" s="2"/>
      <c r="T93" s="2" t="s">
        <v>502</v>
      </c>
      <c r="U93" s="2" t="s">
        <v>503</v>
      </c>
      <c r="V93" s="13" t="s">
        <v>516</v>
      </c>
      <c r="W93" s="14"/>
      <c r="X93" s="2" t="s">
        <v>82</v>
      </c>
      <c r="Y93" s="2" t="s">
        <v>89</v>
      </c>
      <c r="Z93" s="2" t="s">
        <v>517</v>
      </c>
      <c r="AA93" s="2"/>
      <c r="AB93" s="6">
        <v>0.94804695000000005</v>
      </c>
      <c r="AC93" s="2" t="s">
        <v>484</v>
      </c>
      <c r="AD93" s="2" t="s">
        <v>395</v>
      </c>
      <c r="AE93" s="2" t="s">
        <v>508</v>
      </c>
      <c r="AF93" s="13" t="s">
        <v>509</v>
      </c>
      <c r="AG93" s="14"/>
      <c r="AH93" s="14"/>
      <c r="AI93" s="2"/>
      <c r="AJ93" s="2"/>
      <c r="AK93" s="2"/>
      <c r="AL93" s="2"/>
      <c r="AM93" s="2"/>
      <c r="AN93" s="2"/>
      <c r="AO93" s="2"/>
      <c r="AP93" s="2"/>
    </row>
    <row r="94" spans="1:42" ht="15.75" customHeight="1">
      <c r="A94" s="2" t="s">
        <v>242</v>
      </c>
      <c r="B94" s="2" t="s">
        <v>22</v>
      </c>
      <c r="C94" s="2"/>
      <c r="D94" s="2" t="s">
        <v>87</v>
      </c>
      <c r="E94" s="2" t="s">
        <v>501</v>
      </c>
      <c r="F94" s="2" t="s">
        <v>156</v>
      </c>
      <c r="G94" s="6">
        <v>32</v>
      </c>
      <c r="H94" s="2" t="s">
        <v>72</v>
      </c>
      <c r="I94" s="6">
        <v>44</v>
      </c>
      <c r="J94" s="2" t="s">
        <v>293</v>
      </c>
      <c r="K94" s="2"/>
      <c r="L94" s="2"/>
      <c r="M94" s="2" t="s">
        <v>244</v>
      </c>
      <c r="N94" s="2" t="s">
        <v>79</v>
      </c>
      <c r="O94" s="2" t="s">
        <v>82</v>
      </c>
      <c r="P94" s="2"/>
      <c r="Q94" s="6">
        <v>-10</v>
      </c>
      <c r="R94" s="6">
        <v>0</v>
      </c>
      <c r="S94" s="2"/>
      <c r="T94" s="2" t="s">
        <v>502</v>
      </c>
      <c r="U94" s="2" t="s">
        <v>503</v>
      </c>
      <c r="V94" s="2" t="s">
        <v>518</v>
      </c>
      <c r="W94" s="2"/>
      <c r="X94" s="2" t="s">
        <v>116</v>
      </c>
      <c r="Y94" s="2"/>
      <c r="Z94" s="2"/>
      <c r="AA94" s="2"/>
      <c r="AB94" s="2"/>
      <c r="AC94" s="2"/>
      <c r="AD94" s="2" t="s">
        <v>519</v>
      </c>
      <c r="AE94" s="2"/>
      <c r="AF94" s="13" t="s">
        <v>512</v>
      </c>
      <c r="AG94" s="14"/>
      <c r="AH94" s="14"/>
      <c r="AI94" s="2"/>
      <c r="AJ94" s="2"/>
      <c r="AK94" s="2"/>
      <c r="AL94" s="2"/>
      <c r="AM94" s="2"/>
      <c r="AN94" s="2"/>
      <c r="AO94" s="2"/>
      <c r="AP94" s="2"/>
    </row>
    <row r="95" spans="1:42" ht="15.75" customHeight="1">
      <c r="A95" s="2" t="s">
        <v>242</v>
      </c>
      <c r="B95" s="2" t="s">
        <v>22</v>
      </c>
      <c r="C95" s="2"/>
      <c r="D95" s="2" t="s">
        <v>87</v>
      </c>
      <c r="E95" s="2" t="s">
        <v>501</v>
      </c>
      <c r="F95" s="2" t="s">
        <v>156</v>
      </c>
      <c r="G95" s="6">
        <v>32</v>
      </c>
      <c r="H95" s="2" t="s">
        <v>72</v>
      </c>
      <c r="I95" s="6">
        <v>44</v>
      </c>
      <c r="J95" s="2" t="s">
        <v>293</v>
      </c>
      <c r="K95" s="2"/>
      <c r="L95" s="2"/>
      <c r="M95" s="2" t="s">
        <v>244</v>
      </c>
      <c r="N95" s="2" t="s">
        <v>79</v>
      </c>
      <c r="O95" s="2" t="s">
        <v>82</v>
      </c>
      <c r="P95" s="2"/>
      <c r="Q95" s="6">
        <v>-10</v>
      </c>
      <c r="R95" s="6">
        <v>0</v>
      </c>
      <c r="S95" s="2"/>
      <c r="T95" s="2" t="s">
        <v>502</v>
      </c>
      <c r="U95" s="2" t="s">
        <v>503</v>
      </c>
      <c r="V95" s="2" t="s">
        <v>520</v>
      </c>
      <c r="W95" s="2"/>
      <c r="X95" s="2" t="s">
        <v>116</v>
      </c>
      <c r="Y95" s="2"/>
      <c r="Z95" s="2"/>
      <c r="AA95" s="2"/>
      <c r="AB95" s="2"/>
      <c r="AC95" s="2"/>
      <c r="AD95" s="2" t="s">
        <v>519</v>
      </c>
      <c r="AE95" s="2"/>
      <c r="AF95" s="13" t="s">
        <v>512</v>
      </c>
      <c r="AG95" s="14"/>
      <c r="AH95" s="14"/>
      <c r="AI95" s="2"/>
      <c r="AJ95" s="2"/>
      <c r="AK95" s="2"/>
      <c r="AL95" s="2"/>
      <c r="AM95" s="2"/>
      <c r="AN95" s="2"/>
      <c r="AO95" s="2"/>
      <c r="AP95" s="2"/>
    </row>
    <row r="96" spans="1:42" ht="15.75" customHeight="1">
      <c r="A96" s="2" t="s">
        <v>242</v>
      </c>
      <c r="B96" s="2" t="s">
        <v>22</v>
      </c>
      <c r="C96" s="2"/>
      <c r="D96" s="2" t="s">
        <v>87</v>
      </c>
      <c r="E96" s="2" t="s">
        <v>501</v>
      </c>
      <c r="F96" s="2" t="s">
        <v>156</v>
      </c>
      <c r="G96" s="6">
        <v>32</v>
      </c>
      <c r="H96" s="2" t="s">
        <v>72</v>
      </c>
      <c r="I96" s="6">
        <v>44</v>
      </c>
      <c r="J96" s="2" t="s">
        <v>293</v>
      </c>
      <c r="K96" s="2"/>
      <c r="L96" s="2"/>
      <c r="M96" s="2" t="s">
        <v>244</v>
      </c>
      <c r="N96" s="2" t="s">
        <v>79</v>
      </c>
      <c r="O96" s="2" t="s">
        <v>82</v>
      </c>
      <c r="P96" s="2"/>
      <c r="Q96" s="6">
        <v>-10</v>
      </c>
      <c r="R96" s="6">
        <v>0</v>
      </c>
      <c r="S96" s="2"/>
      <c r="T96" s="2" t="s">
        <v>502</v>
      </c>
      <c r="U96" s="2" t="s">
        <v>503</v>
      </c>
      <c r="V96" s="2" t="s">
        <v>521</v>
      </c>
      <c r="W96" s="2"/>
      <c r="X96" s="2" t="s">
        <v>116</v>
      </c>
      <c r="Y96" s="2"/>
      <c r="Z96" s="2"/>
      <c r="AA96" s="2"/>
      <c r="AB96" s="2"/>
      <c r="AC96" s="2"/>
      <c r="AD96" s="2" t="s">
        <v>519</v>
      </c>
      <c r="AE96" s="2"/>
      <c r="AF96" s="13" t="s">
        <v>512</v>
      </c>
      <c r="AG96" s="14"/>
      <c r="AH96" s="14"/>
      <c r="AI96" s="2"/>
      <c r="AJ96" s="2"/>
      <c r="AK96" s="2"/>
      <c r="AL96" s="2"/>
      <c r="AM96" s="2"/>
      <c r="AN96" s="2"/>
      <c r="AO96" s="2"/>
      <c r="AP96" s="2"/>
    </row>
    <row r="97" spans="1:42" ht="15.75" customHeight="1">
      <c r="A97" s="2" t="s">
        <v>252</v>
      </c>
      <c r="B97" s="2" t="s">
        <v>22</v>
      </c>
      <c r="C97" s="2" t="s">
        <v>253</v>
      </c>
      <c r="D97" s="2" t="s">
        <v>87</v>
      </c>
      <c r="E97" s="2" t="s">
        <v>522</v>
      </c>
      <c r="F97" s="2" t="s">
        <v>156</v>
      </c>
      <c r="G97" s="6">
        <v>31</v>
      </c>
      <c r="H97" s="2" t="s">
        <v>72</v>
      </c>
      <c r="I97" s="6">
        <v>6</v>
      </c>
      <c r="J97" s="2" t="s">
        <v>234</v>
      </c>
      <c r="K97" s="2"/>
      <c r="L97" s="2"/>
      <c r="M97" s="2" t="s">
        <v>256</v>
      </c>
      <c r="N97" s="2" t="s">
        <v>79</v>
      </c>
      <c r="O97" s="2" t="s">
        <v>82</v>
      </c>
      <c r="P97" s="2" t="s">
        <v>523</v>
      </c>
      <c r="Q97" s="6">
        <v>-8.8000000000000007</v>
      </c>
      <c r="R97" s="6">
        <v>0</v>
      </c>
      <c r="S97" s="2"/>
      <c r="T97" s="2"/>
      <c r="U97" s="2" t="s">
        <v>207</v>
      </c>
      <c r="V97" s="2" t="s">
        <v>257</v>
      </c>
      <c r="W97" s="2"/>
      <c r="X97" s="2" t="s">
        <v>82</v>
      </c>
      <c r="Y97" s="2"/>
      <c r="Z97" s="2" t="s">
        <v>524</v>
      </c>
      <c r="AA97" s="2"/>
      <c r="AB97" s="2"/>
      <c r="AC97" s="2"/>
      <c r="AD97" s="2"/>
      <c r="AE97" s="2"/>
      <c r="AF97" s="13" t="s">
        <v>525</v>
      </c>
      <c r="AG97" s="14"/>
      <c r="AH97" s="14"/>
      <c r="AI97" s="2"/>
      <c r="AJ97" s="2"/>
      <c r="AK97" s="2"/>
      <c r="AL97" s="2"/>
      <c r="AM97" s="2"/>
      <c r="AN97" s="2"/>
      <c r="AO97" s="2"/>
      <c r="AP97" s="2"/>
    </row>
    <row r="98" spans="1:42" ht="15.75" customHeight="1">
      <c r="A98" s="2" t="s">
        <v>258</v>
      </c>
      <c r="B98" s="2" t="s">
        <v>22</v>
      </c>
      <c r="C98" s="2" t="s">
        <v>259</v>
      </c>
      <c r="D98" s="2" t="s">
        <v>96</v>
      </c>
      <c r="E98" s="2" t="s">
        <v>526</v>
      </c>
      <c r="F98" s="2" t="s">
        <v>68</v>
      </c>
      <c r="G98" s="6">
        <v>1</v>
      </c>
      <c r="H98" s="2" t="s">
        <v>72</v>
      </c>
      <c r="I98" s="6">
        <v>4</v>
      </c>
      <c r="J98" s="2" t="s">
        <v>70</v>
      </c>
      <c r="K98" s="2"/>
      <c r="L98" s="2"/>
      <c r="M98" s="2" t="s">
        <v>527</v>
      </c>
      <c r="N98" s="2" t="s">
        <v>79</v>
      </c>
      <c r="O98" s="2" t="s">
        <v>82</v>
      </c>
      <c r="P98" s="2" t="s">
        <v>458</v>
      </c>
      <c r="Q98" s="6">
        <v>-10.199999999999999</v>
      </c>
      <c r="R98" s="6">
        <v>-2.8</v>
      </c>
      <c r="S98" s="2"/>
      <c r="T98" s="2" t="s">
        <v>528</v>
      </c>
      <c r="U98" s="2" t="s">
        <v>207</v>
      </c>
      <c r="V98" s="2" t="s">
        <v>476</v>
      </c>
      <c r="W98" s="2"/>
      <c r="X98" s="2" t="s">
        <v>230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>
      <c r="A99" s="2" t="s">
        <v>258</v>
      </c>
      <c r="B99" s="2" t="s">
        <v>22</v>
      </c>
      <c r="C99" s="2" t="s">
        <v>259</v>
      </c>
      <c r="D99" s="2" t="s">
        <v>96</v>
      </c>
      <c r="E99" s="2" t="s">
        <v>526</v>
      </c>
      <c r="F99" s="2" t="s">
        <v>68</v>
      </c>
      <c r="G99" s="6">
        <v>1</v>
      </c>
      <c r="H99" s="2" t="s">
        <v>72</v>
      </c>
      <c r="I99" s="6">
        <v>4</v>
      </c>
      <c r="J99" s="2" t="s">
        <v>70</v>
      </c>
      <c r="K99" s="2"/>
      <c r="L99" s="2"/>
      <c r="M99" s="2" t="s">
        <v>527</v>
      </c>
      <c r="N99" s="2" t="s">
        <v>79</v>
      </c>
      <c r="O99" s="2" t="s">
        <v>82</v>
      </c>
      <c r="P99" s="2" t="s">
        <v>458</v>
      </c>
      <c r="Q99" s="6">
        <v>-10.199999999999999</v>
      </c>
      <c r="R99" s="6">
        <v>-2.8</v>
      </c>
      <c r="S99" s="2"/>
      <c r="T99" s="2" t="s">
        <v>528</v>
      </c>
      <c r="U99" s="2" t="s">
        <v>207</v>
      </c>
      <c r="V99" s="2" t="s">
        <v>529</v>
      </c>
      <c r="W99" s="2"/>
      <c r="X99" s="2" t="s">
        <v>230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>
      <c r="A100" s="2" t="s">
        <v>258</v>
      </c>
      <c r="B100" s="2" t="s">
        <v>22</v>
      </c>
      <c r="C100" s="2" t="s">
        <v>259</v>
      </c>
      <c r="D100" s="2" t="s">
        <v>96</v>
      </c>
      <c r="E100" s="2" t="s">
        <v>526</v>
      </c>
      <c r="F100" s="2" t="s">
        <v>68</v>
      </c>
      <c r="G100" s="6">
        <v>1</v>
      </c>
      <c r="H100" s="2" t="s">
        <v>72</v>
      </c>
      <c r="I100" s="6">
        <v>4</v>
      </c>
      <c r="J100" s="2" t="s">
        <v>70</v>
      </c>
      <c r="K100" s="2"/>
      <c r="L100" s="2"/>
      <c r="M100" s="2" t="s">
        <v>527</v>
      </c>
      <c r="N100" s="2" t="s">
        <v>79</v>
      </c>
      <c r="O100" s="2" t="s">
        <v>82</v>
      </c>
      <c r="P100" s="2" t="s">
        <v>458</v>
      </c>
      <c r="Q100" s="6">
        <v>-10.199999999999999</v>
      </c>
      <c r="R100" s="6">
        <v>-2.8</v>
      </c>
      <c r="S100" s="2"/>
      <c r="T100" s="2" t="s">
        <v>528</v>
      </c>
      <c r="U100" s="2" t="s">
        <v>207</v>
      </c>
      <c r="V100" s="2" t="s">
        <v>530</v>
      </c>
      <c r="W100" s="2"/>
      <c r="X100" s="2" t="s">
        <v>230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>
      <c r="A101" s="2" t="s">
        <v>258</v>
      </c>
      <c r="B101" s="2" t="s">
        <v>22</v>
      </c>
      <c r="C101" s="2" t="s">
        <v>259</v>
      </c>
      <c r="D101" s="2" t="s">
        <v>96</v>
      </c>
      <c r="E101" s="2" t="s">
        <v>526</v>
      </c>
      <c r="F101" s="2" t="s">
        <v>68</v>
      </c>
      <c r="G101" s="6">
        <v>1</v>
      </c>
      <c r="H101" s="2" t="s">
        <v>72</v>
      </c>
      <c r="I101" s="6">
        <v>4</v>
      </c>
      <c r="J101" s="2" t="s">
        <v>70</v>
      </c>
      <c r="K101" s="2"/>
      <c r="L101" s="2"/>
      <c r="M101" s="2" t="s">
        <v>527</v>
      </c>
      <c r="N101" s="2" t="s">
        <v>79</v>
      </c>
      <c r="O101" s="2" t="s">
        <v>82</v>
      </c>
      <c r="P101" s="2" t="s">
        <v>458</v>
      </c>
      <c r="Q101" s="6">
        <v>-10.199999999999999</v>
      </c>
      <c r="R101" s="6">
        <v>-2.8</v>
      </c>
      <c r="S101" s="2"/>
      <c r="T101" s="2" t="s">
        <v>528</v>
      </c>
      <c r="U101" s="2" t="s">
        <v>207</v>
      </c>
      <c r="V101" s="2" t="s">
        <v>531</v>
      </c>
      <c r="W101" s="2"/>
      <c r="X101" s="2" t="s">
        <v>230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>
      <c r="A102" s="2" t="s">
        <v>258</v>
      </c>
      <c r="B102" s="2" t="s">
        <v>22</v>
      </c>
      <c r="C102" s="2" t="s">
        <v>259</v>
      </c>
      <c r="D102" s="2" t="s">
        <v>96</v>
      </c>
      <c r="E102" s="2" t="s">
        <v>526</v>
      </c>
      <c r="F102" s="2" t="s">
        <v>68</v>
      </c>
      <c r="G102" s="6">
        <v>1</v>
      </c>
      <c r="H102" s="2" t="s">
        <v>72</v>
      </c>
      <c r="I102" s="6">
        <v>4</v>
      </c>
      <c r="J102" s="2" t="s">
        <v>70</v>
      </c>
      <c r="K102" s="2"/>
      <c r="L102" s="2"/>
      <c r="M102" s="2" t="s">
        <v>527</v>
      </c>
      <c r="N102" s="2" t="s">
        <v>79</v>
      </c>
      <c r="O102" s="2" t="s">
        <v>82</v>
      </c>
      <c r="P102" s="2" t="s">
        <v>458</v>
      </c>
      <c r="Q102" s="6">
        <v>-10.199999999999999</v>
      </c>
      <c r="R102" s="6">
        <v>-2.8</v>
      </c>
      <c r="S102" s="2"/>
      <c r="T102" s="2" t="s">
        <v>528</v>
      </c>
      <c r="U102" s="2" t="s">
        <v>207</v>
      </c>
      <c r="V102" s="2" t="s">
        <v>532</v>
      </c>
      <c r="W102" s="2"/>
      <c r="X102" s="2" t="s">
        <v>230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>
      <c r="A103" s="2" t="s">
        <v>258</v>
      </c>
      <c r="B103" s="2" t="s">
        <v>22</v>
      </c>
      <c r="C103" s="2" t="s">
        <v>259</v>
      </c>
      <c r="D103" s="2" t="s">
        <v>96</v>
      </c>
      <c r="E103" s="2" t="s">
        <v>526</v>
      </c>
      <c r="F103" s="2" t="s">
        <v>68</v>
      </c>
      <c r="G103" s="6">
        <v>1</v>
      </c>
      <c r="H103" s="2" t="s">
        <v>72</v>
      </c>
      <c r="I103" s="6">
        <v>4</v>
      </c>
      <c r="J103" s="2" t="s">
        <v>70</v>
      </c>
      <c r="K103" s="2"/>
      <c r="L103" s="2"/>
      <c r="M103" s="2" t="s">
        <v>527</v>
      </c>
      <c r="N103" s="2" t="s">
        <v>79</v>
      </c>
      <c r="O103" s="2" t="s">
        <v>82</v>
      </c>
      <c r="P103" s="2" t="s">
        <v>458</v>
      </c>
      <c r="Q103" s="6">
        <v>-10.199999999999999</v>
      </c>
      <c r="R103" s="6">
        <v>-2.8</v>
      </c>
      <c r="S103" s="2"/>
      <c r="T103" s="2" t="s">
        <v>528</v>
      </c>
      <c r="U103" s="2" t="s">
        <v>207</v>
      </c>
      <c r="V103" s="2" t="s">
        <v>533</v>
      </c>
      <c r="W103" s="2"/>
      <c r="X103" s="2" t="s">
        <v>230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>
      <c r="A104" s="2" t="s">
        <v>258</v>
      </c>
      <c r="B104" s="2" t="s">
        <v>22</v>
      </c>
      <c r="C104" s="2" t="s">
        <v>259</v>
      </c>
      <c r="D104" s="2" t="s">
        <v>96</v>
      </c>
      <c r="E104" s="2" t="s">
        <v>526</v>
      </c>
      <c r="F104" s="2" t="s">
        <v>68</v>
      </c>
      <c r="G104" s="6">
        <v>1</v>
      </c>
      <c r="H104" s="2" t="s">
        <v>72</v>
      </c>
      <c r="I104" s="6">
        <v>4</v>
      </c>
      <c r="J104" s="2" t="s">
        <v>70</v>
      </c>
      <c r="K104" s="2"/>
      <c r="L104" s="2"/>
      <c r="M104" s="2" t="s">
        <v>527</v>
      </c>
      <c r="N104" s="2" t="s">
        <v>79</v>
      </c>
      <c r="O104" s="2" t="s">
        <v>82</v>
      </c>
      <c r="P104" s="2" t="s">
        <v>458</v>
      </c>
      <c r="Q104" s="6">
        <v>-10.199999999999999</v>
      </c>
      <c r="R104" s="6">
        <v>-2.8</v>
      </c>
      <c r="S104" s="2"/>
      <c r="T104" s="2" t="s">
        <v>528</v>
      </c>
      <c r="U104" s="2" t="s">
        <v>207</v>
      </c>
      <c r="V104" s="2" t="s">
        <v>534</v>
      </c>
      <c r="W104" s="2"/>
      <c r="X104" s="2" t="s">
        <v>230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>
      <c r="A105" s="2" t="s">
        <v>258</v>
      </c>
      <c r="B105" s="2" t="s">
        <v>22</v>
      </c>
      <c r="C105" s="2" t="s">
        <v>259</v>
      </c>
      <c r="D105" s="2" t="s">
        <v>96</v>
      </c>
      <c r="E105" s="2" t="s">
        <v>526</v>
      </c>
      <c r="F105" s="2" t="s">
        <v>68</v>
      </c>
      <c r="G105" s="6">
        <v>1</v>
      </c>
      <c r="H105" s="2" t="s">
        <v>72</v>
      </c>
      <c r="I105" s="6">
        <v>4</v>
      </c>
      <c r="J105" s="2" t="s">
        <v>70</v>
      </c>
      <c r="K105" s="2"/>
      <c r="L105" s="2"/>
      <c r="M105" s="2" t="s">
        <v>478</v>
      </c>
      <c r="N105" s="2" t="s">
        <v>79</v>
      </c>
      <c r="O105" s="2" t="s">
        <v>82</v>
      </c>
      <c r="P105" s="2" t="s">
        <v>523</v>
      </c>
      <c r="Q105" s="6">
        <v>1.2</v>
      </c>
      <c r="R105" s="6">
        <v>15.6</v>
      </c>
      <c r="S105" s="2"/>
      <c r="T105" s="2" t="s">
        <v>528</v>
      </c>
      <c r="U105" s="2" t="s">
        <v>207</v>
      </c>
      <c r="V105" s="2" t="s">
        <v>476</v>
      </c>
      <c r="W105" s="2"/>
      <c r="X105" s="2" t="s">
        <v>230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>
      <c r="A106" s="2" t="s">
        <v>258</v>
      </c>
      <c r="B106" s="2" t="s">
        <v>22</v>
      </c>
      <c r="C106" s="2" t="s">
        <v>259</v>
      </c>
      <c r="D106" s="2" t="s">
        <v>96</v>
      </c>
      <c r="E106" s="2" t="s">
        <v>526</v>
      </c>
      <c r="F106" s="2" t="s">
        <v>68</v>
      </c>
      <c r="G106" s="6">
        <v>1</v>
      </c>
      <c r="H106" s="2" t="s">
        <v>72</v>
      </c>
      <c r="I106" s="6">
        <v>4</v>
      </c>
      <c r="J106" s="2" t="s">
        <v>70</v>
      </c>
      <c r="K106" s="2"/>
      <c r="L106" s="2"/>
      <c r="M106" s="2" t="s">
        <v>478</v>
      </c>
      <c r="N106" s="2" t="s">
        <v>79</v>
      </c>
      <c r="O106" s="2" t="s">
        <v>82</v>
      </c>
      <c r="P106" s="2" t="s">
        <v>523</v>
      </c>
      <c r="Q106" s="6">
        <v>1.2</v>
      </c>
      <c r="R106" s="6">
        <v>15.6</v>
      </c>
      <c r="S106" s="2"/>
      <c r="T106" s="2" t="s">
        <v>528</v>
      </c>
      <c r="U106" s="2" t="s">
        <v>207</v>
      </c>
      <c r="V106" s="2" t="s">
        <v>529</v>
      </c>
      <c r="W106" s="2"/>
      <c r="X106" s="2" t="s">
        <v>230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>
      <c r="A107" s="2" t="s">
        <v>258</v>
      </c>
      <c r="B107" s="2" t="s">
        <v>22</v>
      </c>
      <c r="C107" s="2" t="s">
        <v>259</v>
      </c>
      <c r="D107" s="2" t="s">
        <v>96</v>
      </c>
      <c r="E107" s="2" t="s">
        <v>526</v>
      </c>
      <c r="F107" s="2" t="s">
        <v>68</v>
      </c>
      <c r="G107" s="6">
        <v>1</v>
      </c>
      <c r="H107" s="2" t="s">
        <v>72</v>
      </c>
      <c r="I107" s="6">
        <v>4</v>
      </c>
      <c r="J107" s="2" t="s">
        <v>70</v>
      </c>
      <c r="K107" s="2"/>
      <c r="L107" s="2"/>
      <c r="M107" s="2" t="s">
        <v>478</v>
      </c>
      <c r="N107" s="2" t="s">
        <v>79</v>
      </c>
      <c r="O107" s="2" t="s">
        <v>82</v>
      </c>
      <c r="P107" s="2" t="s">
        <v>523</v>
      </c>
      <c r="Q107" s="6">
        <v>1.2</v>
      </c>
      <c r="R107" s="6">
        <v>15.6</v>
      </c>
      <c r="S107" s="2"/>
      <c r="T107" s="2" t="s">
        <v>528</v>
      </c>
      <c r="U107" s="2" t="s">
        <v>207</v>
      </c>
      <c r="V107" s="2" t="s">
        <v>530</v>
      </c>
      <c r="W107" s="2"/>
      <c r="X107" s="2" t="s">
        <v>230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>
      <c r="A108" s="2" t="s">
        <v>258</v>
      </c>
      <c r="B108" s="2" t="s">
        <v>22</v>
      </c>
      <c r="C108" s="2" t="s">
        <v>259</v>
      </c>
      <c r="D108" s="2" t="s">
        <v>96</v>
      </c>
      <c r="E108" s="2" t="s">
        <v>526</v>
      </c>
      <c r="F108" s="2" t="s">
        <v>68</v>
      </c>
      <c r="G108" s="6">
        <v>1</v>
      </c>
      <c r="H108" s="2" t="s">
        <v>72</v>
      </c>
      <c r="I108" s="6">
        <v>4</v>
      </c>
      <c r="J108" s="2" t="s">
        <v>70</v>
      </c>
      <c r="K108" s="2"/>
      <c r="L108" s="2"/>
      <c r="M108" s="2" t="s">
        <v>478</v>
      </c>
      <c r="N108" s="2" t="s">
        <v>79</v>
      </c>
      <c r="O108" s="2" t="s">
        <v>82</v>
      </c>
      <c r="P108" s="2" t="s">
        <v>523</v>
      </c>
      <c r="Q108" s="6">
        <v>1.2</v>
      </c>
      <c r="R108" s="6">
        <v>15.6</v>
      </c>
      <c r="S108" s="2"/>
      <c r="T108" s="2" t="s">
        <v>528</v>
      </c>
      <c r="U108" s="2" t="s">
        <v>207</v>
      </c>
      <c r="V108" s="2" t="s">
        <v>531</v>
      </c>
      <c r="W108" s="2"/>
      <c r="X108" s="2" t="s">
        <v>230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>
      <c r="A109" s="2" t="s">
        <v>258</v>
      </c>
      <c r="B109" s="2" t="s">
        <v>22</v>
      </c>
      <c r="C109" s="2" t="s">
        <v>259</v>
      </c>
      <c r="D109" s="2" t="s">
        <v>96</v>
      </c>
      <c r="E109" s="2" t="s">
        <v>526</v>
      </c>
      <c r="F109" s="2" t="s">
        <v>68</v>
      </c>
      <c r="G109" s="6">
        <v>1</v>
      </c>
      <c r="H109" s="2" t="s">
        <v>72</v>
      </c>
      <c r="I109" s="6">
        <v>4</v>
      </c>
      <c r="J109" s="2" t="s">
        <v>70</v>
      </c>
      <c r="K109" s="2"/>
      <c r="L109" s="2"/>
      <c r="M109" s="2" t="s">
        <v>478</v>
      </c>
      <c r="N109" s="2" t="s">
        <v>79</v>
      </c>
      <c r="O109" s="2" t="s">
        <v>82</v>
      </c>
      <c r="P109" s="2" t="s">
        <v>523</v>
      </c>
      <c r="Q109" s="6">
        <v>1.2</v>
      </c>
      <c r="R109" s="6">
        <v>15.6</v>
      </c>
      <c r="S109" s="2"/>
      <c r="T109" s="2" t="s">
        <v>528</v>
      </c>
      <c r="U109" s="2" t="s">
        <v>207</v>
      </c>
      <c r="V109" s="2" t="s">
        <v>532</v>
      </c>
      <c r="W109" s="2"/>
      <c r="X109" s="2" t="s">
        <v>230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>
      <c r="A110" s="2" t="s">
        <v>258</v>
      </c>
      <c r="B110" s="2" t="s">
        <v>22</v>
      </c>
      <c r="C110" s="2" t="s">
        <v>259</v>
      </c>
      <c r="D110" s="2" t="s">
        <v>96</v>
      </c>
      <c r="E110" s="2" t="s">
        <v>526</v>
      </c>
      <c r="F110" s="2" t="s">
        <v>68</v>
      </c>
      <c r="G110" s="6">
        <v>1</v>
      </c>
      <c r="H110" s="2" t="s">
        <v>72</v>
      </c>
      <c r="I110" s="6">
        <v>4</v>
      </c>
      <c r="J110" s="2" t="s">
        <v>70</v>
      </c>
      <c r="K110" s="2"/>
      <c r="L110" s="2"/>
      <c r="M110" s="2" t="s">
        <v>478</v>
      </c>
      <c r="N110" s="2" t="s">
        <v>79</v>
      </c>
      <c r="O110" s="2" t="s">
        <v>82</v>
      </c>
      <c r="P110" s="2" t="s">
        <v>523</v>
      </c>
      <c r="Q110" s="6">
        <v>1.2</v>
      </c>
      <c r="R110" s="6">
        <v>15.6</v>
      </c>
      <c r="S110" s="2"/>
      <c r="T110" s="2" t="s">
        <v>528</v>
      </c>
      <c r="U110" s="2" t="s">
        <v>207</v>
      </c>
      <c r="V110" s="2" t="s">
        <v>533</v>
      </c>
      <c r="W110" s="2"/>
      <c r="X110" s="2" t="s">
        <v>230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>
      <c r="A111" s="2" t="s">
        <v>258</v>
      </c>
      <c r="B111" s="2" t="s">
        <v>22</v>
      </c>
      <c r="C111" s="2" t="s">
        <v>259</v>
      </c>
      <c r="D111" s="2" t="s">
        <v>96</v>
      </c>
      <c r="E111" s="2" t="s">
        <v>526</v>
      </c>
      <c r="F111" s="2" t="s">
        <v>68</v>
      </c>
      <c r="G111" s="6">
        <v>1</v>
      </c>
      <c r="H111" s="2" t="s">
        <v>72</v>
      </c>
      <c r="I111" s="6">
        <v>4</v>
      </c>
      <c r="J111" s="2" t="s">
        <v>70</v>
      </c>
      <c r="K111" s="2"/>
      <c r="L111" s="2"/>
      <c r="M111" s="2" t="s">
        <v>478</v>
      </c>
      <c r="N111" s="2" t="s">
        <v>79</v>
      </c>
      <c r="O111" s="2" t="s">
        <v>82</v>
      </c>
      <c r="P111" s="2" t="s">
        <v>523</v>
      </c>
      <c r="Q111" s="6">
        <v>1.2</v>
      </c>
      <c r="R111" s="6">
        <v>15.6</v>
      </c>
      <c r="S111" s="2"/>
      <c r="T111" s="2" t="s">
        <v>528</v>
      </c>
      <c r="U111" s="2" t="s">
        <v>207</v>
      </c>
      <c r="V111" s="2" t="s">
        <v>534</v>
      </c>
      <c r="W111" s="2"/>
      <c r="X111" s="2" t="s">
        <v>230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>
      <c r="A112" s="2" t="s">
        <v>258</v>
      </c>
      <c r="B112" s="2" t="s">
        <v>22</v>
      </c>
      <c r="C112" s="2" t="s">
        <v>259</v>
      </c>
      <c r="D112" s="2" t="s">
        <v>96</v>
      </c>
      <c r="E112" s="2" t="s">
        <v>526</v>
      </c>
      <c r="F112" s="2" t="s">
        <v>68</v>
      </c>
      <c r="G112" s="6">
        <v>1</v>
      </c>
      <c r="H112" s="2" t="s">
        <v>72</v>
      </c>
      <c r="I112" s="6">
        <v>4</v>
      </c>
      <c r="J112" s="2" t="s">
        <v>70</v>
      </c>
      <c r="K112" s="2"/>
      <c r="L112" s="2"/>
      <c r="M112" s="2" t="s">
        <v>535</v>
      </c>
      <c r="N112" s="2" t="s">
        <v>79</v>
      </c>
      <c r="O112" s="2" t="s">
        <v>82</v>
      </c>
      <c r="P112" s="2" t="s">
        <v>536</v>
      </c>
      <c r="Q112" s="6">
        <v>-13.6</v>
      </c>
      <c r="R112" s="6">
        <v>-0.8</v>
      </c>
      <c r="S112" s="2"/>
      <c r="T112" s="2" t="s">
        <v>528</v>
      </c>
      <c r="U112" s="2" t="s">
        <v>207</v>
      </c>
      <c r="V112" s="2" t="s">
        <v>476</v>
      </c>
      <c r="W112" s="2"/>
      <c r="X112" s="2" t="s">
        <v>230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>
      <c r="A113" s="2" t="s">
        <v>258</v>
      </c>
      <c r="B113" s="2" t="s">
        <v>22</v>
      </c>
      <c r="C113" s="2" t="s">
        <v>259</v>
      </c>
      <c r="D113" s="2" t="s">
        <v>96</v>
      </c>
      <c r="E113" s="2" t="s">
        <v>526</v>
      </c>
      <c r="F113" s="2" t="s">
        <v>68</v>
      </c>
      <c r="G113" s="6">
        <v>1</v>
      </c>
      <c r="H113" s="2" t="s">
        <v>72</v>
      </c>
      <c r="I113" s="6">
        <v>4</v>
      </c>
      <c r="J113" s="2" t="s">
        <v>70</v>
      </c>
      <c r="K113" s="2"/>
      <c r="L113" s="2"/>
      <c r="M113" s="2" t="s">
        <v>535</v>
      </c>
      <c r="N113" s="2" t="s">
        <v>79</v>
      </c>
      <c r="O113" s="2" t="s">
        <v>82</v>
      </c>
      <c r="P113" s="2" t="s">
        <v>536</v>
      </c>
      <c r="Q113" s="6">
        <v>-13.6</v>
      </c>
      <c r="R113" s="6">
        <v>-0.8</v>
      </c>
      <c r="S113" s="2"/>
      <c r="T113" s="2" t="s">
        <v>528</v>
      </c>
      <c r="U113" s="2" t="s">
        <v>207</v>
      </c>
      <c r="V113" s="2" t="s">
        <v>529</v>
      </c>
      <c r="W113" s="2"/>
      <c r="X113" s="2" t="s">
        <v>230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>
      <c r="A114" s="2" t="s">
        <v>258</v>
      </c>
      <c r="B114" s="2" t="s">
        <v>22</v>
      </c>
      <c r="C114" s="2" t="s">
        <v>259</v>
      </c>
      <c r="D114" s="2" t="s">
        <v>96</v>
      </c>
      <c r="E114" s="2" t="s">
        <v>526</v>
      </c>
      <c r="F114" s="2" t="s">
        <v>68</v>
      </c>
      <c r="G114" s="6">
        <v>1</v>
      </c>
      <c r="H114" s="2" t="s">
        <v>72</v>
      </c>
      <c r="I114" s="6">
        <v>4</v>
      </c>
      <c r="J114" s="2" t="s">
        <v>70</v>
      </c>
      <c r="K114" s="2"/>
      <c r="L114" s="2"/>
      <c r="M114" s="2" t="s">
        <v>535</v>
      </c>
      <c r="N114" s="2" t="s">
        <v>79</v>
      </c>
      <c r="O114" s="2" t="s">
        <v>82</v>
      </c>
      <c r="P114" s="2" t="s">
        <v>536</v>
      </c>
      <c r="Q114" s="6">
        <v>-13.6</v>
      </c>
      <c r="R114" s="6">
        <v>-0.8</v>
      </c>
      <c r="S114" s="2"/>
      <c r="T114" s="2" t="s">
        <v>528</v>
      </c>
      <c r="U114" s="2" t="s">
        <v>207</v>
      </c>
      <c r="V114" s="2" t="s">
        <v>530</v>
      </c>
      <c r="W114" s="2"/>
      <c r="X114" s="2" t="s">
        <v>230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>
      <c r="A115" s="2" t="s">
        <v>258</v>
      </c>
      <c r="B115" s="2" t="s">
        <v>22</v>
      </c>
      <c r="C115" s="2" t="s">
        <v>259</v>
      </c>
      <c r="D115" s="2" t="s">
        <v>96</v>
      </c>
      <c r="E115" s="2" t="s">
        <v>526</v>
      </c>
      <c r="F115" s="2" t="s">
        <v>68</v>
      </c>
      <c r="G115" s="6">
        <v>1</v>
      </c>
      <c r="H115" s="2" t="s">
        <v>72</v>
      </c>
      <c r="I115" s="6">
        <v>4</v>
      </c>
      <c r="J115" s="2" t="s">
        <v>70</v>
      </c>
      <c r="K115" s="2"/>
      <c r="L115" s="2"/>
      <c r="M115" s="2" t="s">
        <v>535</v>
      </c>
      <c r="N115" s="2" t="s">
        <v>79</v>
      </c>
      <c r="O115" s="2" t="s">
        <v>82</v>
      </c>
      <c r="P115" s="2" t="s">
        <v>536</v>
      </c>
      <c r="Q115" s="6">
        <v>-13.6</v>
      </c>
      <c r="R115" s="6">
        <v>-0.8</v>
      </c>
      <c r="S115" s="2"/>
      <c r="T115" s="2" t="s">
        <v>528</v>
      </c>
      <c r="U115" s="2" t="s">
        <v>207</v>
      </c>
      <c r="V115" s="2" t="s">
        <v>531</v>
      </c>
      <c r="W115" s="2"/>
      <c r="X115" s="2" t="s">
        <v>230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>
      <c r="A116" s="2" t="s">
        <v>258</v>
      </c>
      <c r="B116" s="2" t="s">
        <v>22</v>
      </c>
      <c r="C116" s="2" t="s">
        <v>259</v>
      </c>
      <c r="D116" s="2" t="s">
        <v>96</v>
      </c>
      <c r="E116" s="2" t="s">
        <v>526</v>
      </c>
      <c r="F116" s="2" t="s">
        <v>68</v>
      </c>
      <c r="G116" s="6">
        <v>1</v>
      </c>
      <c r="H116" s="2" t="s">
        <v>72</v>
      </c>
      <c r="I116" s="6">
        <v>4</v>
      </c>
      <c r="J116" s="2" t="s">
        <v>70</v>
      </c>
      <c r="K116" s="2"/>
      <c r="L116" s="2"/>
      <c r="M116" s="2" t="s">
        <v>535</v>
      </c>
      <c r="N116" s="2" t="s">
        <v>79</v>
      </c>
      <c r="O116" s="2" t="s">
        <v>82</v>
      </c>
      <c r="P116" s="2" t="s">
        <v>536</v>
      </c>
      <c r="Q116" s="6">
        <v>-13.6</v>
      </c>
      <c r="R116" s="6">
        <v>-0.8</v>
      </c>
      <c r="S116" s="2"/>
      <c r="T116" s="2" t="s">
        <v>528</v>
      </c>
      <c r="U116" s="2" t="s">
        <v>207</v>
      </c>
      <c r="V116" s="2" t="s">
        <v>532</v>
      </c>
      <c r="W116" s="2"/>
      <c r="X116" s="2" t="s">
        <v>230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>
      <c r="A117" s="2" t="s">
        <v>258</v>
      </c>
      <c r="B117" s="2" t="s">
        <v>22</v>
      </c>
      <c r="C117" s="2" t="s">
        <v>259</v>
      </c>
      <c r="D117" s="2" t="s">
        <v>96</v>
      </c>
      <c r="E117" s="2" t="s">
        <v>526</v>
      </c>
      <c r="F117" s="2" t="s">
        <v>68</v>
      </c>
      <c r="G117" s="6">
        <v>1</v>
      </c>
      <c r="H117" s="2" t="s">
        <v>72</v>
      </c>
      <c r="I117" s="6">
        <v>4</v>
      </c>
      <c r="J117" s="2" t="s">
        <v>70</v>
      </c>
      <c r="K117" s="2"/>
      <c r="L117" s="2"/>
      <c r="M117" s="2" t="s">
        <v>535</v>
      </c>
      <c r="N117" s="2" t="s">
        <v>79</v>
      </c>
      <c r="O117" s="2" t="s">
        <v>82</v>
      </c>
      <c r="P117" s="2" t="s">
        <v>536</v>
      </c>
      <c r="Q117" s="6">
        <v>-13.6</v>
      </c>
      <c r="R117" s="6">
        <v>-0.8</v>
      </c>
      <c r="S117" s="2"/>
      <c r="T117" s="2" t="s">
        <v>528</v>
      </c>
      <c r="U117" s="2" t="s">
        <v>207</v>
      </c>
      <c r="V117" s="2" t="s">
        <v>533</v>
      </c>
      <c r="W117" s="2"/>
      <c r="X117" s="2" t="s">
        <v>230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>
      <c r="A118" s="2" t="s">
        <v>258</v>
      </c>
      <c r="B118" s="2" t="s">
        <v>22</v>
      </c>
      <c r="C118" s="2" t="s">
        <v>259</v>
      </c>
      <c r="D118" s="2" t="s">
        <v>96</v>
      </c>
      <c r="E118" s="2" t="s">
        <v>526</v>
      </c>
      <c r="F118" s="2" t="s">
        <v>68</v>
      </c>
      <c r="G118" s="6">
        <v>1</v>
      </c>
      <c r="H118" s="2" t="s">
        <v>72</v>
      </c>
      <c r="I118" s="6">
        <v>4</v>
      </c>
      <c r="J118" s="2" t="s">
        <v>70</v>
      </c>
      <c r="K118" s="2"/>
      <c r="L118" s="2"/>
      <c r="M118" s="2" t="s">
        <v>535</v>
      </c>
      <c r="N118" s="2" t="s">
        <v>79</v>
      </c>
      <c r="O118" s="2" t="s">
        <v>82</v>
      </c>
      <c r="P118" s="2" t="s">
        <v>536</v>
      </c>
      <c r="Q118" s="6">
        <v>-13.6</v>
      </c>
      <c r="R118" s="6">
        <v>-0.8</v>
      </c>
      <c r="S118" s="2"/>
      <c r="T118" s="2" t="s">
        <v>528</v>
      </c>
      <c r="U118" s="2" t="s">
        <v>207</v>
      </c>
      <c r="V118" s="2" t="s">
        <v>534</v>
      </c>
      <c r="W118" s="2"/>
      <c r="X118" s="2" t="s">
        <v>230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>
      <c r="A119" s="2" t="s">
        <v>258</v>
      </c>
      <c r="B119" s="2" t="s">
        <v>22</v>
      </c>
      <c r="C119" s="2" t="s">
        <v>259</v>
      </c>
      <c r="D119" s="2" t="s">
        <v>96</v>
      </c>
      <c r="E119" s="2" t="s">
        <v>526</v>
      </c>
      <c r="F119" s="2" t="s">
        <v>68</v>
      </c>
      <c r="G119" s="6">
        <v>1</v>
      </c>
      <c r="H119" s="2" t="s">
        <v>72</v>
      </c>
      <c r="I119" s="6">
        <v>4</v>
      </c>
      <c r="J119" s="2" t="s">
        <v>70</v>
      </c>
      <c r="K119" s="2"/>
      <c r="L119" s="2"/>
      <c r="M119" s="2" t="s">
        <v>537</v>
      </c>
      <c r="N119" s="2" t="s">
        <v>79</v>
      </c>
      <c r="O119" s="2" t="s">
        <v>82</v>
      </c>
      <c r="P119" s="2" t="s">
        <v>523</v>
      </c>
      <c r="Q119" s="6">
        <v>-8.1999999999999993</v>
      </c>
      <c r="R119" s="6">
        <v>-2.2000000000000002</v>
      </c>
      <c r="S119" s="2"/>
      <c r="T119" s="2" t="s">
        <v>528</v>
      </c>
      <c r="U119" s="2" t="s">
        <v>207</v>
      </c>
      <c r="V119" s="2" t="s">
        <v>476</v>
      </c>
      <c r="W119" s="2"/>
      <c r="X119" s="2" t="s">
        <v>230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>
      <c r="A120" s="2" t="s">
        <v>258</v>
      </c>
      <c r="B120" s="2" t="s">
        <v>22</v>
      </c>
      <c r="C120" s="2" t="s">
        <v>259</v>
      </c>
      <c r="D120" s="2" t="s">
        <v>96</v>
      </c>
      <c r="E120" s="2" t="s">
        <v>526</v>
      </c>
      <c r="F120" s="2" t="s">
        <v>68</v>
      </c>
      <c r="G120" s="6">
        <v>1</v>
      </c>
      <c r="H120" s="2" t="s">
        <v>72</v>
      </c>
      <c r="I120" s="6">
        <v>4</v>
      </c>
      <c r="J120" s="2" t="s">
        <v>70</v>
      </c>
      <c r="K120" s="2"/>
      <c r="L120" s="2"/>
      <c r="M120" s="2" t="s">
        <v>537</v>
      </c>
      <c r="N120" s="2" t="s">
        <v>79</v>
      </c>
      <c r="O120" s="2" t="s">
        <v>82</v>
      </c>
      <c r="P120" s="2" t="s">
        <v>523</v>
      </c>
      <c r="Q120" s="6">
        <v>-8.1999999999999993</v>
      </c>
      <c r="R120" s="6">
        <v>-2.2000000000000002</v>
      </c>
      <c r="S120" s="2"/>
      <c r="T120" s="2" t="s">
        <v>528</v>
      </c>
      <c r="U120" s="2" t="s">
        <v>207</v>
      </c>
      <c r="V120" s="2" t="s">
        <v>529</v>
      </c>
      <c r="W120" s="2"/>
      <c r="X120" s="2" t="s">
        <v>230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>
      <c r="A121" s="2" t="s">
        <v>258</v>
      </c>
      <c r="B121" s="2" t="s">
        <v>22</v>
      </c>
      <c r="C121" s="2" t="s">
        <v>259</v>
      </c>
      <c r="D121" s="2" t="s">
        <v>96</v>
      </c>
      <c r="E121" s="2" t="s">
        <v>526</v>
      </c>
      <c r="F121" s="2" t="s">
        <v>68</v>
      </c>
      <c r="G121" s="6">
        <v>1</v>
      </c>
      <c r="H121" s="2" t="s">
        <v>72</v>
      </c>
      <c r="I121" s="6">
        <v>4</v>
      </c>
      <c r="J121" s="2" t="s">
        <v>70</v>
      </c>
      <c r="K121" s="2"/>
      <c r="L121" s="2"/>
      <c r="M121" s="2" t="s">
        <v>537</v>
      </c>
      <c r="N121" s="2" t="s">
        <v>79</v>
      </c>
      <c r="O121" s="2" t="s">
        <v>82</v>
      </c>
      <c r="P121" s="2" t="s">
        <v>523</v>
      </c>
      <c r="Q121" s="6">
        <v>-8.1999999999999993</v>
      </c>
      <c r="R121" s="6">
        <v>-2.2000000000000002</v>
      </c>
      <c r="S121" s="2"/>
      <c r="T121" s="2" t="s">
        <v>528</v>
      </c>
      <c r="U121" s="2" t="s">
        <v>207</v>
      </c>
      <c r="V121" s="2" t="s">
        <v>530</v>
      </c>
      <c r="W121" s="2"/>
      <c r="X121" s="2" t="s">
        <v>230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>
      <c r="A122" s="2" t="s">
        <v>258</v>
      </c>
      <c r="B122" s="2" t="s">
        <v>22</v>
      </c>
      <c r="C122" s="2" t="s">
        <v>259</v>
      </c>
      <c r="D122" s="2" t="s">
        <v>96</v>
      </c>
      <c r="E122" s="2" t="s">
        <v>526</v>
      </c>
      <c r="F122" s="2" t="s">
        <v>68</v>
      </c>
      <c r="G122" s="6">
        <v>1</v>
      </c>
      <c r="H122" s="2" t="s">
        <v>72</v>
      </c>
      <c r="I122" s="6">
        <v>4</v>
      </c>
      <c r="J122" s="2" t="s">
        <v>70</v>
      </c>
      <c r="K122" s="2"/>
      <c r="L122" s="2"/>
      <c r="M122" s="2" t="s">
        <v>537</v>
      </c>
      <c r="N122" s="2" t="s">
        <v>79</v>
      </c>
      <c r="O122" s="2" t="s">
        <v>82</v>
      </c>
      <c r="P122" s="2" t="s">
        <v>523</v>
      </c>
      <c r="Q122" s="6">
        <v>-8.1999999999999993</v>
      </c>
      <c r="R122" s="6">
        <v>-2.2000000000000002</v>
      </c>
      <c r="S122" s="2"/>
      <c r="T122" s="2" t="s">
        <v>528</v>
      </c>
      <c r="U122" s="2" t="s">
        <v>207</v>
      </c>
      <c r="V122" s="2" t="s">
        <v>531</v>
      </c>
      <c r="W122" s="2"/>
      <c r="X122" s="2" t="s">
        <v>230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>
      <c r="A123" s="2" t="s">
        <v>258</v>
      </c>
      <c r="B123" s="2" t="s">
        <v>22</v>
      </c>
      <c r="C123" s="2" t="s">
        <v>259</v>
      </c>
      <c r="D123" s="2" t="s">
        <v>96</v>
      </c>
      <c r="E123" s="2" t="s">
        <v>526</v>
      </c>
      <c r="F123" s="2" t="s">
        <v>68</v>
      </c>
      <c r="G123" s="6">
        <v>1</v>
      </c>
      <c r="H123" s="2" t="s">
        <v>72</v>
      </c>
      <c r="I123" s="6">
        <v>4</v>
      </c>
      <c r="J123" s="2" t="s">
        <v>70</v>
      </c>
      <c r="K123" s="2"/>
      <c r="L123" s="2"/>
      <c r="M123" s="2" t="s">
        <v>537</v>
      </c>
      <c r="N123" s="2" t="s">
        <v>79</v>
      </c>
      <c r="O123" s="2" t="s">
        <v>82</v>
      </c>
      <c r="P123" s="2" t="s">
        <v>523</v>
      </c>
      <c r="Q123" s="6">
        <v>-8.1999999999999993</v>
      </c>
      <c r="R123" s="6">
        <v>-2.2000000000000002</v>
      </c>
      <c r="S123" s="2"/>
      <c r="T123" s="2" t="s">
        <v>528</v>
      </c>
      <c r="U123" s="2" t="s">
        <v>207</v>
      </c>
      <c r="V123" s="2" t="s">
        <v>532</v>
      </c>
      <c r="W123" s="2"/>
      <c r="X123" s="2" t="s">
        <v>230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>
      <c r="A124" s="2" t="s">
        <v>258</v>
      </c>
      <c r="B124" s="2" t="s">
        <v>22</v>
      </c>
      <c r="C124" s="2" t="s">
        <v>259</v>
      </c>
      <c r="D124" s="2" t="s">
        <v>96</v>
      </c>
      <c r="E124" s="2" t="s">
        <v>526</v>
      </c>
      <c r="F124" s="2" t="s">
        <v>68</v>
      </c>
      <c r="G124" s="6">
        <v>1</v>
      </c>
      <c r="H124" s="2" t="s">
        <v>72</v>
      </c>
      <c r="I124" s="6">
        <v>4</v>
      </c>
      <c r="J124" s="2" t="s">
        <v>70</v>
      </c>
      <c r="K124" s="2"/>
      <c r="L124" s="2"/>
      <c r="M124" s="2" t="s">
        <v>537</v>
      </c>
      <c r="N124" s="2" t="s">
        <v>79</v>
      </c>
      <c r="O124" s="2" t="s">
        <v>82</v>
      </c>
      <c r="P124" s="2" t="s">
        <v>523</v>
      </c>
      <c r="Q124" s="6">
        <v>-8.1999999999999993</v>
      </c>
      <c r="R124" s="6">
        <v>-2.2000000000000002</v>
      </c>
      <c r="S124" s="2"/>
      <c r="T124" s="2" t="s">
        <v>528</v>
      </c>
      <c r="U124" s="2" t="s">
        <v>207</v>
      </c>
      <c r="V124" s="2" t="s">
        <v>533</v>
      </c>
      <c r="W124" s="2"/>
      <c r="X124" s="2" t="s">
        <v>230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>
      <c r="A125" s="2" t="s">
        <v>258</v>
      </c>
      <c r="B125" s="2" t="s">
        <v>22</v>
      </c>
      <c r="C125" s="2" t="s">
        <v>259</v>
      </c>
      <c r="D125" s="2" t="s">
        <v>96</v>
      </c>
      <c r="E125" s="2" t="s">
        <v>526</v>
      </c>
      <c r="F125" s="2" t="s">
        <v>68</v>
      </c>
      <c r="G125" s="6">
        <v>1</v>
      </c>
      <c r="H125" s="2" t="s">
        <v>72</v>
      </c>
      <c r="I125" s="6">
        <v>4</v>
      </c>
      <c r="J125" s="2" t="s">
        <v>70</v>
      </c>
      <c r="K125" s="2"/>
      <c r="L125" s="2"/>
      <c r="M125" s="2" t="s">
        <v>537</v>
      </c>
      <c r="N125" s="2" t="s">
        <v>79</v>
      </c>
      <c r="O125" s="2" t="s">
        <v>82</v>
      </c>
      <c r="P125" s="2" t="s">
        <v>523</v>
      </c>
      <c r="Q125" s="6">
        <v>-8.1999999999999993</v>
      </c>
      <c r="R125" s="6">
        <v>-2.2000000000000002</v>
      </c>
      <c r="S125" s="2"/>
      <c r="T125" s="2" t="s">
        <v>528</v>
      </c>
      <c r="U125" s="2" t="s">
        <v>207</v>
      </c>
      <c r="V125" s="2" t="s">
        <v>534</v>
      </c>
      <c r="W125" s="2"/>
      <c r="X125" s="2" t="s">
        <v>230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>
      <c r="A126" s="2" t="s">
        <v>263</v>
      </c>
      <c r="B126" s="2" t="s">
        <v>22</v>
      </c>
      <c r="C126" s="2" t="s">
        <v>264</v>
      </c>
      <c r="D126" s="2" t="s">
        <v>25</v>
      </c>
      <c r="E126" s="2" t="s">
        <v>538</v>
      </c>
      <c r="F126" s="2" t="s">
        <v>68</v>
      </c>
      <c r="G126" s="6">
        <v>2</v>
      </c>
      <c r="H126" s="2" t="s">
        <v>72</v>
      </c>
      <c r="I126" s="6">
        <v>2</v>
      </c>
      <c r="J126" s="2" t="s">
        <v>70</v>
      </c>
      <c r="K126" s="2"/>
      <c r="L126" s="2"/>
      <c r="M126" s="2" t="s">
        <v>307</v>
      </c>
      <c r="N126" s="2" t="s">
        <v>539</v>
      </c>
      <c r="O126" s="2" t="s">
        <v>82</v>
      </c>
      <c r="P126" s="2" t="s">
        <v>395</v>
      </c>
      <c r="Q126" s="6">
        <v>0.5</v>
      </c>
      <c r="R126" s="6">
        <v>8.6999999999999993</v>
      </c>
      <c r="S126" s="2"/>
      <c r="T126" s="2" t="s">
        <v>540</v>
      </c>
      <c r="U126" s="2" t="s">
        <v>207</v>
      </c>
      <c r="V126" s="2" t="s">
        <v>208</v>
      </c>
      <c r="W126" s="2"/>
      <c r="X126" s="2" t="s">
        <v>230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>
      <c r="A127" s="2" t="s">
        <v>263</v>
      </c>
      <c r="B127" s="2" t="s">
        <v>22</v>
      </c>
      <c r="C127" s="2" t="s">
        <v>264</v>
      </c>
      <c r="D127" s="2" t="s">
        <v>25</v>
      </c>
      <c r="E127" s="2" t="s">
        <v>538</v>
      </c>
      <c r="F127" s="2" t="s">
        <v>68</v>
      </c>
      <c r="G127" s="6">
        <v>2</v>
      </c>
      <c r="H127" s="2" t="s">
        <v>72</v>
      </c>
      <c r="I127" s="6">
        <v>2</v>
      </c>
      <c r="J127" s="2" t="s">
        <v>70</v>
      </c>
      <c r="K127" s="2"/>
      <c r="L127" s="2"/>
      <c r="M127" s="2" t="s">
        <v>307</v>
      </c>
      <c r="N127" s="2" t="s">
        <v>539</v>
      </c>
      <c r="O127" s="2" t="s">
        <v>82</v>
      </c>
      <c r="P127" s="2" t="s">
        <v>395</v>
      </c>
      <c r="Q127" s="6">
        <v>0.5</v>
      </c>
      <c r="R127" s="6">
        <v>8.6999999999999993</v>
      </c>
      <c r="S127" s="2"/>
      <c r="T127" s="2" t="s">
        <v>540</v>
      </c>
      <c r="U127" s="2" t="s">
        <v>207</v>
      </c>
      <c r="V127" s="2" t="s">
        <v>541</v>
      </c>
      <c r="W127" s="2"/>
      <c r="X127" s="2" t="s">
        <v>230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>
      <c r="A128" s="2" t="s">
        <v>263</v>
      </c>
      <c r="B128" s="2" t="s">
        <v>22</v>
      </c>
      <c r="C128" s="2" t="s">
        <v>264</v>
      </c>
      <c r="D128" s="2" t="s">
        <v>25</v>
      </c>
      <c r="E128" s="2" t="s">
        <v>538</v>
      </c>
      <c r="F128" s="2" t="s">
        <v>68</v>
      </c>
      <c r="G128" s="6">
        <v>2</v>
      </c>
      <c r="H128" s="2" t="s">
        <v>72</v>
      </c>
      <c r="I128" s="6">
        <v>2</v>
      </c>
      <c r="J128" s="2" t="s">
        <v>70</v>
      </c>
      <c r="K128" s="2"/>
      <c r="L128" s="2"/>
      <c r="M128" s="2" t="s">
        <v>307</v>
      </c>
      <c r="N128" s="2" t="s">
        <v>539</v>
      </c>
      <c r="O128" s="2" t="s">
        <v>82</v>
      </c>
      <c r="P128" s="2" t="s">
        <v>395</v>
      </c>
      <c r="Q128" s="6">
        <v>0.5</v>
      </c>
      <c r="R128" s="6">
        <v>8.6999999999999993</v>
      </c>
      <c r="S128" s="2"/>
      <c r="T128" s="2" t="s">
        <v>540</v>
      </c>
      <c r="U128" s="2" t="s">
        <v>207</v>
      </c>
      <c r="V128" s="2" t="s">
        <v>542</v>
      </c>
      <c r="W128" s="2"/>
      <c r="X128" s="2" t="s">
        <v>230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>
      <c r="A129" s="2" t="s">
        <v>263</v>
      </c>
      <c r="B129" s="2" t="s">
        <v>22</v>
      </c>
      <c r="C129" s="2" t="s">
        <v>264</v>
      </c>
      <c r="D129" s="2" t="s">
        <v>25</v>
      </c>
      <c r="E129" s="2" t="s">
        <v>538</v>
      </c>
      <c r="F129" s="2" t="s">
        <v>68</v>
      </c>
      <c r="G129" s="6">
        <v>2</v>
      </c>
      <c r="H129" s="2" t="s">
        <v>72</v>
      </c>
      <c r="I129" s="6">
        <v>2</v>
      </c>
      <c r="J129" s="2" t="s">
        <v>70</v>
      </c>
      <c r="K129" s="2"/>
      <c r="L129" s="2"/>
      <c r="M129" s="2" t="s">
        <v>307</v>
      </c>
      <c r="N129" s="2" t="s">
        <v>539</v>
      </c>
      <c r="O129" s="2" t="s">
        <v>82</v>
      </c>
      <c r="P129" s="2" t="s">
        <v>395</v>
      </c>
      <c r="Q129" s="6">
        <v>0.5</v>
      </c>
      <c r="R129" s="6">
        <v>8.6999999999999993</v>
      </c>
      <c r="S129" s="2"/>
      <c r="T129" s="2" t="s">
        <v>540</v>
      </c>
      <c r="U129" s="2" t="s">
        <v>207</v>
      </c>
      <c r="V129" s="2" t="s">
        <v>543</v>
      </c>
      <c r="W129" s="2"/>
      <c r="X129" s="2" t="s">
        <v>230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>
      <c r="A130" s="2" t="s">
        <v>263</v>
      </c>
      <c r="B130" s="2" t="s">
        <v>22</v>
      </c>
      <c r="C130" s="2" t="s">
        <v>264</v>
      </c>
      <c r="D130" s="2" t="s">
        <v>25</v>
      </c>
      <c r="E130" s="2" t="s">
        <v>538</v>
      </c>
      <c r="F130" s="2" t="s">
        <v>68</v>
      </c>
      <c r="G130" s="6">
        <v>2</v>
      </c>
      <c r="H130" s="2" t="s">
        <v>72</v>
      </c>
      <c r="I130" s="6">
        <v>2</v>
      </c>
      <c r="J130" s="2" t="s">
        <v>70</v>
      </c>
      <c r="K130" s="2"/>
      <c r="L130" s="2"/>
      <c r="M130" s="2" t="s">
        <v>307</v>
      </c>
      <c r="N130" s="2" t="s">
        <v>539</v>
      </c>
      <c r="O130" s="2" t="s">
        <v>82</v>
      </c>
      <c r="P130" s="2" t="s">
        <v>395</v>
      </c>
      <c r="Q130" s="6">
        <v>0.5</v>
      </c>
      <c r="R130" s="6">
        <v>8.6999999999999993</v>
      </c>
      <c r="S130" s="2"/>
      <c r="T130" s="2" t="s">
        <v>544</v>
      </c>
      <c r="U130" s="2" t="s">
        <v>207</v>
      </c>
      <c r="V130" s="2" t="s">
        <v>545</v>
      </c>
      <c r="W130" s="2"/>
      <c r="X130" s="2" t="s">
        <v>230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>
      <c r="A131" s="2" t="s">
        <v>263</v>
      </c>
      <c r="B131" s="2" t="s">
        <v>22</v>
      </c>
      <c r="C131" s="2" t="s">
        <v>264</v>
      </c>
      <c r="D131" s="2" t="s">
        <v>25</v>
      </c>
      <c r="E131" s="2" t="s">
        <v>538</v>
      </c>
      <c r="F131" s="2" t="s">
        <v>68</v>
      </c>
      <c r="G131" s="6">
        <v>2</v>
      </c>
      <c r="H131" s="2" t="s">
        <v>72</v>
      </c>
      <c r="I131" s="6">
        <v>2</v>
      </c>
      <c r="J131" s="2" t="s">
        <v>70</v>
      </c>
      <c r="K131" s="2"/>
      <c r="L131" s="2"/>
      <c r="M131" s="2" t="s">
        <v>185</v>
      </c>
      <c r="N131" s="2" t="s">
        <v>539</v>
      </c>
      <c r="O131" s="2" t="s">
        <v>82</v>
      </c>
      <c r="P131" s="2" t="s">
        <v>395</v>
      </c>
      <c r="Q131" s="6">
        <v>4.7</v>
      </c>
      <c r="R131" s="6">
        <v>15.7</v>
      </c>
      <c r="S131" s="2"/>
      <c r="T131" s="2" t="s">
        <v>546</v>
      </c>
      <c r="U131" s="2" t="s">
        <v>207</v>
      </c>
      <c r="V131" s="2" t="s">
        <v>208</v>
      </c>
      <c r="W131" s="2"/>
      <c r="X131" s="2" t="s">
        <v>230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>
      <c r="A132" s="2" t="s">
        <v>263</v>
      </c>
      <c r="B132" s="2" t="s">
        <v>22</v>
      </c>
      <c r="C132" s="2" t="s">
        <v>264</v>
      </c>
      <c r="D132" s="2" t="s">
        <v>25</v>
      </c>
      <c r="E132" s="2" t="s">
        <v>538</v>
      </c>
      <c r="F132" s="2" t="s">
        <v>68</v>
      </c>
      <c r="G132" s="6">
        <v>2</v>
      </c>
      <c r="H132" s="2" t="s">
        <v>72</v>
      </c>
      <c r="I132" s="6">
        <v>2</v>
      </c>
      <c r="J132" s="2" t="s">
        <v>70</v>
      </c>
      <c r="K132" s="2"/>
      <c r="L132" s="2"/>
      <c r="M132" s="2" t="s">
        <v>185</v>
      </c>
      <c r="N132" s="2" t="s">
        <v>539</v>
      </c>
      <c r="O132" s="2" t="s">
        <v>82</v>
      </c>
      <c r="P132" s="2" t="s">
        <v>395</v>
      </c>
      <c r="Q132" s="6">
        <v>4.7</v>
      </c>
      <c r="R132" s="6">
        <v>15.7</v>
      </c>
      <c r="S132" s="2"/>
      <c r="T132" s="2" t="s">
        <v>546</v>
      </c>
      <c r="U132" s="2" t="s">
        <v>207</v>
      </c>
      <c r="V132" s="2" t="s">
        <v>541</v>
      </c>
      <c r="W132" s="2"/>
      <c r="X132" s="2" t="s">
        <v>230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>
      <c r="A133" s="2" t="s">
        <v>263</v>
      </c>
      <c r="B133" s="2" t="s">
        <v>22</v>
      </c>
      <c r="C133" s="2" t="s">
        <v>264</v>
      </c>
      <c r="D133" s="2" t="s">
        <v>25</v>
      </c>
      <c r="E133" s="2" t="s">
        <v>538</v>
      </c>
      <c r="F133" s="2" t="s">
        <v>68</v>
      </c>
      <c r="G133" s="6">
        <v>2</v>
      </c>
      <c r="H133" s="2" t="s">
        <v>72</v>
      </c>
      <c r="I133" s="6">
        <v>2</v>
      </c>
      <c r="J133" s="2" t="s">
        <v>70</v>
      </c>
      <c r="K133" s="2"/>
      <c r="L133" s="2"/>
      <c r="M133" s="2" t="s">
        <v>185</v>
      </c>
      <c r="N133" s="2" t="s">
        <v>539</v>
      </c>
      <c r="O133" s="2" t="s">
        <v>82</v>
      </c>
      <c r="P133" s="2" t="s">
        <v>395</v>
      </c>
      <c r="Q133" s="6">
        <v>4.7</v>
      </c>
      <c r="R133" s="6">
        <v>15.7</v>
      </c>
      <c r="S133" s="2"/>
      <c r="T133" s="2" t="s">
        <v>546</v>
      </c>
      <c r="U133" s="2" t="s">
        <v>207</v>
      </c>
      <c r="V133" s="2" t="s">
        <v>542</v>
      </c>
      <c r="W133" s="2"/>
      <c r="X133" s="2" t="s">
        <v>230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>
      <c r="A134" s="2" t="s">
        <v>263</v>
      </c>
      <c r="B134" s="2" t="s">
        <v>22</v>
      </c>
      <c r="C134" s="2" t="s">
        <v>264</v>
      </c>
      <c r="D134" s="2" t="s">
        <v>25</v>
      </c>
      <c r="E134" s="2" t="s">
        <v>538</v>
      </c>
      <c r="F134" s="2" t="s">
        <v>68</v>
      </c>
      <c r="G134" s="6">
        <v>2</v>
      </c>
      <c r="H134" s="2" t="s">
        <v>72</v>
      </c>
      <c r="I134" s="6">
        <v>2</v>
      </c>
      <c r="J134" s="2" t="s">
        <v>70</v>
      </c>
      <c r="K134" s="2"/>
      <c r="L134" s="2"/>
      <c r="M134" s="2" t="s">
        <v>185</v>
      </c>
      <c r="N134" s="2" t="s">
        <v>539</v>
      </c>
      <c r="O134" s="2" t="s">
        <v>82</v>
      </c>
      <c r="P134" s="2" t="s">
        <v>395</v>
      </c>
      <c r="Q134" s="6">
        <v>4.7</v>
      </c>
      <c r="R134" s="6">
        <v>15.7</v>
      </c>
      <c r="S134" s="2"/>
      <c r="T134" s="2" t="s">
        <v>546</v>
      </c>
      <c r="U134" s="2" t="s">
        <v>207</v>
      </c>
      <c r="V134" s="2" t="s">
        <v>543</v>
      </c>
      <c r="W134" s="2"/>
      <c r="X134" s="2" t="s">
        <v>230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>
      <c r="A135" s="2" t="s">
        <v>263</v>
      </c>
      <c r="B135" s="2" t="s">
        <v>22</v>
      </c>
      <c r="C135" s="2" t="s">
        <v>264</v>
      </c>
      <c r="D135" s="2" t="s">
        <v>25</v>
      </c>
      <c r="E135" s="2" t="s">
        <v>538</v>
      </c>
      <c r="F135" s="2" t="s">
        <v>68</v>
      </c>
      <c r="G135" s="6">
        <v>2</v>
      </c>
      <c r="H135" s="2" t="s">
        <v>72</v>
      </c>
      <c r="I135" s="6">
        <v>2</v>
      </c>
      <c r="J135" s="2" t="s">
        <v>70</v>
      </c>
      <c r="K135" s="2"/>
      <c r="L135" s="2"/>
      <c r="M135" s="2" t="s">
        <v>185</v>
      </c>
      <c r="N135" s="2" t="s">
        <v>539</v>
      </c>
      <c r="O135" s="2" t="s">
        <v>82</v>
      </c>
      <c r="P135" s="2" t="s">
        <v>395</v>
      </c>
      <c r="Q135" s="6">
        <v>4.7</v>
      </c>
      <c r="R135" s="6">
        <v>15.7</v>
      </c>
      <c r="S135" s="2"/>
      <c r="T135" s="2" t="s">
        <v>546</v>
      </c>
      <c r="U135" s="2" t="s">
        <v>207</v>
      </c>
      <c r="V135" s="2" t="s">
        <v>545</v>
      </c>
      <c r="W135" s="2"/>
      <c r="X135" s="2" t="s">
        <v>230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>
      <c r="A136" s="2" t="s">
        <v>263</v>
      </c>
      <c r="B136" s="2" t="s">
        <v>22</v>
      </c>
      <c r="C136" s="2" t="s">
        <v>264</v>
      </c>
      <c r="D136" s="2" t="s">
        <v>25</v>
      </c>
      <c r="E136" s="2" t="s">
        <v>538</v>
      </c>
      <c r="F136" s="2" t="s">
        <v>68</v>
      </c>
      <c r="G136" s="6">
        <v>2</v>
      </c>
      <c r="H136" s="2" t="s">
        <v>72</v>
      </c>
      <c r="I136" s="6">
        <v>2</v>
      </c>
      <c r="J136" s="2" t="s">
        <v>70</v>
      </c>
      <c r="K136" s="2"/>
      <c r="L136" s="2"/>
      <c r="M136" s="2" t="s">
        <v>307</v>
      </c>
      <c r="N136" s="2" t="s">
        <v>79</v>
      </c>
      <c r="O136" s="2" t="s">
        <v>116</v>
      </c>
      <c r="P136" s="2" t="s">
        <v>395</v>
      </c>
      <c r="Q136" s="6">
        <v>-2</v>
      </c>
      <c r="R136" s="6">
        <v>2.2999999999999998</v>
      </c>
      <c r="S136" s="2"/>
      <c r="T136" s="2" t="s">
        <v>547</v>
      </c>
      <c r="U136" s="2" t="s">
        <v>207</v>
      </c>
      <c r="V136" s="2" t="s">
        <v>208</v>
      </c>
      <c r="W136" s="2"/>
      <c r="X136" s="2" t="s">
        <v>230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>
      <c r="A137" s="2" t="s">
        <v>263</v>
      </c>
      <c r="B137" s="2" t="s">
        <v>22</v>
      </c>
      <c r="C137" s="2" t="s">
        <v>264</v>
      </c>
      <c r="D137" s="2" t="s">
        <v>25</v>
      </c>
      <c r="E137" s="2" t="s">
        <v>538</v>
      </c>
      <c r="F137" s="2" t="s">
        <v>68</v>
      </c>
      <c r="G137" s="6">
        <v>2</v>
      </c>
      <c r="H137" s="2" t="s">
        <v>72</v>
      </c>
      <c r="I137" s="6">
        <v>2</v>
      </c>
      <c r="J137" s="2" t="s">
        <v>70</v>
      </c>
      <c r="K137" s="2"/>
      <c r="L137" s="2"/>
      <c r="M137" s="2" t="s">
        <v>307</v>
      </c>
      <c r="N137" s="2" t="s">
        <v>79</v>
      </c>
      <c r="O137" s="2" t="s">
        <v>116</v>
      </c>
      <c r="P137" s="2" t="s">
        <v>395</v>
      </c>
      <c r="Q137" s="6">
        <v>-2</v>
      </c>
      <c r="R137" s="6">
        <v>2.2999999999999998</v>
      </c>
      <c r="S137" s="2"/>
      <c r="T137" s="2" t="s">
        <v>547</v>
      </c>
      <c r="U137" s="2" t="s">
        <v>207</v>
      </c>
      <c r="V137" s="2" t="s">
        <v>541</v>
      </c>
      <c r="W137" s="2"/>
      <c r="X137" s="2" t="s">
        <v>230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>
      <c r="A138" s="2" t="s">
        <v>263</v>
      </c>
      <c r="B138" s="2" t="s">
        <v>22</v>
      </c>
      <c r="C138" s="2" t="s">
        <v>264</v>
      </c>
      <c r="D138" s="2" t="s">
        <v>25</v>
      </c>
      <c r="E138" s="2" t="s">
        <v>538</v>
      </c>
      <c r="F138" s="2" t="s">
        <v>68</v>
      </c>
      <c r="G138" s="6">
        <v>2</v>
      </c>
      <c r="H138" s="2" t="s">
        <v>72</v>
      </c>
      <c r="I138" s="6">
        <v>2</v>
      </c>
      <c r="J138" s="2" t="s">
        <v>70</v>
      </c>
      <c r="K138" s="2"/>
      <c r="L138" s="2"/>
      <c r="M138" s="2" t="s">
        <v>307</v>
      </c>
      <c r="N138" s="2" t="s">
        <v>79</v>
      </c>
      <c r="O138" s="2" t="s">
        <v>116</v>
      </c>
      <c r="P138" s="2" t="s">
        <v>395</v>
      </c>
      <c r="Q138" s="6">
        <v>-2</v>
      </c>
      <c r="R138" s="6">
        <v>2.2999999999999998</v>
      </c>
      <c r="S138" s="2"/>
      <c r="T138" s="2" t="s">
        <v>547</v>
      </c>
      <c r="U138" s="2" t="s">
        <v>207</v>
      </c>
      <c r="V138" s="2" t="s">
        <v>542</v>
      </c>
      <c r="W138" s="2"/>
      <c r="X138" s="2" t="s">
        <v>230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>
      <c r="A139" s="2" t="s">
        <v>263</v>
      </c>
      <c r="B139" s="2" t="s">
        <v>22</v>
      </c>
      <c r="C139" s="2" t="s">
        <v>264</v>
      </c>
      <c r="D139" s="2" t="s">
        <v>25</v>
      </c>
      <c r="E139" s="2" t="s">
        <v>538</v>
      </c>
      <c r="F139" s="2" t="s">
        <v>68</v>
      </c>
      <c r="G139" s="6">
        <v>2</v>
      </c>
      <c r="H139" s="2" t="s">
        <v>72</v>
      </c>
      <c r="I139" s="6">
        <v>2</v>
      </c>
      <c r="J139" s="2" t="s">
        <v>70</v>
      </c>
      <c r="K139" s="2"/>
      <c r="L139" s="2"/>
      <c r="M139" s="2" t="s">
        <v>307</v>
      </c>
      <c r="N139" s="2" t="s">
        <v>79</v>
      </c>
      <c r="O139" s="2" t="s">
        <v>116</v>
      </c>
      <c r="P139" s="2" t="s">
        <v>395</v>
      </c>
      <c r="Q139" s="6">
        <v>-2</v>
      </c>
      <c r="R139" s="6">
        <v>2.2999999999999998</v>
      </c>
      <c r="S139" s="2"/>
      <c r="T139" s="2" t="s">
        <v>547</v>
      </c>
      <c r="U139" s="2" t="s">
        <v>207</v>
      </c>
      <c r="V139" s="2" t="s">
        <v>543</v>
      </c>
      <c r="W139" s="2"/>
      <c r="X139" s="2" t="s">
        <v>230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>
      <c r="A140" s="2" t="s">
        <v>263</v>
      </c>
      <c r="B140" s="2" t="s">
        <v>22</v>
      </c>
      <c r="C140" s="2" t="s">
        <v>264</v>
      </c>
      <c r="D140" s="2" t="s">
        <v>25</v>
      </c>
      <c r="E140" s="2" t="s">
        <v>538</v>
      </c>
      <c r="F140" s="2" t="s">
        <v>68</v>
      </c>
      <c r="G140" s="6">
        <v>2</v>
      </c>
      <c r="H140" s="2" t="s">
        <v>72</v>
      </c>
      <c r="I140" s="6">
        <v>2</v>
      </c>
      <c r="J140" s="2" t="s">
        <v>70</v>
      </c>
      <c r="K140" s="2"/>
      <c r="L140" s="2"/>
      <c r="M140" s="2" t="s">
        <v>307</v>
      </c>
      <c r="N140" s="2" t="s">
        <v>79</v>
      </c>
      <c r="O140" s="2" t="s">
        <v>116</v>
      </c>
      <c r="P140" s="2" t="s">
        <v>395</v>
      </c>
      <c r="Q140" s="6">
        <v>-2</v>
      </c>
      <c r="R140" s="6">
        <v>2.2999999999999998</v>
      </c>
      <c r="S140" s="2"/>
      <c r="T140" s="2" t="s">
        <v>547</v>
      </c>
      <c r="U140" s="2" t="s">
        <v>207</v>
      </c>
      <c r="V140" s="2" t="s">
        <v>545</v>
      </c>
      <c r="W140" s="2"/>
      <c r="X140" s="2" t="s">
        <v>230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>
      <c r="A141" s="2" t="s">
        <v>263</v>
      </c>
      <c r="B141" s="2" t="s">
        <v>22</v>
      </c>
      <c r="C141" s="2" t="s">
        <v>264</v>
      </c>
      <c r="D141" s="2" t="s">
        <v>25</v>
      </c>
      <c r="E141" s="2" t="s">
        <v>538</v>
      </c>
      <c r="F141" s="2" t="s">
        <v>68</v>
      </c>
      <c r="G141" s="6">
        <v>2</v>
      </c>
      <c r="H141" s="2" t="s">
        <v>72</v>
      </c>
      <c r="I141" s="6">
        <v>2</v>
      </c>
      <c r="J141" s="2" t="s">
        <v>70</v>
      </c>
      <c r="K141" s="2"/>
      <c r="L141" s="2"/>
      <c r="M141" s="2" t="s">
        <v>185</v>
      </c>
      <c r="N141" s="2" t="s">
        <v>79</v>
      </c>
      <c r="O141" s="2" t="s">
        <v>116</v>
      </c>
      <c r="P141" s="2" t="s">
        <v>395</v>
      </c>
      <c r="Q141" s="6">
        <v>0</v>
      </c>
      <c r="R141" s="6">
        <v>4</v>
      </c>
      <c r="S141" s="2"/>
      <c r="T141" s="2" t="s">
        <v>547</v>
      </c>
      <c r="U141" s="2" t="s">
        <v>207</v>
      </c>
      <c r="V141" s="2" t="s">
        <v>208</v>
      </c>
      <c r="W141" s="2"/>
      <c r="X141" s="2" t="s">
        <v>230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>
      <c r="A142" s="2" t="s">
        <v>263</v>
      </c>
      <c r="B142" s="2" t="s">
        <v>22</v>
      </c>
      <c r="C142" s="2" t="s">
        <v>264</v>
      </c>
      <c r="D142" s="2" t="s">
        <v>25</v>
      </c>
      <c r="E142" s="2" t="s">
        <v>538</v>
      </c>
      <c r="F142" s="2" t="s">
        <v>68</v>
      </c>
      <c r="G142" s="6">
        <v>2</v>
      </c>
      <c r="H142" s="2" t="s">
        <v>72</v>
      </c>
      <c r="I142" s="6">
        <v>2</v>
      </c>
      <c r="J142" s="2" t="s">
        <v>70</v>
      </c>
      <c r="K142" s="2"/>
      <c r="L142" s="2"/>
      <c r="M142" s="2" t="s">
        <v>185</v>
      </c>
      <c r="N142" s="2" t="s">
        <v>79</v>
      </c>
      <c r="O142" s="2" t="s">
        <v>116</v>
      </c>
      <c r="P142" s="2" t="s">
        <v>395</v>
      </c>
      <c r="Q142" s="6">
        <v>0</v>
      </c>
      <c r="R142" s="6">
        <v>4</v>
      </c>
      <c r="S142" s="2"/>
      <c r="T142" s="2" t="s">
        <v>547</v>
      </c>
      <c r="U142" s="2" t="s">
        <v>207</v>
      </c>
      <c r="V142" s="2" t="s">
        <v>541</v>
      </c>
      <c r="W142" s="2"/>
      <c r="X142" s="2" t="s">
        <v>230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>
      <c r="A143" s="2" t="s">
        <v>263</v>
      </c>
      <c r="B143" s="2" t="s">
        <v>22</v>
      </c>
      <c r="C143" s="2" t="s">
        <v>264</v>
      </c>
      <c r="D143" s="2" t="s">
        <v>25</v>
      </c>
      <c r="E143" s="2" t="s">
        <v>538</v>
      </c>
      <c r="F143" s="2" t="s">
        <v>68</v>
      </c>
      <c r="G143" s="6">
        <v>2</v>
      </c>
      <c r="H143" s="2" t="s">
        <v>72</v>
      </c>
      <c r="I143" s="6">
        <v>2</v>
      </c>
      <c r="J143" s="2" t="s">
        <v>70</v>
      </c>
      <c r="K143" s="2"/>
      <c r="L143" s="2"/>
      <c r="M143" s="2" t="s">
        <v>185</v>
      </c>
      <c r="N143" s="2" t="s">
        <v>79</v>
      </c>
      <c r="O143" s="2" t="s">
        <v>116</v>
      </c>
      <c r="P143" s="2" t="s">
        <v>395</v>
      </c>
      <c r="Q143" s="6">
        <v>0</v>
      </c>
      <c r="R143" s="6">
        <v>4</v>
      </c>
      <c r="S143" s="2"/>
      <c r="T143" s="2" t="s">
        <v>547</v>
      </c>
      <c r="U143" s="2" t="s">
        <v>207</v>
      </c>
      <c r="V143" s="2" t="s">
        <v>542</v>
      </c>
      <c r="W143" s="2"/>
      <c r="X143" s="2" t="s">
        <v>230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>
      <c r="A144" s="2" t="s">
        <v>263</v>
      </c>
      <c r="B144" s="2" t="s">
        <v>22</v>
      </c>
      <c r="C144" s="2" t="s">
        <v>264</v>
      </c>
      <c r="D144" s="2" t="s">
        <v>25</v>
      </c>
      <c r="E144" s="2" t="s">
        <v>538</v>
      </c>
      <c r="F144" s="2" t="s">
        <v>68</v>
      </c>
      <c r="G144" s="6">
        <v>2</v>
      </c>
      <c r="H144" s="2" t="s">
        <v>72</v>
      </c>
      <c r="I144" s="6">
        <v>2</v>
      </c>
      <c r="J144" s="2" t="s">
        <v>70</v>
      </c>
      <c r="K144" s="2"/>
      <c r="L144" s="2"/>
      <c r="M144" s="2" t="s">
        <v>185</v>
      </c>
      <c r="N144" s="2" t="s">
        <v>79</v>
      </c>
      <c r="O144" s="2" t="s">
        <v>116</v>
      </c>
      <c r="P144" s="2" t="s">
        <v>395</v>
      </c>
      <c r="Q144" s="6">
        <v>0</v>
      </c>
      <c r="R144" s="6">
        <v>4</v>
      </c>
      <c r="S144" s="2"/>
      <c r="T144" s="2" t="s">
        <v>547</v>
      </c>
      <c r="U144" s="2" t="s">
        <v>207</v>
      </c>
      <c r="V144" s="2" t="s">
        <v>543</v>
      </c>
      <c r="W144" s="2"/>
      <c r="X144" s="2" t="s">
        <v>230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>
      <c r="A145" s="2" t="s">
        <v>263</v>
      </c>
      <c r="B145" s="2" t="s">
        <v>22</v>
      </c>
      <c r="C145" s="2" t="s">
        <v>264</v>
      </c>
      <c r="D145" s="2" t="s">
        <v>25</v>
      </c>
      <c r="E145" s="2" t="s">
        <v>538</v>
      </c>
      <c r="F145" s="2" t="s">
        <v>68</v>
      </c>
      <c r="G145" s="6">
        <v>2</v>
      </c>
      <c r="H145" s="2" t="s">
        <v>72</v>
      </c>
      <c r="I145" s="6">
        <v>2</v>
      </c>
      <c r="J145" s="2" t="s">
        <v>70</v>
      </c>
      <c r="K145" s="2"/>
      <c r="L145" s="2"/>
      <c r="M145" s="2" t="s">
        <v>185</v>
      </c>
      <c r="N145" s="2" t="s">
        <v>79</v>
      </c>
      <c r="O145" s="2" t="s">
        <v>116</v>
      </c>
      <c r="P145" s="2" t="s">
        <v>395</v>
      </c>
      <c r="Q145" s="6">
        <v>0</v>
      </c>
      <c r="R145" s="6">
        <v>4</v>
      </c>
      <c r="S145" s="2"/>
      <c r="T145" s="2" t="s">
        <v>547</v>
      </c>
      <c r="U145" s="2" t="s">
        <v>207</v>
      </c>
      <c r="V145" s="2" t="s">
        <v>545</v>
      </c>
      <c r="W145" s="2"/>
      <c r="X145" s="2" t="s">
        <v>230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>
      <c r="A146" s="2" t="s">
        <v>269</v>
      </c>
      <c r="B146" s="2" t="s">
        <v>22</v>
      </c>
      <c r="C146" s="2" t="s">
        <v>270</v>
      </c>
      <c r="D146" s="2" t="s">
        <v>96</v>
      </c>
      <c r="E146" s="2" t="s">
        <v>548</v>
      </c>
      <c r="F146" s="2" t="s">
        <v>156</v>
      </c>
      <c r="G146" s="6">
        <v>4</v>
      </c>
      <c r="H146" s="2" t="s">
        <v>72</v>
      </c>
      <c r="I146" s="6">
        <v>4</v>
      </c>
      <c r="J146" s="2" t="s">
        <v>70</v>
      </c>
      <c r="K146" s="2"/>
      <c r="L146" s="2"/>
      <c r="M146" s="2" t="s">
        <v>477</v>
      </c>
      <c r="N146" s="2" t="s">
        <v>79</v>
      </c>
      <c r="O146" s="2" t="s">
        <v>82</v>
      </c>
      <c r="P146" s="2" t="s">
        <v>523</v>
      </c>
      <c r="Q146" s="2"/>
      <c r="R146" s="2"/>
      <c r="S146" s="2"/>
      <c r="T146" s="13" t="s">
        <v>549</v>
      </c>
      <c r="U146" s="14"/>
      <c r="V146" s="2" t="s">
        <v>545</v>
      </c>
      <c r="W146" s="2"/>
      <c r="X146" s="2" t="s">
        <v>82</v>
      </c>
      <c r="Y146" s="2"/>
      <c r="Z146" s="2" t="s">
        <v>452</v>
      </c>
      <c r="AA146" s="2"/>
      <c r="AB146" s="2"/>
      <c r="AC146" s="2"/>
      <c r="AD146" s="2" t="s">
        <v>550</v>
      </c>
      <c r="AE146" s="2"/>
      <c r="AF146" s="13" t="s">
        <v>551</v>
      </c>
      <c r="AG146" s="14"/>
      <c r="AH146" s="14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>
      <c r="A147" s="2" t="s">
        <v>269</v>
      </c>
      <c r="B147" s="2" t="s">
        <v>22</v>
      </c>
      <c r="C147" s="2" t="s">
        <v>270</v>
      </c>
      <c r="D147" s="2" t="s">
        <v>96</v>
      </c>
      <c r="E147" s="2" t="s">
        <v>548</v>
      </c>
      <c r="F147" s="2" t="s">
        <v>156</v>
      </c>
      <c r="G147" s="6">
        <v>4</v>
      </c>
      <c r="H147" s="2" t="s">
        <v>72</v>
      </c>
      <c r="I147" s="6">
        <v>4</v>
      </c>
      <c r="J147" s="2" t="s">
        <v>70</v>
      </c>
      <c r="K147" s="2"/>
      <c r="L147" s="2"/>
      <c r="M147" s="2" t="s">
        <v>477</v>
      </c>
      <c r="N147" s="2" t="s">
        <v>79</v>
      </c>
      <c r="O147" s="2" t="s">
        <v>82</v>
      </c>
      <c r="P147" s="2" t="s">
        <v>523</v>
      </c>
      <c r="Q147" s="2"/>
      <c r="R147" s="2"/>
      <c r="S147" s="2"/>
      <c r="T147" s="13" t="s">
        <v>549</v>
      </c>
      <c r="U147" s="14"/>
      <c r="V147" s="13" t="s">
        <v>552</v>
      </c>
      <c r="W147" s="14"/>
      <c r="X147" s="2" t="s">
        <v>82</v>
      </c>
      <c r="Y147" s="2"/>
      <c r="Z147" s="2" t="s">
        <v>553</v>
      </c>
      <c r="AA147" s="2"/>
      <c r="AB147" s="2"/>
      <c r="AC147" s="2"/>
      <c r="AD147" s="2" t="s">
        <v>550</v>
      </c>
      <c r="AE147" s="2"/>
      <c r="AF147" s="13" t="s">
        <v>551</v>
      </c>
      <c r="AG147" s="14"/>
      <c r="AH147" s="14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>
      <c r="A148" s="2" t="s">
        <v>269</v>
      </c>
      <c r="B148" s="2" t="s">
        <v>22</v>
      </c>
      <c r="C148" s="2" t="s">
        <v>270</v>
      </c>
      <c r="D148" s="2" t="s">
        <v>96</v>
      </c>
      <c r="E148" s="2" t="s">
        <v>548</v>
      </c>
      <c r="F148" s="2" t="s">
        <v>156</v>
      </c>
      <c r="G148" s="6">
        <v>4</v>
      </c>
      <c r="H148" s="2" t="s">
        <v>72</v>
      </c>
      <c r="I148" s="6">
        <v>4</v>
      </c>
      <c r="J148" s="2" t="s">
        <v>70</v>
      </c>
      <c r="K148" s="2"/>
      <c r="L148" s="2"/>
      <c r="M148" s="2" t="s">
        <v>477</v>
      </c>
      <c r="N148" s="2" t="s">
        <v>79</v>
      </c>
      <c r="O148" s="2" t="s">
        <v>82</v>
      </c>
      <c r="P148" s="2" t="s">
        <v>523</v>
      </c>
      <c r="Q148" s="2"/>
      <c r="R148" s="2"/>
      <c r="S148" s="2"/>
      <c r="T148" s="13" t="s">
        <v>549</v>
      </c>
      <c r="U148" s="14"/>
      <c r="V148" s="2" t="s">
        <v>399</v>
      </c>
      <c r="W148" s="2"/>
      <c r="X148" s="2" t="s">
        <v>230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>
      <c r="A149" s="2" t="s">
        <v>269</v>
      </c>
      <c r="B149" s="2" t="s">
        <v>22</v>
      </c>
      <c r="C149" s="2" t="s">
        <v>270</v>
      </c>
      <c r="D149" s="2" t="s">
        <v>96</v>
      </c>
      <c r="E149" s="2" t="s">
        <v>548</v>
      </c>
      <c r="F149" s="2" t="s">
        <v>156</v>
      </c>
      <c r="G149" s="6">
        <v>4</v>
      </c>
      <c r="H149" s="2" t="s">
        <v>72</v>
      </c>
      <c r="I149" s="6">
        <v>4</v>
      </c>
      <c r="J149" s="2" t="s">
        <v>70</v>
      </c>
      <c r="K149" s="2"/>
      <c r="L149" s="2"/>
      <c r="M149" s="2" t="s">
        <v>477</v>
      </c>
      <c r="N149" s="2" t="s">
        <v>79</v>
      </c>
      <c r="O149" s="2" t="s">
        <v>82</v>
      </c>
      <c r="P149" s="2" t="s">
        <v>523</v>
      </c>
      <c r="Q149" s="2"/>
      <c r="R149" s="2"/>
      <c r="S149" s="2"/>
      <c r="T149" s="13" t="s">
        <v>549</v>
      </c>
      <c r="U149" s="14"/>
      <c r="V149" s="2" t="s">
        <v>554</v>
      </c>
      <c r="W149" s="2"/>
      <c r="X149" s="2" t="s">
        <v>230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>
      <c r="A150" s="2" t="s">
        <v>269</v>
      </c>
      <c r="B150" s="2" t="s">
        <v>22</v>
      </c>
      <c r="C150" s="2" t="s">
        <v>270</v>
      </c>
      <c r="D150" s="2" t="s">
        <v>96</v>
      </c>
      <c r="E150" s="2" t="s">
        <v>548</v>
      </c>
      <c r="F150" s="2" t="s">
        <v>156</v>
      </c>
      <c r="G150" s="6">
        <v>4</v>
      </c>
      <c r="H150" s="2" t="s">
        <v>72</v>
      </c>
      <c r="I150" s="6">
        <v>4</v>
      </c>
      <c r="J150" s="2" t="s">
        <v>70</v>
      </c>
      <c r="K150" s="2"/>
      <c r="L150" s="2"/>
      <c r="M150" s="2" t="s">
        <v>477</v>
      </c>
      <c r="N150" s="2" t="s">
        <v>79</v>
      </c>
      <c r="O150" s="2" t="s">
        <v>82</v>
      </c>
      <c r="P150" s="2" t="s">
        <v>523</v>
      </c>
      <c r="Q150" s="2"/>
      <c r="R150" s="2"/>
      <c r="S150" s="2"/>
      <c r="T150" s="13" t="s">
        <v>549</v>
      </c>
      <c r="U150" s="14"/>
      <c r="V150" s="2" t="s">
        <v>555</v>
      </c>
      <c r="W150" s="2"/>
      <c r="X150" s="2" t="s">
        <v>230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>
      <c r="A151" s="2" t="s">
        <v>269</v>
      </c>
      <c r="B151" s="2" t="s">
        <v>22</v>
      </c>
      <c r="C151" s="2" t="s">
        <v>270</v>
      </c>
      <c r="D151" s="2" t="s">
        <v>96</v>
      </c>
      <c r="E151" s="2" t="s">
        <v>548</v>
      </c>
      <c r="F151" s="2" t="s">
        <v>156</v>
      </c>
      <c r="G151" s="6">
        <v>4</v>
      </c>
      <c r="H151" s="2" t="s">
        <v>72</v>
      </c>
      <c r="I151" s="6">
        <v>4</v>
      </c>
      <c r="J151" s="2" t="s">
        <v>70</v>
      </c>
      <c r="K151" s="2"/>
      <c r="L151" s="2"/>
      <c r="M151" s="2" t="s">
        <v>556</v>
      </c>
      <c r="N151" s="2" t="s">
        <v>79</v>
      </c>
      <c r="O151" s="2" t="s">
        <v>82</v>
      </c>
      <c r="P151" s="2" t="s">
        <v>523</v>
      </c>
      <c r="Q151" s="2"/>
      <c r="R151" s="2"/>
      <c r="S151" s="2"/>
      <c r="T151" s="13" t="s">
        <v>549</v>
      </c>
      <c r="U151" s="14"/>
      <c r="V151" s="2" t="s">
        <v>545</v>
      </c>
      <c r="W151" s="2"/>
      <c r="X151" s="2" t="s">
        <v>82</v>
      </c>
      <c r="Y151" s="2"/>
      <c r="Z151" s="2" t="s">
        <v>452</v>
      </c>
      <c r="AA151" s="2"/>
      <c r="AB151" s="2"/>
      <c r="AC151" s="2"/>
      <c r="AD151" s="2" t="s">
        <v>550</v>
      </c>
      <c r="AE151" s="2"/>
      <c r="AF151" s="13" t="s">
        <v>551</v>
      </c>
      <c r="AG151" s="14"/>
      <c r="AH151" s="14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>
      <c r="A152" s="2" t="s">
        <v>269</v>
      </c>
      <c r="B152" s="2" t="s">
        <v>22</v>
      </c>
      <c r="C152" s="2" t="s">
        <v>270</v>
      </c>
      <c r="D152" s="2" t="s">
        <v>96</v>
      </c>
      <c r="E152" s="2" t="s">
        <v>548</v>
      </c>
      <c r="F152" s="2" t="s">
        <v>156</v>
      </c>
      <c r="G152" s="6">
        <v>4</v>
      </c>
      <c r="H152" s="2" t="s">
        <v>72</v>
      </c>
      <c r="I152" s="6">
        <v>4</v>
      </c>
      <c r="J152" s="2" t="s">
        <v>70</v>
      </c>
      <c r="K152" s="2"/>
      <c r="L152" s="2"/>
      <c r="M152" s="2" t="s">
        <v>556</v>
      </c>
      <c r="N152" s="2" t="s">
        <v>79</v>
      </c>
      <c r="O152" s="2" t="s">
        <v>82</v>
      </c>
      <c r="P152" s="2" t="s">
        <v>523</v>
      </c>
      <c r="Q152" s="2"/>
      <c r="R152" s="2"/>
      <c r="S152" s="2"/>
      <c r="T152" s="13" t="s">
        <v>549</v>
      </c>
      <c r="U152" s="14"/>
      <c r="V152" s="13" t="s">
        <v>552</v>
      </c>
      <c r="W152" s="14"/>
      <c r="X152" s="2" t="s">
        <v>82</v>
      </c>
      <c r="Y152" s="2"/>
      <c r="Z152" s="2" t="s">
        <v>553</v>
      </c>
      <c r="AA152" s="2"/>
      <c r="AB152" s="2"/>
      <c r="AC152" s="2"/>
      <c r="AD152" s="2" t="s">
        <v>550</v>
      </c>
      <c r="AE152" s="2"/>
      <c r="AF152" s="13" t="s">
        <v>551</v>
      </c>
      <c r="AG152" s="14"/>
      <c r="AH152" s="14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>
      <c r="A153" s="2" t="s">
        <v>269</v>
      </c>
      <c r="B153" s="2" t="s">
        <v>22</v>
      </c>
      <c r="C153" s="2" t="s">
        <v>270</v>
      </c>
      <c r="D153" s="2" t="s">
        <v>96</v>
      </c>
      <c r="E153" s="2" t="s">
        <v>548</v>
      </c>
      <c r="F153" s="2" t="s">
        <v>156</v>
      </c>
      <c r="G153" s="6">
        <v>4</v>
      </c>
      <c r="H153" s="2" t="s">
        <v>72</v>
      </c>
      <c r="I153" s="6">
        <v>4</v>
      </c>
      <c r="J153" s="2" t="s">
        <v>70</v>
      </c>
      <c r="K153" s="2"/>
      <c r="L153" s="2"/>
      <c r="M153" s="2" t="s">
        <v>556</v>
      </c>
      <c r="N153" s="2" t="s">
        <v>79</v>
      </c>
      <c r="O153" s="2" t="s">
        <v>82</v>
      </c>
      <c r="P153" s="2" t="s">
        <v>523</v>
      </c>
      <c r="Q153" s="2"/>
      <c r="R153" s="2"/>
      <c r="S153" s="2"/>
      <c r="T153" s="13" t="s">
        <v>549</v>
      </c>
      <c r="U153" s="14"/>
      <c r="V153" s="2" t="s">
        <v>399</v>
      </c>
      <c r="W153" s="2"/>
      <c r="X153" s="2" t="s">
        <v>230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>
      <c r="A154" s="2" t="s">
        <v>269</v>
      </c>
      <c r="B154" s="2" t="s">
        <v>22</v>
      </c>
      <c r="C154" s="2" t="s">
        <v>270</v>
      </c>
      <c r="D154" s="2" t="s">
        <v>96</v>
      </c>
      <c r="E154" s="2" t="s">
        <v>548</v>
      </c>
      <c r="F154" s="2" t="s">
        <v>156</v>
      </c>
      <c r="G154" s="6">
        <v>4</v>
      </c>
      <c r="H154" s="2" t="s">
        <v>72</v>
      </c>
      <c r="I154" s="6">
        <v>4</v>
      </c>
      <c r="J154" s="2" t="s">
        <v>70</v>
      </c>
      <c r="K154" s="2"/>
      <c r="L154" s="2"/>
      <c r="M154" s="2" t="s">
        <v>556</v>
      </c>
      <c r="N154" s="2" t="s">
        <v>79</v>
      </c>
      <c r="O154" s="2" t="s">
        <v>82</v>
      </c>
      <c r="P154" s="2" t="s">
        <v>523</v>
      </c>
      <c r="Q154" s="2"/>
      <c r="R154" s="2"/>
      <c r="S154" s="2"/>
      <c r="T154" s="13" t="s">
        <v>549</v>
      </c>
      <c r="U154" s="14"/>
      <c r="V154" s="2" t="s">
        <v>554</v>
      </c>
      <c r="W154" s="2"/>
      <c r="X154" s="2" t="s">
        <v>230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>
      <c r="A155" s="2" t="s">
        <v>269</v>
      </c>
      <c r="B155" s="2" t="s">
        <v>22</v>
      </c>
      <c r="C155" s="2" t="s">
        <v>270</v>
      </c>
      <c r="D155" s="2" t="s">
        <v>96</v>
      </c>
      <c r="E155" s="2" t="s">
        <v>548</v>
      </c>
      <c r="F155" s="2" t="s">
        <v>156</v>
      </c>
      <c r="G155" s="6">
        <v>4</v>
      </c>
      <c r="H155" s="2" t="s">
        <v>72</v>
      </c>
      <c r="I155" s="6">
        <v>4</v>
      </c>
      <c r="J155" s="2" t="s">
        <v>70</v>
      </c>
      <c r="K155" s="2"/>
      <c r="L155" s="2"/>
      <c r="M155" s="2" t="s">
        <v>556</v>
      </c>
      <c r="N155" s="2" t="s">
        <v>79</v>
      </c>
      <c r="O155" s="2" t="s">
        <v>82</v>
      </c>
      <c r="P155" s="2" t="s">
        <v>523</v>
      </c>
      <c r="Q155" s="2"/>
      <c r="R155" s="2"/>
      <c r="S155" s="2"/>
      <c r="T155" s="13" t="s">
        <v>549</v>
      </c>
      <c r="U155" s="14"/>
      <c r="V155" s="2" t="s">
        <v>555</v>
      </c>
      <c r="W155" s="2"/>
      <c r="X155" s="2" t="s">
        <v>230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>
      <c r="A156" s="2" t="s">
        <v>276</v>
      </c>
      <c r="B156" s="2" t="s">
        <v>22</v>
      </c>
      <c r="C156" s="2" t="s">
        <v>277</v>
      </c>
      <c r="D156" s="2" t="s">
        <v>87</v>
      </c>
      <c r="E156" s="2" t="s">
        <v>557</v>
      </c>
      <c r="F156" s="2" t="s">
        <v>156</v>
      </c>
      <c r="G156" s="6">
        <v>24</v>
      </c>
      <c r="H156" s="2" t="s">
        <v>72</v>
      </c>
      <c r="I156" s="6">
        <v>7</v>
      </c>
      <c r="J156" s="2" t="s">
        <v>558</v>
      </c>
      <c r="K156" s="2"/>
      <c r="L156" s="2"/>
      <c r="M156" s="2" t="s">
        <v>559</v>
      </c>
      <c r="N156" s="2" t="s">
        <v>560</v>
      </c>
      <c r="O156" s="2" t="s">
        <v>82</v>
      </c>
      <c r="P156" s="2" t="s">
        <v>458</v>
      </c>
      <c r="Q156" s="2"/>
      <c r="R156" s="2"/>
      <c r="S156" s="6">
        <v>4.5</v>
      </c>
      <c r="T156" s="2" t="s">
        <v>561</v>
      </c>
      <c r="U156" s="2" t="s">
        <v>562</v>
      </c>
      <c r="V156" s="2" t="s">
        <v>280</v>
      </c>
      <c r="W156" s="2"/>
      <c r="X156" s="2" t="s">
        <v>230</v>
      </c>
      <c r="Y156" s="2"/>
      <c r="Z156" s="2"/>
      <c r="AA156" s="2"/>
      <c r="AB156" s="2"/>
      <c r="AC156" s="2"/>
      <c r="AD156" s="2"/>
      <c r="AE156" s="2"/>
      <c r="AF156" s="13" t="s">
        <v>563</v>
      </c>
      <c r="AG156" s="14"/>
      <c r="AH156" s="14"/>
      <c r="AI156" s="14"/>
      <c r="AJ156" s="14"/>
      <c r="AK156" s="14"/>
      <c r="AL156" s="2"/>
      <c r="AM156" s="2"/>
      <c r="AN156" s="2"/>
      <c r="AO156" s="2"/>
      <c r="AP156" s="2"/>
    </row>
    <row r="157" spans="1:42" ht="15.75" customHeight="1">
      <c r="A157" s="2" t="s">
        <v>282</v>
      </c>
      <c r="B157" s="2" t="s">
        <v>22</v>
      </c>
      <c r="C157" s="2"/>
      <c r="D157" s="2"/>
      <c r="E157" s="2"/>
      <c r="F157" s="2" t="s">
        <v>68</v>
      </c>
      <c r="G157" s="6">
        <v>2</v>
      </c>
      <c r="H157" s="2" t="s">
        <v>72</v>
      </c>
      <c r="I157" s="6">
        <v>8</v>
      </c>
      <c r="J157" s="2" t="s">
        <v>70</v>
      </c>
      <c r="K157" s="2" t="s">
        <v>283</v>
      </c>
      <c r="L157" s="2" t="s">
        <v>564</v>
      </c>
      <c r="M157" s="2" t="s">
        <v>284</v>
      </c>
      <c r="N157" s="2" t="s">
        <v>565</v>
      </c>
      <c r="O157" s="2" t="s">
        <v>82</v>
      </c>
      <c r="P157" s="2"/>
      <c r="Q157" s="6">
        <v>77</v>
      </c>
      <c r="R157" s="6">
        <v>10</v>
      </c>
      <c r="S157" s="2"/>
      <c r="T157" s="2" t="s">
        <v>566</v>
      </c>
      <c r="U157" s="2" t="s">
        <v>567</v>
      </c>
      <c r="V157" s="2" t="s">
        <v>568</v>
      </c>
      <c r="W157" s="2"/>
      <c r="X157" s="2" t="s">
        <v>230</v>
      </c>
      <c r="Y157" s="2"/>
      <c r="Z157" s="2"/>
      <c r="AA157" s="2"/>
      <c r="AB157" s="2"/>
      <c r="AC157" s="2"/>
      <c r="AD157" s="2"/>
      <c r="AE157" s="2"/>
      <c r="AF157" s="13" t="s">
        <v>569</v>
      </c>
      <c r="AG157" s="14"/>
      <c r="AH157" s="14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>
      <c r="A158" s="2" t="s">
        <v>282</v>
      </c>
      <c r="B158" s="2" t="s">
        <v>22</v>
      </c>
      <c r="C158" s="2"/>
      <c r="D158" s="2"/>
      <c r="E158" s="2"/>
      <c r="F158" s="2" t="s">
        <v>68</v>
      </c>
      <c r="G158" s="6">
        <v>2</v>
      </c>
      <c r="H158" s="2" t="s">
        <v>72</v>
      </c>
      <c r="I158" s="6">
        <v>8</v>
      </c>
      <c r="J158" s="2" t="s">
        <v>70</v>
      </c>
      <c r="K158" s="2" t="s">
        <v>283</v>
      </c>
      <c r="L158" s="2" t="s">
        <v>564</v>
      </c>
      <c r="M158" s="2" t="s">
        <v>284</v>
      </c>
      <c r="N158" s="2" t="s">
        <v>565</v>
      </c>
      <c r="O158" s="2" t="s">
        <v>82</v>
      </c>
      <c r="P158" s="2"/>
      <c r="Q158" s="6">
        <v>77</v>
      </c>
      <c r="R158" s="6">
        <v>10</v>
      </c>
      <c r="S158" s="2"/>
      <c r="T158" s="2" t="s">
        <v>566</v>
      </c>
      <c r="U158" s="2" t="s">
        <v>567</v>
      </c>
      <c r="V158" s="2" t="s">
        <v>208</v>
      </c>
      <c r="W158" s="2"/>
      <c r="X158" s="2" t="s">
        <v>230</v>
      </c>
      <c r="Y158" s="2"/>
      <c r="Z158" s="2"/>
      <c r="AA158" s="2"/>
      <c r="AB158" s="2"/>
      <c r="AC158" s="2"/>
      <c r="AD158" s="2"/>
      <c r="AE158" s="2"/>
      <c r="AF158" s="13" t="s">
        <v>569</v>
      </c>
      <c r="AG158" s="14"/>
      <c r="AH158" s="14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>
      <c r="A159" s="2" t="s">
        <v>282</v>
      </c>
      <c r="B159" s="2" t="s">
        <v>22</v>
      </c>
      <c r="C159" s="2"/>
      <c r="D159" s="2"/>
      <c r="E159" s="2"/>
      <c r="F159" s="2" t="s">
        <v>68</v>
      </c>
      <c r="G159" s="6">
        <v>2</v>
      </c>
      <c r="H159" s="2" t="s">
        <v>72</v>
      </c>
      <c r="I159" s="6">
        <v>8</v>
      </c>
      <c r="J159" s="2" t="s">
        <v>70</v>
      </c>
      <c r="K159" s="2" t="s">
        <v>283</v>
      </c>
      <c r="L159" s="2" t="s">
        <v>564</v>
      </c>
      <c r="M159" s="2" t="s">
        <v>284</v>
      </c>
      <c r="N159" s="2" t="s">
        <v>565</v>
      </c>
      <c r="O159" s="2" t="s">
        <v>82</v>
      </c>
      <c r="P159" s="2"/>
      <c r="Q159" s="6">
        <v>77</v>
      </c>
      <c r="R159" s="6">
        <v>10</v>
      </c>
      <c r="S159" s="2"/>
      <c r="T159" s="2" t="s">
        <v>566</v>
      </c>
      <c r="U159" s="2" t="s">
        <v>567</v>
      </c>
      <c r="V159" s="2" t="s">
        <v>570</v>
      </c>
      <c r="W159" s="2"/>
      <c r="X159" s="2" t="s">
        <v>230</v>
      </c>
      <c r="Y159" s="2"/>
      <c r="Z159" s="2"/>
      <c r="AA159" s="2"/>
      <c r="AB159" s="2"/>
      <c r="AC159" s="2"/>
      <c r="AD159" s="2"/>
      <c r="AE159" s="2"/>
      <c r="AF159" s="13" t="s">
        <v>569</v>
      </c>
      <c r="AG159" s="14"/>
      <c r="AH159" s="14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>
      <c r="A160" s="2" t="s">
        <v>282</v>
      </c>
      <c r="B160" s="2" t="s">
        <v>22</v>
      </c>
      <c r="C160" s="2"/>
      <c r="D160" s="2"/>
      <c r="E160" s="2"/>
      <c r="F160" s="2" t="s">
        <v>68</v>
      </c>
      <c r="G160" s="6">
        <v>2</v>
      </c>
      <c r="H160" s="2" t="s">
        <v>72</v>
      </c>
      <c r="I160" s="6">
        <v>8</v>
      </c>
      <c r="J160" s="2" t="s">
        <v>70</v>
      </c>
      <c r="K160" s="2" t="s">
        <v>283</v>
      </c>
      <c r="L160" s="2" t="s">
        <v>564</v>
      </c>
      <c r="M160" s="2" t="s">
        <v>284</v>
      </c>
      <c r="N160" s="2" t="s">
        <v>565</v>
      </c>
      <c r="O160" s="2" t="s">
        <v>82</v>
      </c>
      <c r="P160" s="2"/>
      <c r="Q160" s="6">
        <v>77</v>
      </c>
      <c r="R160" s="6">
        <v>10</v>
      </c>
      <c r="S160" s="2"/>
      <c r="T160" s="2" t="s">
        <v>566</v>
      </c>
      <c r="U160" s="2" t="s">
        <v>567</v>
      </c>
      <c r="V160" s="2" t="s">
        <v>571</v>
      </c>
      <c r="W160" s="2"/>
      <c r="X160" s="2" t="s">
        <v>230</v>
      </c>
      <c r="Y160" s="2"/>
      <c r="Z160" s="2"/>
      <c r="AA160" s="2"/>
      <c r="AB160" s="2"/>
      <c r="AC160" s="2"/>
      <c r="AD160" s="2"/>
      <c r="AE160" s="2"/>
      <c r="AF160" s="13" t="s">
        <v>569</v>
      </c>
      <c r="AG160" s="14"/>
      <c r="AH160" s="14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>
      <c r="A161" s="2" t="s">
        <v>282</v>
      </c>
      <c r="B161" s="2" t="s">
        <v>22</v>
      </c>
      <c r="C161" s="2"/>
      <c r="D161" s="2"/>
      <c r="E161" s="2"/>
      <c r="F161" s="2" t="s">
        <v>68</v>
      </c>
      <c r="G161" s="6">
        <v>2</v>
      </c>
      <c r="H161" s="2" t="s">
        <v>72</v>
      </c>
      <c r="I161" s="6">
        <v>8</v>
      </c>
      <c r="J161" s="2" t="s">
        <v>70</v>
      </c>
      <c r="K161" s="2" t="s">
        <v>283</v>
      </c>
      <c r="L161" s="2" t="s">
        <v>564</v>
      </c>
      <c r="M161" s="2" t="s">
        <v>284</v>
      </c>
      <c r="N161" s="2" t="s">
        <v>565</v>
      </c>
      <c r="O161" s="2" t="s">
        <v>82</v>
      </c>
      <c r="P161" s="2"/>
      <c r="Q161" s="6">
        <v>77</v>
      </c>
      <c r="R161" s="6">
        <v>10</v>
      </c>
      <c r="S161" s="2"/>
      <c r="T161" s="2" t="s">
        <v>566</v>
      </c>
      <c r="U161" s="2" t="s">
        <v>567</v>
      </c>
      <c r="V161" s="2" t="s">
        <v>572</v>
      </c>
      <c r="W161" s="2"/>
      <c r="X161" s="2" t="s">
        <v>230</v>
      </c>
      <c r="Y161" s="2"/>
      <c r="Z161" s="2"/>
      <c r="AA161" s="2"/>
      <c r="AB161" s="2"/>
      <c r="AC161" s="2"/>
      <c r="AD161" s="2"/>
      <c r="AE161" s="2"/>
      <c r="AF161" s="13" t="s">
        <v>569</v>
      </c>
      <c r="AG161" s="14"/>
      <c r="AH161" s="14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>
      <c r="A162" s="2" t="s">
        <v>282</v>
      </c>
      <c r="B162" s="2" t="s">
        <v>22</v>
      </c>
      <c r="C162" s="2"/>
      <c r="D162" s="2"/>
      <c r="E162" s="2"/>
      <c r="F162" s="2" t="s">
        <v>68</v>
      </c>
      <c r="G162" s="6">
        <v>2</v>
      </c>
      <c r="H162" s="2" t="s">
        <v>72</v>
      </c>
      <c r="I162" s="6">
        <v>8</v>
      </c>
      <c r="J162" s="2" t="s">
        <v>70</v>
      </c>
      <c r="K162" s="2" t="s">
        <v>283</v>
      </c>
      <c r="L162" s="2" t="s">
        <v>564</v>
      </c>
      <c r="M162" s="2" t="s">
        <v>284</v>
      </c>
      <c r="N162" s="2" t="s">
        <v>565</v>
      </c>
      <c r="O162" s="2" t="s">
        <v>82</v>
      </c>
      <c r="P162" s="2"/>
      <c r="Q162" s="6">
        <v>77</v>
      </c>
      <c r="R162" s="6">
        <v>10</v>
      </c>
      <c r="S162" s="2"/>
      <c r="T162" s="2" t="s">
        <v>566</v>
      </c>
      <c r="U162" s="2" t="s">
        <v>567</v>
      </c>
      <c r="V162" s="2" t="s">
        <v>573</v>
      </c>
      <c r="W162" s="2"/>
      <c r="X162" s="2" t="s">
        <v>230</v>
      </c>
      <c r="Y162" s="2"/>
      <c r="Z162" s="2"/>
      <c r="AA162" s="2"/>
      <c r="AB162" s="2"/>
      <c r="AC162" s="2"/>
      <c r="AD162" s="2"/>
      <c r="AE162" s="2"/>
      <c r="AF162" s="13" t="s">
        <v>569</v>
      </c>
      <c r="AG162" s="14"/>
      <c r="AH162" s="14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>
      <c r="A163" s="2" t="s">
        <v>289</v>
      </c>
      <c r="B163" s="2" t="s">
        <v>22</v>
      </c>
      <c r="C163" s="2"/>
      <c r="D163" s="2" t="s">
        <v>87</v>
      </c>
      <c r="E163" s="2" t="s">
        <v>574</v>
      </c>
      <c r="F163" s="2" t="s">
        <v>156</v>
      </c>
      <c r="G163" s="6">
        <v>35</v>
      </c>
      <c r="H163" s="2" t="s">
        <v>72</v>
      </c>
      <c r="I163" s="6">
        <v>21</v>
      </c>
      <c r="J163" s="2" t="s">
        <v>234</v>
      </c>
      <c r="K163" s="2"/>
      <c r="L163" s="2"/>
      <c r="M163" s="2" t="s">
        <v>575</v>
      </c>
      <c r="N163" s="2" t="s">
        <v>79</v>
      </c>
      <c r="O163" s="2" t="s">
        <v>82</v>
      </c>
      <c r="P163" s="2" t="s">
        <v>576</v>
      </c>
      <c r="Q163" s="6">
        <v>-8.16</v>
      </c>
      <c r="R163" s="6">
        <v>1.63</v>
      </c>
      <c r="S163" s="2"/>
      <c r="T163" s="2"/>
      <c r="U163" s="2" t="s">
        <v>166</v>
      </c>
      <c r="V163" s="2" t="s">
        <v>577</v>
      </c>
      <c r="W163" s="2"/>
      <c r="X163" s="2" t="s">
        <v>230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>
      <c r="A164" s="2" t="s">
        <v>289</v>
      </c>
      <c r="B164" s="2" t="s">
        <v>22</v>
      </c>
      <c r="C164" s="2"/>
      <c r="D164" s="2" t="s">
        <v>87</v>
      </c>
      <c r="E164" s="2" t="s">
        <v>574</v>
      </c>
      <c r="F164" s="2" t="s">
        <v>156</v>
      </c>
      <c r="G164" s="6">
        <v>35</v>
      </c>
      <c r="H164" s="2" t="s">
        <v>72</v>
      </c>
      <c r="I164" s="6">
        <v>21</v>
      </c>
      <c r="J164" s="2" t="s">
        <v>234</v>
      </c>
      <c r="K164" s="2"/>
      <c r="L164" s="2"/>
      <c r="M164" s="2" t="s">
        <v>575</v>
      </c>
      <c r="N164" s="2" t="s">
        <v>79</v>
      </c>
      <c r="O164" s="2" t="s">
        <v>82</v>
      </c>
      <c r="P164" s="2" t="s">
        <v>576</v>
      </c>
      <c r="Q164" s="6">
        <v>-8.16</v>
      </c>
      <c r="R164" s="6">
        <v>1.63</v>
      </c>
      <c r="S164" s="2"/>
      <c r="T164" s="2"/>
      <c r="U164" s="2" t="s">
        <v>166</v>
      </c>
      <c r="V164" s="2" t="s">
        <v>498</v>
      </c>
      <c r="W164" s="2"/>
      <c r="X164" s="2" t="s">
        <v>230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>
      <c r="A165" s="2" t="s">
        <v>289</v>
      </c>
      <c r="B165" s="2" t="s">
        <v>22</v>
      </c>
      <c r="C165" s="2"/>
      <c r="D165" s="2" t="s">
        <v>87</v>
      </c>
      <c r="E165" s="2" t="s">
        <v>574</v>
      </c>
      <c r="F165" s="2" t="s">
        <v>156</v>
      </c>
      <c r="G165" s="6">
        <v>35</v>
      </c>
      <c r="H165" s="2" t="s">
        <v>72</v>
      </c>
      <c r="I165" s="6">
        <v>21</v>
      </c>
      <c r="J165" s="2" t="s">
        <v>234</v>
      </c>
      <c r="K165" s="2"/>
      <c r="L165" s="2"/>
      <c r="M165" s="2" t="s">
        <v>575</v>
      </c>
      <c r="N165" s="2" t="s">
        <v>79</v>
      </c>
      <c r="O165" s="2" t="s">
        <v>82</v>
      </c>
      <c r="P165" s="2" t="s">
        <v>576</v>
      </c>
      <c r="Q165" s="6">
        <v>-8.16</v>
      </c>
      <c r="R165" s="6">
        <v>1.63</v>
      </c>
      <c r="S165" s="2"/>
      <c r="T165" s="2"/>
      <c r="U165" s="2" t="s">
        <v>166</v>
      </c>
      <c r="V165" s="2" t="s">
        <v>578</v>
      </c>
      <c r="W165" s="2"/>
      <c r="X165" s="2" t="s">
        <v>230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>
      <c r="A166" s="2" t="s">
        <v>289</v>
      </c>
      <c r="B166" s="2" t="s">
        <v>22</v>
      </c>
      <c r="C166" s="2"/>
      <c r="D166" s="2" t="s">
        <v>87</v>
      </c>
      <c r="E166" s="2" t="s">
        <v>574</v>
      </c>
      <c r="F166" s="2" t="s">
        <v>156</v>
      </c>
      <c r="G166" s="6">
        <v>35</v>
      </c>
      <c r="H166" s="2" t="s">
        <v>72</v>
      </c>
      <c r="I166" s="6">
        <v>21</v>
      </c>
      <c r="J166" s="2" t="s">
        <v>234</v>
      </c>
      <c r="K166" s="2"/>
      <c r="L166" s="2"/>
      <c r="M166" s="2" t="s">
        <v>575</v>
      </c>
      <c r="N166" s="2" t="s">
        <v>79</v>
      </c>
      <c r="O166" s="2" t="s">
        <v>82</v>
      </c>
      <c r="P166" s="2" t="s">
        <v>576</v>
      </c>
      <c r="Q166" s="6">
        <v>-8.16</v>
      </c>
      <c r="R166" s="6">
        <v>1.63</v>
      </c>
      <c r="S166" s="2"/>
      <c r="T166" s="2"/>
      <c r="U166" s="2" t="s">
        <v>166</v>
      </c>
      <c r="V166" s="2" t="s">
        <v>490</v>
      </c>
      <c r="W166" s="2"/>
      <c r="X166" s="2" t="s">
        <v>230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>
      <c r="A167" s="2" t="s">
        <v>289</v>
      </c>
      <c r="B167" s="2" t="s">
        <v>22</v>
      </c>
      <c r="C167" s="2"/>
      <c r="D167" s="2" t="s">
        <v>87</v>
      </c>
      <c r="E167" s="2" t="s">
        <v>574</v>
      </c>
      <c r="F167" s="2" t="s">
        <v>156</v>
      </c>
      <c r="G167" s="6">
        <v>35</v>
      </c>
      <c r="H167" s="2" t="s">
        <v>72</v>
      </c>
      <c r="I167" s="6">
        <v>21</v>
      </c>
      <c r="J167" s="2" t="s">
        <v>234</v>
      </c>
      <c r="K167" s="2"/>
      <c r="L167" s="2"/>
      <c r="M167" s="2" t="s">
        <v>575</v>
      </c>
      <c r="N167" s="2" t="s">
        <v>79</v>
      </c>
      <c r="O167" s="2" t="s">
        <v>82</v>
      </c>
      <c r="P167" s="2" t="s">
        <v>576</v>
      </c>
      <c r="Q167" s="6">
        <v>-8.16</v>
      </c>
      <c r="R167" s="6">
        <v>1.63</v>
      </c>
      <c r="S167" s="2"/>
      <c r="T167" s="2"/>
      <c r="U167" s="2" t="s">
        <v>166</v>
      </c>
      <c r="V167" s="2" t="s">
        <v>579</v>
      </c>
      <c r="W167" s="2"/>
      <c r="X167" s="2" t="s">
        <v>230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>
      <c r="A168" s="2" t="s">
        <v>289</v>
      </c>
      <c r="B168" s="2" t="s">
        <v>22</v>
      </c>
      <c r="C168" s="2"/>
      <c r="D168" s="2" t="s">
        <v>87</v>
      </c>
      <c r="E168" s="2" t="s">
        <v>574</v>
      </c>
      <c r="F168" s="2" t="s">
        <v>156</v>
      </c>
      <c r="G168" s="6">
        <v>35</v>
      </c>
      <c r="H168" s="2" t="s">
        <v>72</v>
      </c>
      <c r="I168" s="6">
        <v>21</v>
      </c>
      <c r="J168" s="2" t="s">
        <v>234</v>
      </c>
      <c r="K168" s="2"/>
      <c r="L168" s="2"/>
      <c r="M168" s="2" t="s">
        <v>575</v>
      </c>
      <c r="N168" s="2" t="s">
        <v>79</v>
      </c>
      <c r="O168" s="2" t="s">
        <v>82</v>
      </c>
      <c r="P168" s="2" t="s">
        <v>576</v>
      </c>
      <c r="Q168" s="6">
        <v>-8.16</v>
      </c>
      <c r="R168" s="6">
        <v>1.63</v>
      </c>
      <c r="S168" s="2"/>
      <c r="T168" s="2"/>
      <c r="U168" s="2" t="s">
        <v>166</v>
      </c>
      <c r="V168" s="2" t="s">
        <v>580</v>
      </c>
      <c r="W168" s="2"/>
      <c r="X168" s="2" t="s">
        <v>230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>
      <c r="A169" s="2" t="s">
        <v>289</v>
      </c>
      <c r="B169" s="2" t="s">
        <v>22</v>
      </c>
      <c r="C169" s="2"/>
      <c r="D169" s="2" t="s">
        <v>87</v>
      </c>
      <c r="E169" s="2" t="s">
        <v>574</v>
      </c>
      <c r="F169" s="2" t="s">
        <v>156</v>
      </c>
      <c r="G169" s="6">
        <v>36</v>
      </c>
      <c r="H169" s="2" t="s">
        <v>72</v>
      </c>
      <c r="I169" s="6">
        <v>21</v>
      </c>
      <c r="J169" s="2" t="s">
        <v>234</v>
      </c>
      <c r="K169" s="2"/>
      <c r="L169" s="2"/>
      <c r="M169" s="2" t="s">
        <v>575</v>
      </c>
      <c r="N169" s="2" t="s">
        <v>79</v>
      </c>
      <c r="O169" s="2" t="s">
        <v>82</v>
      </c>
      <c r="P169" s="2" t="s">
        <v>576</v>
      </c>
      <c r="Q169" s="6">
        <v>-2.5999999999999999E-2</v>
      </c>
      <c r="R169" s="6">
        <v>3.6999999999999998E-2</v>
      </c>
      <c r="S169" s="2"/>
      <c r="T169" s="2"/>
      <c r="U169" s="2" t="s">
        <v>166</v>
      </c>
      <c r="V169" s="2" t="s">
        <v>577</v>
      </c>
      <c r="W169" s="2"/>
      <c r="X169" s="2" t="s">
        <v>230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>
      <c r="A170" s="2" t="s">
        <v>289</v>
      </c>
      <c r="B170" s="2" t="s">
        <v>22</v>
      </c>
      <c r="C170" s="2"/>
      <c r="D170" s="2" t="s">
        <v>87</v>
      </c>
      <c r="E170" s="2" t="s">
        <v>574</v>
      </c>
      <c r="F170" s="2" t="s">
        <v>156</v>
      </c>
      <c r="G170" s="6">
        <v>37</v>
      </c>
      <c r="H170" s="2" t="s">
        <v>72</v>
      </c>
      <c r="I170" s="6">
        <v>21</v>
      </c>
      <c r="J170" s="2" t="s">
        <v>234</v>
      </c>
      <c r="K170" s="2"/>
      <c r="L170" s="2"/>
      <c r="M170" s="2" t="s">
        <v>575</v>
      </c>
      <c r="N170" s="2" t="s">
        <v>79</v>
      </c>
      <c r="O170" s="2" t="s">
        <v>82</v>
      </c>
      <c r="P170" s="2" t="s">
        <v>576</v>
      </c>
      <c r="Q170" s="6">
        <v>-2.5999999999999999E-2</v>
      </c>
      <c r="R170" s="6">
        <v>3.6999999999999998E-2</v>
      </c>
      <c r="S170" s="2"/>
      <c r="T170" s="2"/>
      <c r="U170" s="2" t="s">
        <v>166</v>
      </c>
      <c r="V170" s="2" t="s">
        <v>498</v>
      </c>
      <c r="W170" s="2"/>
      <c r="X170" s="2" t="s">
        <v>230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>
      <c r="A171" s="2" t="s">
        <v>289</v>
      </c>
      <c r="B171" s="2" t="s">
        <v>22</v>
      </c>
      <c r="C171" s="2"/>
      <c r="D171" s="2" t="s">
        <v>87</v>
      </c>
      <c r="E171" s="2" t="s">
        <v>574</v>
      </c>
      <c r="F171" s="2" t="s">
        <v>156</v>
      </c>
      <c r="G171" s="6">
        <v>38</v>
      </c>
      <c r="H171" s="2" t="s">
        <v>72</v>
      </c>
      <c r="I171" s="6">
        <v>21</v>
      </c>
      <c r="J171" s="2" t="s">
        <v>234</v>
      </c>
      <c r="K171" s="2"/>
      <c r="L171" s="2"/>
      <c r="M171" s="2" t="s">
        <v>575</v>
      </c>
      <c r="N171" s="2" t="s">
        <v>79</v>
      </c>
      <c r="O171" s="2" t="s">
        <v>82</v>
      </c>
      <c r="P171" s="2" t="s">
        <v>576</v>
      </c>
      <c r="Q171" s="6">
        <v>-2.5999999999999999E-2</v>
      </c>
      <c r="R171" s="6">
        <v>3.6999999999999998E-2</v>
      </c>
      <c r="S171" s="2"/>
      <c r="T171" s="2"/>
      <c r="U171" s="2" t="s">
        <v>166</v>
      </c>
      <c r="V171" s="2" t="s">
        <v>578</v>
      </c>
      <c r="W171" s="2"/>
      <c r="X171" s="2" t="s">
        <v>230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>
      <c r="A172" s="2" t="s">
        <v>289</v>
      </c>
      <c r="B172" s="2" t="s">
        <v>22</v>
      </c>
      <c r="C172" s="2"/>
      <c r="D172" s="2" t="s">
        <v>87</v>
      </c>
      <c r="E172" s="2" t="s">
        <v>574</v>
      </c>
      <c r="F172" s="2" t="s">
        <v>156</v>
      </c>
      <c r="G172" s="6">
        <v>39</v>
      </c>
      <c r="H172" s="2" t="s">
        <v>72</v>
      </c>
      <c r="I172" s="6">
        <v>21</v>
      </c>
      <c r="J172" s="2" t="s">
        <v>234</v>
      </c>
      <c r="K172" s="2"/>
      <c r="L172" s="2"/>
      <c r="M172" s="2" t="s">
        <v>575</v>
      </c>
      <c r="N172" s="2" t="s">
        <v>79</v>
      </c>
      <c r="O172" s="2" t="s">
        <v>82</v>
      </c>
      <c r="P172" s="2" t="s">
        <v>576</v>
      </c>
      <c r="Q172" s="6">
        <v>-2.5999999999999999E-2</v>
      </c>
      <c r="R172" s="6">
        <v>3.6999999999999998E-2</v>
      </c>
      <c r="S172" s="2"/>
      <c r="T172" s="2"/>
      <c r="U172" s="2" t="s">
        <v>166</v>
      </c>
      <c r="V172" s="2" t="s">
        <v>490</v>
      </c>
      <c r="W172" s="2"/>
      <c r="X172" s="2" t="s">
        <v>230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>
      <c r="A173" s="2" t="s">
        <v>289</v>
      </c>
      <c r="B173" s="2" t="s">
        <v>22</v>
      </c>
      <c r="C173" s="2"/>
      <c r="D173" s="2" t="s">
        <v>87</v>
      </c>
      <c r="E173" s="2" t="s">
        <v>574</v>
      </c>
      <c r="F173" s="2" t="s">
        <v>156</v>
      </c>
      <c r="G173" s="6">
        <v>40</v>
      </c>
      <c r="H173" s="2" t="s">
        <v>72</v>
      </c>
      <c r="I173" s="6">
        <v>21</v>
      </c>
      <c r="J173" s="2" t="s">
        <v>234</v>
      </c>
      <c r="K173" s="2"/>
      <c r="L173" s="2"/>
      <c r="M173" s="2" t="s">
        <v>575</v>
      </c>
      <c r="N173" s="2" t="s">
        <v>79</v>
      </c>
      <c r="O173" s="2" t="s">
        <v>82</v>
      </c>
      <c r="P173" s="2" t="s">
        <v>576</v>
      </c>
      <c r="Q173" s="6">
        <v>-2.5999999999999999E-2</v>
      </c>
      <c r="R173" s="6">
        <v>3.6999999999999998E-2</v>
      </c>
      <c r="S173" s="2"/>
      <c r="T173" s="2"/>
      <c r="U173" s="2" t="s">
        <v>166</v>
      </c>
      <c r="V173" s="2" t="s">
        <v>579</v>
      </c>
      <c r="W173" s="2"/>
      <c r="X173" s="2" t="s">
        <v>230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>
      <c r="A174" s="2" t="s">
        <v>289</v>
      </c>
      <c r="B174" s="2" t="s">
        <v>22</v>
      </c>
      <c r="C174" s="2"/>
      <c r="D174" s="2" t="s">
        <v>87</v>
      </c>
      <c r="E174" s="2" t="s">
        <v>574</v>
      </c>
      <c r="F174" s="2" t="s">
        <v>156</v>
      </c>
      <c r="G174" s="6">
        <v>41</v>
      </c>
      <c r="H174" s="2" t="s">
        <v>72</v>
      </c>
      <c r="I174" s="6">
        <v>21</v>
      </c>
      <c r="J174" s="2" t="s">
        <v>234</v>
      </c>
      <c r="K174" s="2"/>
      <c r="L174" s="2"/>
      <c r="M174" s="2" t="s">
        <v>575</v>
      </c>
      <c r="N174" s="2" t="s">
        <v>79</v>
      </c>
      <c r="O174" s="2" t="s">
        <v>82</v>
      </c>
      <c r="P174" s="2" t="s">
        <v>576</v>
      </c>
      <c r="Q174" s="6">
        <v>-2.5999999999999999E-2</v>
      </c>
      <c r="R174" s="6">
        <v>3.6999999999999998E-2</v>
      </c>
      <c r="S174" s="2"/>
      <c r="T174" s="2"/>
      <c r="U174" s="2" t="s">
        <v>166</v>
      </c>
      <c r="V174" s="2" t="s">
        <v>580</v>
      </c>
      <c r="W174" s="2"/>
      <c r="X174" s="2" t="s">
        <v>230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>
      <c r="A175" s="2" t="s">
        <v>295</v>
      </c>
      <c r="B175" s="2" t="s">
        <v>22</v>
      </c>
      <c r="C175" s="2"/>
      <c r="D175" s="2" t="s">
        <v>87</v>
      </c>
      <c r="E175" s="2" t="s">
        <v>581</v>
      </c>
      <c r="F175" s="2" t="s">
        <v>156</v>
      </c>
      <c r="G175" s="6">
        <v>49</v>
      </c>
      <c r="H175" s="2" t="s">
        <v>72</v>
      </c>
      <c r="I175" s="6">
        <v>7</v>
      </c>
      <c r="J175" s="2" t="s">
        <v>70</v>
      </c>
      <c r="K175" s="2"/>
      <c r="L175" s="2"/>
      <c r="M175" s="2" t="s">
        <v>284</v>
      </c>
      <c r="N175" s="2" t="s">
        <v>582</v>
      </c>
      <c r="O175" s="2" t="s">
        <v>82</v>
      </c>
      <c r="P175" s="2"/>
      <c r="Q175" s="6">
        <v>13</v>
      </c>
      <c r="R175" s="6">
        <v>26</v>
      </c>
      <c r="S175" s="2"/>
      <c r="T175" s="2"/>
      <c r="U175" s="2" t="s">
        <v>583</v>
      </c>
      <c r="V175" s="2" t="s">
        <v>301</v>
      </c>
      <c r="W175" s="2"/>
      <c r="X175" s="2" t="s">
        <v>82</v>
      </c>
      <c r="Y175" s="2" t="s">
        <v>89</v>
      </c>
      <c r="Z175" s="2" t="s">
        <v>584</v>
      </c>
      <c r="AA175" s="2"/>
      <c r="AB175" s="2"/>
      <c r="AC175" s="2"/>
      <c r="AD175" s="2" t="s">
        <v>585</v>
      </c>
      <c r="AE175" s="2"/>
      <c r="AF175" s="13" t="s">
        <v>586</v>
      </c>
      <c r="AG175" s="14"/>
      <c r="AH175" s="14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>
      <c r="A176" s="2" t="s">
        <v>295</v>
      </c>
      <c r="B176" s="2" t="s">
        <v>22</v>
      </c>
      <c r="C176" s="2"/>
      <c r="D176" s="2" t="s">
        <v>87</v>
      </c>
      <c r="E176" s="2" t="s">
        <v>581</v>
      </c>
      <c r="F176" s="2" t="s">
        <v>156</v>
      </c>
      <c r="G176" s="6">
        <v>49</v>
      </c>
      <c r="H176" s="2" t="s">
        <v>72</v>
      </c>
      <c r="I176" s="6">
        <v>7</v>
      </c>
      <c r="J176" s="2" t="s">
        <v>70</v>
      </c>
      <c r="K176" s="2"/>
      <c r="L176" s="2"/>
      <c r="M176" s="2" t="s">
        <v>587</v>
      </c>
      <c r="N176" s="2" t="s">
        <v>582</v>
      </c>
      <c r="O176" s="2" t="s">
        <v>82</v>
      </c>
      <c r="P176" s="2"/>
      <c r="Q176" s="6">
        <v>13</v>
      </c>
      <c r="R176" s="6">
        <v>19</v>
      </c>
      <c r="S176" s="2"/>
      <c r="T176" s="2"/>
      <c r="U176" s="2" t="s">
        <v>588</v>
      </c>
      <c r="V176" s="2" t="s">
        <v>301</v>
      </c>
      <c r="W176" s="2"/>
      <c r="X176" s="2" t="s">
        <v>82</v>
      </c>
      <c r="Y176" s="2" t="s">
        <v>89</v>
      </c>
      <c r="Z176" s="2" t="s">
        <v>584</v>
      </c>
      <c r="AA176" s="2"/>
      <c r="AB176" s="2"/>
      <c r="AC176" s="2"/>
      <c r="AD176" s="2" t="s">
        <v>585</v>
      </c>
      <c r="AE176" s="2"/>
      <c r="AF176" s="13" t="s">
        <v>586</v>
      </c>
      <c r="AG176" s="14"/>
      <c r="AH176" s="14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>
      <c r="A177" s="2" t="s">
        <v>305</v>
      </c>
      <c r="B177" s="2" t="s">
        <v>22</v>
      </c>
      <c r="C177" s="2"/>
      <c r="D177" s="2" t="s">
        <v>306</v>
      </c>
      <c r="E177" s="2" t="s">
        <v>589</v>
      </c>
      <c r="F177" s="2" t="s">
        <v>156</v>
      </c>
      <c r="G177" s="6">
        <v>1</v>
      </c>
      <c r="H177" s="2" t="s">
        <v>72</v>
      </c>
      <c r="I177" s="6">
        <v>101</v>
      </c>
      <c r="J177" s="2" t="s">
        <v>70</v>
      </c>
      <c r="K177" s="2"/>
      <c r="L177" s="2"/>
      <c r="M177" s="2" t="s">
        <v>307</v>
      </c>
      <c r="N177" s="2" t="s">
        <v>79</v>
      </c>
      <c r="O177" s="2"/>
      <c r="P177" s="2"/>
      <c r="Q177" s="2"/>
      <c r="R177" s="2"/>
      <c r="S177" s="2"/>
      <c r="T177" s="13" t="s">
        <v>590</v>
      </c>
      <c r="U177" s="14"/>
      <c r="V177" s="2" t="s">
        <v>309</v>
      </c>
      <c r="W177" s="2"/>
      <c r="X177" s="2" t="s">
        <v>82</v>
      </c>
      <c r="Y177" s="2" t="s">
        <v>315</v>
      </c>
      <c r="Z177" s="2" t="s">
        <v>591</v>
      </c>
      <c r="AA177" s="2"/>
      <c r="AB177" s="6">
        <v>-0.59299999999999997</v>
      </c>
      <c r="AC177" s="2" t="s">
        <v>592</v>
      </c>
      <c r="AD177" s="2" t="s">
        <v>593</v>
      </c>
      <c r="AE177" s="2" t="s">
        <v>594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>
      <c r="A178" s="2" t="s">
        <v>305</v>
      </c>
      <c r="B178" s="2" t="s">
        <v>22</v>
      </c>
      <c r="C178" s="2"/>
      <c r="D178" s="2" t="s">
        <v>306</v>
      </c>
      <c r="E178" s="2" t="s">
        <v>589</v>
      </c>
      <c r="F178" s="2" t="s">
        <v>156</v>
      </c>
      <c r="G178" s="6">
        <v>1</v>
      </c>
      <c r="H178" s="2" t="s">
        <v>72</v>
      </c>
      <c r="I178" s="6">
        <v>101</v>
      </c>
      <c r="J178" s="2" t="s">
        <v>70</v>
      </c>
      <c r="K178" s="2"/>
      <c r="L178" s="2"/>
      <c r="M178" s="2" t="s">
        <v>307</v>
      </c>
      <c r="N178" s="2" t="s">
        <v>79</v>
      </c>
      <c r="O178" s="2"/>
      <c r="P178" s="2"/>
      <c r="Q178" s="2"/>
      <c r="R178" s="2"/>
      <c r="S178" s="2"/>
      <c r="T178" s="13" t="s">
        <v>590</v>
      </c>
      <c r="U178" s="14"/>
      <c r="V178" s="2" t="s">
        <v>595</v>
      </c>
      <c r="W178" s="2"/>
      <c r="X178" s="2" t="s">
        <v>596</v>
      </c>
      <c r="Y178" s="2" t="s">
        <v>315</v>
      </c>
      <c r="Z178" s="13" t="s">
        <v>597</v>
      </c>
      <c r="AA178" s="14"/>
      <c r="AB178" s="6">
        <v>-0.5</v>
      </c>
      <c r="AC178" s="2" t="s">
        <v>592</v>
      </c>
      <c r="AD178" s="2" t="s">
        <v>598</v>
      </c>
      <c r="AE178" s="2" t="s">
        <v>594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>
      <c r="A179" s="2" t="s">
        <v>305</v>
      </c>
      <c r="B179" s="2" t="s">
        <v>22</v>
      </c>
      <c r="C179" s="2"/>
      <c r="D179" s="2" t="s">
        <v>306</v>
      </c>
      <c r="E179" s="2" t="s">
        <v>589</v>
      </c>
      <c r="F179" s="2" t="s">
        <v>156</v>
      </c>
      <c r="G179" s="6">
        <v>1</v>
      </c>
      <c r="H179" s="2" t="s">
        <v>72</v>
      </c>
      <c r="I179" s="6">
        <v>101</v>
      </c>
      <c r="J179" s="2" t="s">
        <v>70</v>
      </c>
      <c r="K179" s="2"/>
      <c r="L179" s="2"/>
      <c r="M179" s="2" t="s">
        <v>307</v>
      </c>
      <c r="N179" s="2" t="s">
        <v>79</v>
      </c>
      <c r="O179" s="2"/>
      <c r="P179" s="2"/>
      <c r="Q179" s="2"/>
      <c r="R179" s="2"/>
      <c r="S179" s="2"/>
      <c r="T179" s="13" t="s">
        <v>590</v>
      </c>
      <c r="U179" s="14"/>
      <c r="V179" s="2" t="s">
        <v>599</v>
      </c>
      <c r="W179" s="2"/>
      <c r="X179" s="2" t="s">
        <v>596</v>
      </c>
      <c r="Y179" s="2" t="s">
        <v>315</v>
      </c>
      <c r="Z179" s="13" t="s">
        <v>600</v>
      </c>
      <c r="AA179" s="14"/>
      <c r="AB179" s="6">
        <v>-0.64100000000000001</v>
      </c>
      <c r="AC179" s="2" t="s">
        <v>592</v>
      </c>
      <c r="AD179" s="2" t="s">
        <v>601</v>
      </c>
      <c r="AE179" s="2" t="s">
        <v>594</v>
      </c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>
      <c r="A180" s="2" t="s">
        <v>305</v>
      </c>
      <c r="B180" s="2" t="s">
        <v>22</v>
      </c>
      <c r="C180" s="2"/>
      <c r="D180" s="2" t="s">
        <v>306</v>
      </c>
      <c r="E180" s="2" t="s">
        <v>589</v>
      </c>
      <c r="F180" s="2" t="s">
        <v>156</v>
      </c>
      <c r="G180" s="6">
        <v>1</v>
      </c>
      <c r="H180" s="2" t="s">
        <v>72</v>
      </c>
      <c r="I180" s="6">
        <v>101</v>
      </c>
      <c r="J180" s="2" t="s">
        <v>70</v>
      </c>
      <c r="K180" s="2"/>
      <c r="L180" s="2"/>
      <c r="M180" s="2" t="s">
        <v>307</v>
      </c>
      <c r="N180" s="2" t="s">
        <v>79</v>
      </c>
      <c r="O180" s="2"/>
      <c r="P180" s="2"/>
      <c r="Q180" s="2"/>
      <c r="R180" s="2"/>
      <c r="S180" s="2"/>
      <c r="T180" s="13" t="s">
        <v>590</v>
      </c>
      <c r="U180" s="14"/>
      <c r="V180" s="13" t="s">
        <v>602</v>
      </c>
      <c r="W180" s="14"/>
      <c r="X180" s="2" t="s">
        <v>116</v>
      </c>
      <c r="Y180" s="2"/>
      <c r="Z180" s="2"/>
      <c r="AA180" s="2"/>
      <c r="AB180" s="2">
        <v>-0.19800000000000001</v>
      </c>
      <c r="AC180" s="2" t="s">
        <v>592</v>
      </c>
      <c r="AD180" s="2" t="s">
        <v>603</v>
      </c>
      <c r="AE180" s="2" t="s">
        <v>594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>
      <c r="A181" s="2" t="s">
        <v>305</v>
      </c>
      <c r="B181" s="2" t="s">
        <v>22</v>
      </c>
      <c r="C181" s="2"/>
      <c r="D181" s="2" t="s">
        <v>306</v>
      </c>
      <c r="E181" s="2" t="s">
        <v>589</v>
      </c>
      <c r="F181" s="2" t="s">
        <v>156</v>
      </c>
      <c r="G181" s="6">
        <v>1</v>
      </c>
      <c r="H181" s="2" t="s">
        <v>72</v>
      </c>
      <c r="I181" s="6">
        <v>101</v>
      </c>
      <c r="J181" s="2" t="s">
        <v>70</v>
      </c>
      <c r="K181" s="2"/>
      <c r="L181" s="2"/>
      <c r="M181" s="2" t="s">
        <v>307</v>
      </c>
      <c r="N181" s="2" t="s">
        <v>79</v>
      </c>
      <c r="O181" s="2"/>
      <c r="P181" s="2"/>
      <c r="Q181" s="2"/>
      <c r="R181" s="2"/>
      <c r="S181" s="2"/>
      <c r="T181" s="13" t="s">
        <v>590</v>
      </c>
      <c r="U181" s="14"/>
      <c r="V181" s="2" t="s">
        <v>604</v>
      </c>
      <c r="W181" s="2"/>
      <c r="X181" s="2" t="s">
        <v>116</v>
      </c>
      <c r="Y181" s="2"/>
      <c r="Z181" s="2"/>
      <c r="AA181" s="2"/>
      <c r="AB181" s="2">
        <v>1.6E-2</v>
      </c>
      <c r="AC181" s="2" t="s">
        <v>592</v>
      </c>
      <c r="AD181" s="2" t="s">
        <v>605</v>
      </c>
      <c r="AE181" s="2" t="s">
        <v>594</v>
      </c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>
      <c r="A182" s="2" t="s">
        <v>305</v>
      </c>
      <c r="B182" s="2" t="s">
        <v>22</v>
      </c>
      <c r="C182" s="2"/>
      <c r="D182" s="2" t="s">
        <v>306</v>
      </c>
      <c r="E182" s="2" t="s">
        <v>589</v>
      </c>
      <c r="F182" s="2" t="s">
        <v>156</v>
      </c>
      <c r="G182" s="6">
        <v>1</v>
      </c>
      <c r="H182" s="2" t="s">
        <v>72</v>
      </c>
      <c r="I182" s="6">
        <v>101</v>
      </c>
      <c r="J182" s="2" t="s">
        <v>70</v>
      </c>
      <c r="K182" s="2"/>
      <c r="L182" s="2"/>
      <c r="M182" s="2" t="s">
        <v>307</v>
      </c>
      <c r="N182" s="2" t="s">
        <v>79</v>
      </c>
      <c r="O182" s="2"/>
      <c r="P182" s="2"/>
      <c r="Q182" s="2"/>
      <c r="R182" s="2"/>
      <c r="S182" s="2"/>
      <c r="T182" s="13" t="s">
        <v>590</v>
      </c>
      <c r="U182" s="14"/>
      <c r="V182" s="2" t="s">
        <v>606</v>
      </c>
      <c r="W182" s="2"/>
      <c r="X182" s="2" t="s">
        <v>116</v>
      </c>
      <c r="Y182" s="2"/>
      <c r="Z182" s="2"/>
      <c r="AA182" s="2"/>
      <c r="AB182" s="2">
        <v>-0.10199999999999999</v>
      </c>
      <c r="AC182" s="2" t="s">
        <v>592</v>
      </c>
      <c r="AD182" s="2" t="s">
        <v>607</v>
      </c>
      <c r="AE182" s="2" t="s">
        <v>594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>
      <c r="A183" s="2" t="s">
        <v>608</v>
      </c>
      <c r="B183" s="2" t="s">
        <v>22</v>
      </c>
      <c r="C183" s="2"/>
      <c r="D183" s="2" t="s">
        <v>87</v>
      </c>
      <c r="E183" s="2" t="s">
        <v>609</v>
      </c>
      <c r="F183" s="2" t="s">
        <v>156</v>
      </c>
      <c r="G183" s="6">
        <v>20</v>
      </c>
      <c r="H183" s="2" t="s">
        <v>72</v>
      </c>
      <c r="I183" s="6">
        <v>407</v>
      </c>
      <c r="J183" s="2" t="s">
        <v>610</v>
      </c>
      <c r="K183" s="2"/>
      <c r="L183" s="2"/>
      <c r="M183" s="2" t="s">
        <v>611</v>
      </c>
      <c r="N183" s="2" t="s">
        <v>79</v>
      </c>
      <c r="O183" s="2" t="s">
        <v>82</v>
      </c>
      <c r="P183" s="2" t="s">
        <v>612</v>
      </c>
      <c r="Q183" s="2"/>
      <c r="R183" s="2"/>
      <c r="S183" s="6">
        <v>4.7050000000000001</v>
      </c>
      <c r="T183" s="2"/>
      <c r="U183" s="2" t="s">
        <v>583</v>
      </c>
      <c r="V183" s="2" t="s">
        <v>613</v>
      </c>
      <c r="W183" s="2"/>
      <c r="X183" s="2" t="s">
        <v>82</v>
      </c>
      <c r="Y183" s="2" t="s">
        <v>315</v>
      </c>
      <c r="Z183" s="13" t="s">
        <v>614</v>
      </c>
      <c r="AA183" s="14"/>
      <c r="AB183" s="6">
        <v>-0.39500000000000002</v>
      </c>
      <c r="AC183" s="2" t="s">
        <v>592</v>
      </c>
      <c r="AD183" s="2" t="s">
        <v>615</v>
      </c>
      <c r="AE183" s="2" t="s">
        <v>431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>
      <c r="A184" s="2" t="s">
        <v>608</v>
      </c>
      <c r="B184" s="2" t="s">
        <v>22</v>
      </c>
      <c r="C184" s="2"/>
      <c r="D184" s="2" t="s">
        <v>87</v>
      </c>
      <c r="E184" s="2" t="s">
        <v>609</v>
      </c>
      <c r="F184" s="2" t="s">
        <v>156</v>
      </c>
      <c r="G184" s="6">
        <v>20</v>
      </c>
      <c r="H184" s="2" t="s">
        <v>72</v>
      </c>
      <c r="I184" s="6">
        <v>407</v>
      </c>
      <c r="J184" s="2" t="s">
        <v>610</v>
      </c>
      <c r="K184" s="2"/>
      <c r="L184" s="2"/>
      <c r="M184" s="2" t="s">
        <v>611</v>
      </c>
      <c r="N184" s="2" t="s">
        <v>79</v>
      </c>
      <c r="O184" s="2" t="s">
        <v>82</v>
      </c>
      <c r="P184" s="2" t="s">
        <v>612</v>
      </c>
      <c r="Q184" s="2"/>
      <c r="R184" s="2"/>
      <c r="S184" s="6">
        <v>4.7050000000000001</v>
      </c>
      <c r="T184" s="2"/>
      <c r="U184" s="2" t="s">
        <v>583</v>
      </c>
      <c r="V184" s="2" t="s">
        <v>616</v>
      </c>
      <c r="W184" s="2"/>
      <c r="X184" s="2" t="s">
        <v>82</v>
      </c>
      <c r="Y184" s="2" t="s">
        <v>315</v>
      </c>
      <c r="Z184" s="13" t="s">
        <v>617</v>
      </c>
      <c r="AA184" s="14"/>
      <c r="AB184" s="6">
        <v>-0.54700000000000004</v>
      </c>
      <c r="AC184" s="2" t="s">
        <v>592</v>
      </c>
      <c r="AD184" s="2" t="s">
        <v>615</v>
      </c>
      <c r="AE184" s="2" t="s">
        <v>431</v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>
      <c r="A185" s="2" t="s">
        <v>608</v>
      </c>
      <c r="B185" s="2" t="s">
        <v>22</v>
      </c>
      <c r="C185" s="2"/>
      <c r="D185" s="2" t="s">
        <v>87</v>
      </c>
      <c r="E185" s="2" t="s">
        <v>609</v>
      </c>
      <c r="F185" s="2" t="s">
        <v>156</v>
      </c>
      <c r="G185" s="6">
        <v>20</v>
      </c>
      <c r="H185" s="2" t="s">
        <v>72</v>
      </c>
      <c r="I185" s="6">
        <v>407</v>
      </c>
      <c r="J185" s="2" t="s">
        <v>610</v>
      </c>
      <c r="K185" s="2"/>
      <c r="L185" s="2"/>
      <c r="M185" s="2" t="s">
        <v>611</v>
      </c>
      <c r="N185" s="2" t="s">
        <v>79</v>
      </c>
      <c r="O185" s="2" t="s">
        <v>82</v>
      </c>
      <c r="P185" s="2" t="s">
        <v>612</v>
      </c>
      <c r="Q185" s="2"/>
      <c r="R185" s="2"/>
      <c r="S185" s="6">
        <v>4.7050000000000001</v>
      </c>
      <c r="T185" s="2"/>
      <c r="U185" s="2" t="s">
        <v>583</v>
      </c>
      <c r="V185" s="2" t="s">
        <v>618</v>
      </c>
      <c r="W185" s="2"/>
      <c r="X185" s="2" t="s">
        <v>116</v>
      </c>
      <c r="Y185" s="2" t="s">
        <v>89</v>
      </c>
      <c r="Z185" s="2"/>
      <c r="AA185" s="2"/>
      <c r="AB185" s="6">
        <v>0.252</v>
      </c>
      <c r="AC185" s="2" t="s">
        <v>592</v>
      </c>
      <c r="AD185" s="2" t="s">
        <v>619</v>
      </c>
      <c r="AE185" s="2" t="s">
        <v>431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>
      <c r="A186" s="2" t="s">
        <v>608</v>
      </c>
      <c r="B186" s="2" t="s">
        <v>22</v>
      </c>
      <c r="C186" s="2"/>
      <c r="D186" s="2" t="s">
        <v>87</v>
      </c>
      <c r="E186" s="2" t="s">
        <v>609</v>
      </c>
      <c r="F186" s="2" t="s">
        <v>156</v>
      </c>
      <c r="G186" s="6">
        <v>20</v>
      </c>
      <c r="H186" s="2" t="s">
        <v>72</v>
      </c>
      <c r="I186" s="6">
        <v>407</v>
      </c>
      <c r="J186" s="2" t="s">
        <v>610</v>
      </c>
      <c r="K186" s="2"/>
      <c r="L186" s="2"/>
      <c r="M186" s="2" t="s">
        <v>611</v>
      </c>
      <c r="N186" s="2" t="s">
        <v>79</v>
      </c>
      <c r="O186" s="2" t="s">
        <v>82</v>
      </c>
      <c r="P186" s="2" t="s">
        <v>612</v>
      </c>
      <c r="Q186" s="2"/>
      <c r="R186" s="2"/>
      <c r="S186" s="6">
        <v>4.7050000000000001</v>
      </c>
      <c r="T186" s="2"/>
      <c r="U186" s="2" t="s">
        <v>583</v>
      </c>
      <c r="V186" s="2" t="s">
        <v>620</v>
      </c>
      <c r="W186" s="2"/>
      <c r="X186" s="2" t="s">
        <v>116</v>
      </c>
      <c r="Y186" s="2" t="s">
        <v>89</v>
      </c>
      <c r="Z186" s="2"/>
      <c r="AA186" s="2"/>
      <c r="AB186" s="6">
        <v>0.224</v>
      </c>
      <c r="AC186" s="2" t="s">
        <v>592</v>
      </c>
      <c r="AD186" s="2" t="s">
        <v>619</v>
      </c>
      <c r="AE186" s="2" t="s">
        <v>431</v>
      </c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>
      <c r="A187" s="2" t="s">
        <v>608</v>
      </c>
      <c r="B187" s="2" t="s">
        <v>22</v>
      </c>
      <c r="C187" s="2"/>
      <c r="D187" s="2" t="s">
        <v>87</v>
      </c>
      <c r="E187" s="2" t="s">
        <v>609</v>
      </c>
      <c r="F187" s="2" t="s">
        <v>156</v>
      </c>
      <c r="G187" s="6">
        <v>20</v>
      </c>
      <c r="H187" s="2" t="s">
        <v>72</v>
      </c>
      <c r="I187" s="6">
        <v>407</v>
      </c>
      <c r="J187" s="2" t="s">
        <v>610</v>
      </c>
      <c r="K187" s="2"/>
      <c r="L187" s="2"/>
      <c r="M187" s="2" t="s">
        <v>611</v>
      </c>
      <c r="N187" s="2" t="s">
        <v>79</v>
      </c>
      <c r="O187" s="2" t="s">
        <v>82</v>
      </c>
      <c r="P187" s="2" t="s">
        <v>612</v>
      </c>
      <c r="Q187" s="2"/>
      <c r="R187" s="2"/>
      <c r="S187" s="6">
        <v>4.7050000000000001</v>
      </c>
      <c r="T187" s="2"/>
      <c r="U187" s="2" t="s">
        <v>583</v>
      </c>
      <c r="V187" s="2" t="s">
        <v>621</v>
      </c>
      <c r="W187" s="2"/>
      <c r="X187" s="2" t="s">
        <v>116</v>
      </c>
      <c r="Y187" s="2" t="s">
        <v>89</v>
      </c>
      <c r="Z187" s="2"/>
      <c r="AA187" s="2"/>
      <c r="AB187" s="6">
        <v>0.38600000000000001</v>
      </c>
      <c r="AC187" s="2" t="s">
        <v>592</v>
      </c>
      <c r="AD187" s="2" t="s">
        <v>619</v>
      </c>
      <c r="AE187" s="2" t="s">
        <v>431</v>
      </c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>
      <c r="A188" s="2" t="s">
        <v>608</v>
      </c>
      <c r="B188" s="2" t="s">
        <v>22</v>
      </c>
      <c r="C188" s="2"/>
      <c r="D188" s="2" t="s">
        <v>87</v>
      </c>
      <c r="E188" s="2" t="s">
        <v>609</v>
      </c>
      <c r="F188" s="2" t="s">
        <v>156</v>
      </c>
      <c r="G188" s="6">
        <v>20</v>
      </c>
      <c r="H188" s="2" t="s">
        <v>72</v>
      </c>
      <c r="I188" s="6">
        <v>407</v>
      </c>
      <c r="J188" s="2" t="s">
        <v>610</v>
      </c>
      <c r="K188" s="2"/>
      <c r="L188" s="2"/>
      <c r="M188" s="2" t="s">
        <v>622</v>
      </c>
      <c r="N188" s="2" t="s">
        <v>79</v>
      </c>
      <c r="O188" s="2" t="s">
        <v>82</v>
      </c>
      <c r="P188" s="2" t="s">
        <v>623</v>
      </c>
      <c r="Q188" s="2"/>
      <c r="R188" s="2"/>
      <c r="S188" s="6">
        <v>4.5250000000000004</v>
      </c>
      <c r="T188" s="2"/>
      <c r="U188" s="2" t="s">
        <v>583</v>
      </c>
      <c r="V188" s="2" t="s">
        <v>613</v>
      </c>
      <c r="W188" s="2"/>
      <c r="X188" s="2" t="s">
        <v>116</v>
      </c>
      <c r="Y188" s="2" t="s">
        <v>315</v>
      </c>
      <c r="Z188" s="2"/>
      <c r="AA188" s="2"/>
      <c r="AB188" s="6">
        <v>-0.497</v>
      </c>
      <c r="AC188" s="2" t="s">
        <v>592</v>
      </c>
      <c r="AD188" s="2" t="s">
        <v>619</v>
      </c>
      <c r="AE188" s="2" t="s">
        <v>431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>
      <c r="A189" s="2" t="s">
        <v>608</v>
      </c>
      <c r="B189" s="2" t="s">
        <v>22</v>
      </c>
      <c r="C189" s="2"/>
      <c r="D189" s="2" t="s">
        <v>87</v>
      </c>
      <c r="E189" s="2" t="s">
        <v>609</v>
      </c>
      <c r="F189" s="2" t="s">
        <v>156</v>
      </c>
      <c r="G189" s="6">
        <v>20</v>
      </c>
      <c r="H189" s="2" t="s">
        <v>72</v>
      </c>
      <c r="I189" s="6">
        <v>407</v>
      </c>
      <c r="J189" s="2" t="s">
        <v>610</v>
      </c>
      <c r="K189" s="2"/>
      <c r="L189" s="2"/>
      <c r="M189" s="2" t="s">
        <v>622</v>
      </c>
      <c r="N189" s="2" t="s">
        <v>79</v>
      </c>
      <c r="O189" s="2" t="s">
        <v>82</v>
      </c>
      <c r="P189" s="2" t="s">
        <v>623</v>
      </c>
      <c r="Q189" s="2"/>
      <c r="R189" s="2"/>
      <c r="S189" s="6">
        <v>4.5250000000000004</v>
      </c>
      <c r="T189" s="2"/>
      <c r="U189" s="2" t="s">
        <v>583</v>
      </c>
      <c r="V189" s="2" t="s">
        <v>616</v>
      </c>
      <c r="W189" s="2"/>
      <c r="X189" s="2" t="s">
        <v>116</v>
      </c>
      <c r="Y189" s="2" t="s">
        <v>315</v>
      </c>
      <c r="Z189" s="2"/>
      <c r="AA189" s="2"/>
      <c r="AB189" s="6">
        <v>-0.376</v>
      </c>
      <c r="AC189" s="2" t="s">
        <v>592</v>
      </c>
      <c r="AD189" s="2" t="s">
        <v>619</v>
      </c>
      <c r="AE189" s="2" t="s">
        <v>431</v>
      </c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>
      <c r="A190" s="2" t="s">
        <v>608</v>
      </c>
      <c r="B190" s="2" t="s">
        <v>22</v>
      </c>
      <c r="C190" s="2"/>
      <c r="D190" s="2" t="s">
        <v>87</v>
      </c>
      <c r="E190" s="2" t="s">
        <v>609</v>
      </c>
      <c r="F190" s="2" t="s">
        <v>156</v>
      </c>
      <c r="G190" s="6">
        <v>20</v>
      </c>
      <c r="H190" s="2" t="s">
        <v>72</v>
      </c>
      <c r="I190" s="6">
        <v>407</v>
      </c>
      <c r="J190" s="2" t="s">
        <v>610</v>
      </c>
      <c r="K190" s="2"/>
      <c r="L190" s="2"/>
      <c r="M190" s="2" t="s">
        <v>622</v>
      </c>
      <c r="N190" s="2" t="s">
        <v>79</v>
      </c>
      <c r="O190" s="2" t="s">
        <v>82</v>
      </c>
      <c r="P190" s="2" t="s">
        <v>623</v>
      </c>
      <c r="Q190" s="2"/>
      <c r="R190" s="2"/>
      <c r="S190" s="6">
        <v>4.5250000000000004</v>
      </c>
      <c r="T190" s="2"/>
      <c r="U190" s="2" t="s">
        <v>583</v>
      </c>
      <c r="V190" s="2" t="s">
        <v>618</v>
      </c>
      <c r="W190" s="2"/>
      <c r="X190" s="2" t="s">
        <v>116</v>
      </c>
      <c r="Y190" s="2" t="s">
        <v>89</v>
      </c>
      <c r="Z190" s="2"/>
      <c r="AA190" s="2"/>
      <c r="AB190" s="6">
        <v>0.20599999999999999</v>
      </c>
      <c r="AC190" s="2" t="s">
        <v>592</v>
      </c>
      <c r="AD190" s="2" t="s">
        <v>619</v>
      </c>
      <c r="AE190" s="2" t="s">
        <v>431</v>
      </c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>
      <c r="A191" s="2" t="s">
        <v>608</v>
      </c>
      <c r="B191" s="2" t="s">
        <v>22</v>
      </c>
      <c r="C191" s="2"/>
      <c r="D191" s="2" t="s">
        <v>87</v>
      </c>
      <c r="E191" s="2" t="s">
        <v>609</v>
      </c>
      <c r="F191" s="2" t="s">
        <v>156</v>
      </c>
      <c r="G191" s="6">
        <v>20</v>
      </c>
      <c r="H191" s="2" t="s">
        <v>72</v>
      </c>
      <c r="I191" s="6">
        <v>407</v>
      </c>
      <c r="J191" s="2" t="s">
        <v>610</v>
      </c>
      <c r="K191" s="2"/>
      <c r="L191" s="2"/>
      <c r="M191" s="2" t="s">
        <v>622</v>
      </c>
      <c r="N191" s="2" t="s">
        <v>79</v>
      </c>
      <c r="O191" s="2" t="s">
        <v>82</v>
      </c>
      <c r="P191" s="2" t="s">
        <v>623</v>
      </c>
      <c r="Q191" s="2"/>
      <c r="R191" s="2"/>
      <c r="S191" s="6">
        <v>4.5250000000000004</v>
      </c>
      <c r="T191" s="2"/>
      <c r="U191" s="2" t="s">
        <v>583</v>
      </c>
      <c r="V191" s="2" t="s">
        <v>620</v>
      </c>
      <c r="W191" s="2"/>
      <c r="X191" s="2" t="s">
        <v>116</v>
      </c>
      <c r="Y191" s="2" t="s">
        <v>89</v>
      </c>
      <c r="Z191" s="2"/>
      <c r="AA191" s="2"/>
      <c r="AB191" s="6">
        <v>5.1999999999999998E-3</v>
      </c>
      <c r="AC191" s="2" t="s">
        <v>592</v>
      </c>
      <c r="AD191" s="2" t="s">
        <v>619</v>
      </c>
      <c r="AE191" s="2" t="s">
        <v>431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>
      <c r="A192" s="2" t="s">
        <v>608</v>
      </c>
      <c r="B192" s="2" t="s">
        <v>22</v>
      </c>
      <c r="C192" s="2"/>
      <c r="D192" s="2" t="s">
        <v>87</v>
      </c>
      <c r="E192" s="2" t="s">
        <v>609</v>
      </c>
      <c r="F192" s="2" t="s">
        <v>156</v>
      </c>
      <c r="G192" s="6">
        <v>20</v>
      </c>
      <c r="H192" s="2" t="s">
        <v>72</v>
      </c>
      <c r="I192" s="6">
        <v>407</v>
      </c>
      <c r="J192" s="2" t="s">
        <v>610</v>
      </c>
      <c r="K192" s="2"/>
      <c r="L192" s="2"/>
      <c r="M192" s="2" t="s">
        <v>622</v>
      </c>
      <c r="N192" s="2" t="s">
        <v>79</v>
      </c>
      <c r="O192" s="2" t="s">
        <v>82</v>
      </c>
      <c r="P192" s="2" t="s">
        <v>623</v>
      </c>
      <c r="Q192" s="2"/>
      <c r="R192" s="2"/>
      <c r="S192" s="6">
        <v>4.5250000000000004</v>
      </c>
      <c r="T192" s="2"/>
      <c r="U192" s="2" t="s">
        <v>583</v>
      </c>
      <c r="V192" s="2" t="s">
        <v>621</v>
      </c>
      <c r="W192" s="2"/>
      <c r="X192" s="2" t="s">
        <v>116</v>
      </c>
      <c r="Y192" s="2" t="s">
        <v>89</v>
      </c>
      <c r="Z192" s="2"/>
      <c r="AA192" s="2"/>
      <c r="AB192" s="6">
        <v>0.27800000000000002</v>
      </c>
      <c r="AC192" s="2" t="s">
        <v>592</v>
      </c>
      <c r="AD192" s="2" t="s">
        <v>619</v>
      </c>
      <c r="AE192" s="2" t="s">
        <v>431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>
      <c r="A193" s="2" t="s">
        <v>608</v>
      </c>
      <c r="B193" s="2" t="s">
        <v>22</v>
      </c>
      <c r="C193" s="2"/>
      <c r="D193" s="2" t="s">
        <v>87</v>
      </c>
      <c r="E193" s="2" t="s">
        <v>609</v>
      </c>
      <c r="F193" s="2" t="s">
        <v>156</v>
      </c>
      <c r="G193" s="6">
        <v>20</v>
      </c>
      <c r="H193" s="2" t="s">
        <v>72</v>
      </c>
      <c r="I193" s="6">
        <v>407</v>
      </c>
      <c r="J193" s="2" t="s">
        <v>610</v>
      </c>
      <c r="K193" s="2"/>
      <c r="L193" s="2"/>
      <c r="M193" s="2" t="s">
        <v>624</v>
      </c>
      <c r="N193" s="2" t="s">
        <v>79</v>
      </c>
      <c r="O193" s="2" t="s">
        <v>82</v>
      </c>
      <c r="P193" s="2" t="s">
        <v>625</v>
      </c>
      <c r="Q193" s="2"/>
      <c r="R193" s="2"/>
      <c r="S193" s="6">
        <v>7.5469999999999997</v>
      </c>
      <c r="T193" s="2"/>
      <c r="U193" s="2" t="s">
        <v>583</v>
      </c>
      <c r="V193" s="2" t="s">
        <v>613</v>
      </c>
      <c r="W193" s="2"/>
      <c r="X193" s="2" t="s">
        <v>82</v>
      </c>
      <c r="Y193" s="2" t="s">
        <v>315</v>
      </c>
      <c r="Z193" s="13" t="s">
        <v>626</v>
      </c>
      <c r="AA193" s="14"/>
      <c r="AB193" s="6">
        <v>-2.6739999999999999</v>
      </c>
      <c r="AC193" s="2" t="s">
        <v>592</v>
      </c>
      <c r="AD193" s="2" t="s">
        <v>615</v>
      </c>
      <c r="AE193" s="2" t="s">
        <v>431</v>
      </c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>
      <c r="A194" s="2" t="s">
        <v>608</v>
      </c>
      <c r="B194" s="2" t="s">
        <v>22</v>
      </c>
      <c r="C194" s="2"/>
      <c r="D194" s="2" t="s">
        <v>87</v>
      </c>
      <c r="E194" s="2" t="s">
        <v>609</v>
      </c>
      <c r="F194" s="2" t="s">
        <v>156</v>
      </c>
      <c r="G194" s="6">
        <v>20</v>
      </c>
      <c r="H194" s="2" t="s">
        <v>72</v>
      </c>
      <c r="I194" s="6">
        <v>407</v>
      </c>
      <c r="J194" s="2" t="s">
        <v>610</v>
      </c>
      <c r="K194" s="2"/>
      <c r="L194" s="2"/>
      <c r="M194" s="2" t="s">
        <v>624</v>
      </c>
      <c r="N194" s="2" t="s">
        <v>79</v>
      </c>
      <c r="O194" s="2" t="s">
        <v>82</v>
      </c>
      <c r="P194" s="2" t="s">
        <v>625</v>
      </c>
      <c r="Q194" s="2"/>
      <c r="R194" s="2"/>
      <c r="S194" s="6">
        <v>7.5469999999999997</v>
      </c>
      <c r="T194" s="2"/>
      <c r="U194" s="2" t="s">
        <v>583</v>
      </c>
      <c r="V194" s="2" t="s">
        <v>616</v>
      </c>
      <c r="W194" s="2"/>
      <c r="X194" s="2" t="s">
        <v>116</v>
      </c>
      <c r="Y194" s="2" t="s">
        <v>315</v>
      </c>
      <c r="Z194" s="2"/>
      <c r="AA194" s="2"/>
      <c r="AB194" s="6">
        <v>-0.22700000000000001</v>
      </c>
      <c r="AC194" s="2" t="s">
        <v>592</v>
      </c>
      <c r="AD194" s="2" t="s">
        <v>619</v>
      </c>
      <c r="AE194" s="2" t="s">
        <v>431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>
      <c r="A195" s="2" t="s">
        <v>608</v>
      </c>
      <c r="B195" s="2" t="s">
        <v>22</v>
      </c>
      <c r="C195" s="2"/>
      <c r="D195" s="2" t="s">
        <v>87</v>
      </c>
      <c r="E195" s="2" t="s">
        <v>609</v>
      </c>
      <c r="F195" s="2" t="s">
        <v>156</v>
      </c>
      <c r="G195" s="6">
        <v>20</v>
      </c>
      <c r="H195" s="2" t="s">
        <v>72</v>
      </c>
      <c r="I195" s="6">
        <v>407</v>
      </c>
      <c r="J195" s="2" t="s">
        <v>610</v>
      </c>
      <c r="K195" s="2"/>
      <c r="L195" s="2"/>
      <c r="M195" s="2" t="s">
        <v>624</v>
      </c>
      <c r="N195" s="2" t="s">
        <v>79</v>
      </c>
      <c r="O195" s="2" t="s">
        <v>82</v>
      </c>
      <c r="P195" s="2" t="s">
        <v>625</v>
      </c>
      <c r="Q195" s="2"/>
      <c r="R195" s="2"/>
      <c r="S195" s="6">
        <v>7.5469999999999997</v>
      </c>
      <c r="T195" s="2"/>
      <c r="U195" s="2" t="s">
        <v>583</v>
      </c>
      <c r="V195" s="2" t="s">
        <v>618</v>
      </c>
      <c r="W195" s="2"/>
      <c r="X195" s="2" t="s">
        <v>116</v>
      </c>
      <c r="Y195" s="2" t="s">
        <v>315</v>
      </c>
      <c r="Z195" s="2"/>
      <c r="AA195" s="2"/>
      <c r="AB195" s="6">
        <v>-0.217</v>
      </c>
      <c r="AC195" s="2" t="s">
        <v>592</v>
      </c>
      <c r="AD195" s="2" t="s">
        <v>619</v>
      </c>
      <c r="AE195" s="2" t="s">
        <v>431</v>
      </c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>
      <c r="A196" s="2" t="s">
        <v>608</v>
      </c>
      <c r="B196" s="2" t="s">
        <v>22</v>
      </c>
      <c r="C196" s="2"/>
      <c r="D196" s="2" t="s">
        <v>87</v>
      </c>
      <c r="E196" s="2" t="s">
        <v>609</v>
      </c>
      <c r="F196" s="2" t="s">
        <v>156</v>
      </c>
      <c r="G196" s="6">
        <v>20</v>
      </c>
      <c r="H196" s="2" t="s">
        <v>72</v>
      </c>
      <c r="I196" s="6">
        <v>407</v>
      </c>
      <c r="J196" s="2" t="s">
        <v>610</v>
      </c>
      <c r="K196" s="2"/>
      <c r="L196" s="2"/>
      <c r="M196" s="2" t="s">
        <v>624</v>
      </c>
      <c r="N196" s="2" t="s">
        <v>79</v>
      </c>
      <c r="O196" s="2" t="s">
        <v>82</v>
      </c>
      <c r="P196" s="2" t="s">
        <v>625</v>
      </c>
      <c r="Q196" s="2"/>
      <c r="R196" s="2"/>
      <c r="S196" s="6">
        <v>7.5469999999999997</v>
      </c>
      <c r="T196" s="2"/>
      <c r="U196" s="2" t="s">
        <v>583</v>
      </c>
      <c r="V196" s="2" t="s">
        <v>620</v>
      </c>
      <c r="W196" s="2"/>
      <c r="X196" s="2" t="s">
        <v>116</v>
      </c>
      <c r="Y196" s="2" t="s">
        <v>89</v>
      </c>
      <c r="Z196" s="2"/>
      <c r="AA196" s="2"/>
      <c r="AB196" s="6">
        <v>0.151</v>
      </c>
      <c r="AC196" s="2" t="s">
        <v>592</v>
      </c>
      <c r="AD196" s="2" t="s">
        <v>619</v>
      </c>
      <c r="AE196" s="2" t="s">
        <v>431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>
      <c r="A197" s="2" t="s">
        <v>608</v>
      </c>
      <c r="B197" s="2" t="s">
        <v>22</v>
      </c>
      <c r="C197" s="2"/>
      <c r="D197" s="2" t="s">
        <v>87</v>
      </c>
      <c r="E197" s="2" t="s">
        <v>609</v>
      </c>
      <c r="F197" s="2" t="s">
        <v>156</v>
      </c>
      <c r="G197" s="6">
        <v>20</v>
      </c>
      <c r="H197" s="2" t="s">
        <v>72</v>
      </c>
      <c r="I197" s="6">
        <v>407</v>
      </c>
      <c r="J197" s="2" t="s">
        <v>610</v>
      </c>
      <c r="K197" s="2"/>
      <c r="L197" s="2"/>
      <c r="M197" s="2" t="s">
        <v>624</v>
      </c>
      <c r="N197" s="2" t="s">
        <v>79</v>
      </c>
      <c r="O197" s="2" t="s">
        <v>82</v>
      </c>
      <c r="P197" s="2" t="s">
        <v>625</v>
      </c>
      <c r="Q197" s="2"/>
      <c r="R197" s="2"/>
      <c r="S197" s="6">
        <v>7.5469999999999997</v>
      </c>
      <c r="T197" s="2"/>
      <c r="U197" s="2" t="s">
        <v>583</v>
      </c>
      <c r="V197" s="2" t="s">
        <v>621</v>
      </c>
      <c r="W197" s="2"/>
      <c r="X197" s="2" t="s">
        <v>116</v>
      </c>
      <c r="Y197" s="2" t="s">
        <v>315</v>
      </c>
      <c r="Z197" s="2"/>
      <c r="AA197" s="2"/>
      <c r="AB197" s="6">
        <v>-1.7999999999999999E-2</v>
      </c>
      <c r="AC197" s="2" t="s">
        <v>592</v>
      </c>
      <c r="AD197" s="2" t="s">
        <v>619</v>
      </c>
      <c r="AE197" s="2" t="s">
        <v>431</v>
      </c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>
      <c r="A198" s="2" t="s">
        <v>608</v>
      </c>
      <c r="B198" s="2" t="s">
        <v>22</v>
      </c>
      <c r="C198" s="2"/>
      <c r="D198" s="2" t="s">
        <v>87</v>
      </c>
      <c r="E198" s="2" t="s">
        <v>609</v>
      </c>
      <c r="F198" s="2" t="s">
        <v>156</v>
      </c>
      <c r="G198" s="6">
        <v>20</v>
      </c>
      <c r="H198" s="2" t="s">
        <v>72</v>
      </c>
      <c r="I198" s="6">
        <v>407</v>
      </c>
      <c r="J198" s="2" t="s">
        <v>610</v>
      </c>
      <c r="K198" s="2"/>
      <c r="L198" s="2"/>
      <c r="M198" s="2" t="s">
        <v>627</v>
      </c>
      <c r="N198" s="2" t="s">
        <v>79</v>
      </c>
      <c r="O198" s="2" t="s">
        <v>82</v>
      </c>
      <c r="P198" s="2" t="s">
        <v>628</v>
      </c>
      <c r="Q198" s="2"/>
      <c r="R198" s="2"/>
      <c r="S198" s="6">
        <v>2.8420000000000001</v>
      </c>
      <c r="T198" s="2"/>
      <c r="U198" s="2" t="s">
        <v>583</v>
      </c>
      <c r="V198" s="2" t="s">
        <v>613</v>
      </c>
      <c r="W198" s="2"/>
      <c r="X198" s="2" t="s">
        <v>82</v>
      </c>
      <c r="Y198" s="2" t="s">
        <v>315</v>
      </c>
      <c r="Z198" s="13" t="s">
        <v>626</v>
      </c>
      <c r="AA198" s="14"/>
      <c r="AB198" s="6">
        <v>-3.0179999999999998</v>
      </c>
      <c r="AC198" s="2" t="s">
        <v>592</v>
      </c>
      <c r="AD198" s="2" t="s">
        <v>615</v>
      </c>
      <c r="AE198" s="2" t="s">
        <v>431</v>
      </c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>
      <c r="A199" s="2" t="s">
        <v>608</v>
      </c>
      <c r="B199" s="2" t="s">
        <v>22</v>
      </c>
      <c r="C199" s="2"/>
      <c r="D199" s="2" t="s">
        <v>87</v>
      </c>
      <c r="E199" s="2" t="s">
        <v>609</v>
      </c>
      <c r="F199" s="2" t="s">
        <v>156</v>
      </c>
      <c r="G199" s="6">
        <v>20</v>
      </c>
      <c r="H199" s="2" t="s">
        <v>72</v>
      </c>
      <c r="I199" s="6">
        <v>407</v>
      </c>
      <c r="J199" s="2" t="s">
        <v>610</v>
      </c>
      <c r="K199" s="2"/>
      <c r="L199" s="2"/>
      <c r="M199" s="2" t="s">
        <v>627</v>
      </c>
      <c r="N199" s="2" t="s">
        <v>79</v>
      </c>
      <c r="O199" s="2" t="s">
        <v>82</v>
      </c>
      <c r="P199" s="2" t="s">
        <v>628</v>
      </c>
      <c r="Q199" s="2"/>
      <c r="R199" s="2"/>
      <c r="S199" s="6">
        <v>2.8420000000000001</v>
      </c>
      <c r="T199" s="2"/>
      <c r="U199" s="2" t="s">
        <v>583</v>
      </c>
      <c r="V199" s="2" t="s">
        <v>616</v>
      </c>
      <c r="W199" s="2"/>
      <c r="X199" s="2" t="s">
        <v>116</v>
      </c>
      <c r="Y199" s="2" t="s">
        <v>89</v>
      </c>
      <c r="Z199" s="2"/>
      <c r="AA199" s="2"/>
      <c r="AB199" s="6">
        <v>0.26500000000000001</v>
      </c>
      <c r="AC199" s="2" t="s">
        <v>592</v>
      </c>
      <c r="AD199" s="2" t="s">
        <v>619</v>
      </c>
      <c r="AE199" s="2" t="s">
        <v>431</v>
      </c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>
      <c r="A200" s="2" t="s">
        <v>608</v>
      </c>
      <c r="B200" s="2" t="s">
        <v>22</v>
      </c>
      <c r="C200" s="2"/>
      <c r="D200" s="2" t="s">
        <v>87</v>
      </c>
      <c r="E200" s="2" t="s">
        <v>609</v>
      </c>
      <c r="F200" s="2" t="s">
        <v>156</v>
      </c>
      <c r="G200" s="6">
        <v>20</v>
      </c>
      <c r="H200" s="2" t="s">
        <v>72</v>
      </c>
      <c r="I200" s="6">
        <v>407</v>
      </c>
      <c r="J200" s="2" t="s">
        <v>610</v>
      </c>
      <c r="K200" s="2"/>
      <c r="L200" s="2"/>
      <c r="M200" s="2" t="s">
        <v>627</v>
      </c>
      <c r="N200" s="2" t="s">
        <v>79</v>
      </c>
      <c r="O200" s="2" t="s">
        <v>82</v>
      </c>
      <c r="P200" s="2" t="s">
        <v>628</v>
      </c>
      <c r="Q200" s="2"/>
      <c r="R200" s="2"/>
      <c r="S200" s="6">
        <v>2.8420000000000001</v>
      </c>
      <c r="T200" s="2"/>
      <c r="U200" s="2" t="s">
        <v>583</v>
      </c>
      <c r="V200" s="2" t="s">
        <v>618</v>
      </c>
      <c r="W200" s="2"/>
      <c r="X200" s="2" t="s">
        <v>116</v>
      </c>
      <c r="Y200" s="2" t="s">
        <v>315</v>
      </c>
      <c r="Z200" s="2"/>
      <c r="AA200" s="2"/>
      <c r="AB200" s="6">
        <v>-0.21199999999999999</v>
      </c>
      <c r="AC200" s="2" t="s">
        <v>592</v>
      </c>
      <c r="AD200" s="2" t="s">
        <v>619</v>
      </c>
      <c r="AE200" s="2" t="s">
        <v>431</v>
      </c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>
      <c r="A201" s="2" t="s">
        <v>608</v>
      </c>
      <c r="B201" s="2" t="s">
        <v>22</v>
      </c>
      <c r="C201" s="2"/>
      <c r="D201" s="2" t="s">
        <v>87</v>
      </c>
      <c r="E201" s="2" t="s">
        <v>609</v>
      </c>
      <c r="F201" s="2" t="s">
        <v>156</v>
      </c>
      <c r="G201" s="6">
        <v>20</v>
      </c>
      <c r="H201" s="2" t="s">
        <v>72</v>
      </c>
      <c r="I201" s="6">
        <v>407</v>
      </c>
      <c r="J201" s="2" t="s">
        <v>610</v>
      </c>
      <c r="K201" s="2"/>
      <c r="L201" s="2"/>
      <c r="M201" s="2" t="s">
        <v>627</v>
      </c>
      <c r="N201" s="2" t="s">
        <v>79</v>
      </c>
      <c r="O201" s="2" t="s">
        <v>82</v>
      </c>
      <c r="P201" s="2" t="s">
        <v>628</v>
      </c>
      <c r="Q201" s="2"/>
      <c r="R201" s="2"/>
      <c r="S201" s="6">
        <v>2.8420000000000001</v>
      </c>
      <c r="T201" s="2"/>
      <c r="U201" s="2" t="s">
        <v>583</v>
      </c>
      <c r="V201" s="2" t="s">
        <v>620</v>
      </c>
      <c r="W201" s="2"/>
      <c r="X201" s="2" t="s">
        <v>116</v>
      </c>
      <c r="Y201" s="2" t="s">
        <v>89</v>
      </c>
      <c r="Z201" s="2"/>
      <c r="AA201" s="2"/>
      <c r="AB201" s="6">
        <v>9.9000000000000005E-2</v>
      </c>
      <c r="AC201" s="2" t="s">
        <v>592</v>
      </c>
      <c r="AD201" s="2" t="s">
        <v>619</v>
      </c>
      <c r="AE201" s="2" t="s">
        <v>431</v>
      </c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>
      <c r="A202" s="2" t="s">
        <v>608</v>
      </c>
      <c r="B202" s="2" t="s">
        <v>22</v>
      </c>
      <c r="C202" s="2"/>
      <c r="D202" s="2" t="s">
        <v>87</v>
      </c>
      <c r="E202" s="2" t="s">
        <v>609</v>
      </c>
      <c r="F202" s="2" t="s">
        <v>156</v>
      </c>
      <c r="G202" s="6">
        <v>20</v>
      </c>
      <c r="H202" s="2" t="s">
        <v>72</v>
      </c>
      <c r="I202" s="6">
        <v>407</v>
      </c>
      <c r="J202" s="2" t="s">
        <v>610</v>
      </c>
      <c r="K202" s="2"/>
      <c r="L202" s="2"/>
      <c r="M202" s="2" t="s">
        <v>627</v>
      </c>
      <c r="N202" s="2" t="s">
        <v>79</v>
      </c>
      <c r="O202" s="2" t="s">
        <v>82</v>
      </c>
      <c r="P202" s="2" t="s">
        <v>628</v>
      </c>
      <c r="Q202" s="2"/>
      <c r="R202" s="2"/>
      <c r="S202" s="6">
        <v>2.8420000000000001</v>
      </c>
      <c r="T202" s="2"/>
      <c r="U202" s="2" t="s">
        <v>583</v>
      </c>
      <c r="V202" s="2" t="s">
        <v>621</v>
      </c>
      <c r="W202" s="2"/>
      <c r="X202" s="2" t="s">
        <v>116</v>
      </c>
      <c r="Y202" s="2" t="s">
        <v>315</v>
      </c>
      <c r="Z202" s="2"/>
      <c r="AA202" s="2"/>
      <c r="AB202" s="6">
        <v>-0.06</v>
      </c>
      <c r="AC202" s="2" t="s">
        <v>592</v>
      </c>
      <c r="AD202" s="2" t="s">
        <v>619</v>
      </c>
      <c r="AE202" s="2" t="s">
        <v>431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>
      <c r="A203" s="2" t="s">
        <v>321</v>
      </c>
      <c r="B203" s="2" t="s">
        <v>22</v>
      </c>
      <c r="C203" s="2"/>
      <c r="D203" s="2" t="s">
        <v>87</v>
      </c>
      <c r="E203" s="2" t="s">
        <v>629</v>
      </c>
      <c r="F203" s="2" t="s">
        <v>156</v>
      </c>
      <c r="G203" s="6">
        <v>27</v>
      </c>
      <c r="H203" s="2" t="s">
        <v>72</v>
      </c>
      <c r="I203" s="6">
        <v>470</v>
      </c>
      <c r="J203" s="2" t="s">
        <v>70</v>
      </c>
      <c r="K203" s="2"/>
      <c r="L203" s="2"/>
      <c r="M203" s="2" t="s">
        <v>630</v>
      </c>
      <c r="N203" s="2" t="s">
        <v>79</v>
      </c>
      <c r="O203" s="2" t="s">
        <v>82</v>
      </c>
      <c r="P203" s="2" t="s">
        <v>631</v>
      </c>
      <c r="Q203" s="6">
        <v>-22.6</v>
      </c>
      <c r="R203" s="6">
        <v>8.6</v>
      </c>
      <c r="S203" s="6">
        <v>-9.6999999999999993</v>
      </c>
      <c r="T203" s="2"/>
      <c r="U203" s="2" t="s">
        <v>166</v>
      </c>
      <c r="V203" s="2" t="s">
        <v>632</v>
      </c>
      <c r="W203" s="2"/>
      <c r="X203" s="2" t="s">
        <v>82</v>
      </c>
      <c r="Y203" s="2"/>
      <c r="Z203" s="13" t="s">
        <v>633</v>
      </c>
      <c r="AA203" s="14"/>
      <c r="AB203" s="14"/>
      <c r="AC203" s="14"/>
      <c r="AD203" s="14"/>
      <c r="AE203" s="2" t="s">
        <v>431</v>
      </c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>
      <c r="A204" s="2" t="s">
        <v>321</v>
      </c>
      <c r="B204" s="2" t="s">
        <v>22</v>
      </c>
      <c r="C204" s="2"/>
      <c r="D204" s="2" t="s">
        <v>87</v>
      </c>
      <c r="E204" s="2" t="s">
        <v>629</v>
      </c>
      <c r="F204" s="2" t="s">
        <v>156</v>
      </c>
      <c r="G204" s="6">
        <v>27</v>
      </c>
      <c r="H204" s="2" t="s">
        <v>72</v>
      </c>
      <c r="I204" s="6">
        <v>470</v>
      </c>
      <c r="J204" s="2" t="s">
        <v>70</v>
      </c>
      <c r="K204" s="2"/>
      <c r="L204" s="2"/>
      <c r="M204" s="2" t="s">
        <v>630</v>
      </c>
      <c r="N204" s="2" t="s">
        <v>79</v>
      </c>
      <c r="O204" s="2" t="s">
        <v>82</v>
      </c>
      <c r="P204" s="2" t="s">
        <v>631</v>
      </c>
      <c r="Q204" s="6">
        <v>-22.6</v>
      </c>
      <c r="R204" s="6">
        <v>8.6</v>
      </c>
      <c r="S204" s="6">
        <v>-9.6999999999999993</v>
      </c>
      <c r="T204" s="2"/>
      <c r="U204" s="2" t="s">
        <v>166</v>
      </c>
      <c r="V204" s="2" t="s">
        <v>634</v>
      </c>
      <c r="W204" s="2"/>
      <c r="X204" s="2" t="s">
        <v>116</v>
      </c>
      <c r="Y204" s="2"/>
      <c r="Z204" s="2"/>
      <c r="AA204" s="2"/>
      <c r="AB204" s="2"/>
      <c r="AC204" s="2"/>
      <c r="AD204" s="2"/>
      <c r="AE204" s="2" t="s">
        <v>431</v>
      </c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>
      <c r="A205" s="2" t="s">
        <v>321</v>
      </c>
      <c r="B205" s="2" t="s">
        <v>22</v>
      </c>
      <c r="C205" s="2"/>
      <c r="D205" s="2" t="s">
        <v>87</v>
      </c>
      <c r="E205" s="2" t="s">
        <v>629</v>
      </c>
      <c r="F205" s="2" t="s">
        <v>156</v>
      </c>
      <c r="G205" s="6">
        <v>27</v>
      </c>
      <c r="H205" s="2" t="s">
        <v>72</v>
      </c>
      <c r="I205" s="6">
        <v>470</v>
      </c>
      <c r="J205" s="2" t="s">
        <v>70</v>
      </c>
      <c r="K205" s="2"/>
      <c r="L205" s="2"/>
      <c r="M205" s="2" t="s">
        <v>630</v>
      </c>
      <c r="N205" s="2" t="s">
        <v>79</v>
      </c>
      <c r="O205" s="2" t="s">
        <v>82</v>
      </c>
      <c r="P205" s="2" t="s">
        <v>631</v>
      </c>
      <c r="Q205" s="6">
        <v>-22.6</v>
      </c>
      <c r="R205" s="6">
        <v>8.6</v>
      </c>
      <c r="S205" s="6">
        <v>-9.6999999999999993</v>
      </c>
      <c r="T205" s="2"/>
      <c r="U205" s="2" t="s">
        <v>166</v>
      </c>
      <c r="V205" s="2" t="s">
        <v>635</v>
      </c>
      <c r="W205" s="2"/>
      <c r="X205" s="2" t="s">
        <v>116</v>
      </c>
      <c r="Y205" s="2"/>
      <c r="Z205" s="2"/>
      <c r="AA205" s="2"/>
      <c r="AB205" s="2"/>
      <c r="AC205" s="2"/>
      <c r="AD205" s="2"/>
      <c r="AE205" s="2" t="s">
        <v>431</v>
      </c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>
      <c r="A206" s="2" t="s">
        <v>321</v>
      </c>
      <c r="B206" s="2" t="s">
        <v>22</v>
      </c>
      <c r="C206" s="2"/>
      <c r="D206" s="2" t="s">
        <v>87</v>
      </c>
      <c r="E206" s="2" t="s">
        <v>629</v>
      </c>
      <c r="F206" s="2" t="s">
        <v>156</v>
      </c>
      <c r="G206" s="6">
        <v>27</v>
      </c>
      <c r="H206" s="2" t="s">
        <v>72</v>
      </c>
      <c r="I206" s="6">
        <v>470</v>
      </c>
      <c r="J206" s="2" t="s">
        <v>70</v>
      </c>
      <c r="K206" s="2"/>
      <c r="L206" s="2"/>
      <c r="M206" s="2" t="s">
        <v>587</v>
      </c>
      <c r="N206" s="2" t="s">
        <v>79</v>
      </c>
      <c r="O206" s="2" t="s">
        <v>82</v>
      </c>
      <c r="P206" s="2" t="s">
        <v>631</v>
      </c>
      <c r="Q206" s="6">
        <v>-41</v>
      </c>
      <c r="R206" s="6">
        <v>22.5</v>
      </c>
      <c r="S206" s="6">
        <v>-0.9</v>
      </c>
      <c r="T206" s="2"/>
      <c r="U206" s="2" t="s">
        <v>166</v>
      </c>
      <c r="V206" s="2" t="s">
        <v>632</v>
      </c>
      <c r="W206" s="2"/>
      <c r="X206" s="2" t="s">
        <v>636</v>
      </c>
      <c r="Y206" s="2"/>
      <c r="Z206" s="2"/>
      <c r="AA206" s="2"/>
      <c r="AB206" s="2"/>
      <c r="AC206" s="2"/>
      <c r="AD206" s="2"/>
      <c r="AE206" s="2" t="s">
        <v>431</v>
      </c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>
      <c r="A207" s="2" t="s">
        <v>321</v>
      </c>
      <c r="B207" s="2" t="s">
        <v>22</v>
      </c>
      <c r="C207" s="2"/>
      <c r="D207" s="2" t="s">
        <v>87</v>
      </c>
      <c r="E207" s="2" t="s">
        <v>629</v>
      </c>
      <c r="F207" s="2" t="s">
        <v>156</v>
      </c>
      <c r="G207" s="6">
        <v>27</v>
      </c>
      <c r="H207" s="2" t="s">
        <v>72</v>
      </c>
      <c r="I207" s="6">
        <v>470</v>
      </c>
      <c r="J207" s="2" t="s">
        <v>70</v>
      </c>
      <c r="K207" s="2"/>
      <c r="L207" s="2"/>
      <c r="M207" s="2" t="s">
        <v>587</v>
      </c>
      <c r="N207" s="2" t="s">
        <v>79</v>
      </c>
      <c r="O207" s="2" t="s">
        <v>82</v>
      </c>
      <c r="P207" s="2" t="s">
        <v>631</v>
      </c>
      <c r="Q207" s="6">
        <v>-41</v>
      </c>
      <c r="R207" s="6">
        <v>22.5</v>
      </c>
      <c r="S207" s="6">
        <v>-0.9</v>
      </c>
      <c r="T207" s="2"/>
      <c r="U207" s="2" t="s">
        <v>166</v>
      </c>
      <c r="V207" s="2" t="s">
        <v>634</v>
      </c>
      <c r="W207" s="2"/>
      <c r="X207" s="2" t="s">
        <v>636</v>
      </c>
      <c r="Y207" s="2"/>
      <c r="Z207" s="2"/>
      <c r="AA207" s="2"/>
      <c r="AB207" s="2"/>
      <c r="AC207" s="2"/>
      <c r="AD207" s="2"/>
      <c r="AE207" s="2" t="s">
        <v>431</v>
      </c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>
      <c r="A208" s="2" t="s">
        <v>321</v>
      </c>
      <c r="B208" s="2" t="s">
        <v>22</v>
      </c>
      <c r="C208" s="2"/>
      <c r="D208" s="2" t="s">
        <v>87</v>
      </c>
      <c r="E208" s="2" t="s">
        <v>629</v>
      </c>
      <c r="F208" s="2" t="s">
        <v>156</v>
      </c>
      <c r="G208" s="6">
        <v>27</v>
      </c>
      <c r="H208" s="2" t="s">
        <v>72</v>
      </c>
      <c r="I208" s="6">
        <v>470</v>
      </c>
      <c r="J208" s="2" t="s">
        <v>70</v>
      </c>
      <c r="K208" s="2"/>
      <c r="L208" s="2"/>
      <c r="M208" s="2" t="s">
        <v>587</v>
      </c>
      <c r="N208" s="2" t="s">
        <v>79</v>
      </c>
      <c r="O208" s="2" t="s">
        <v>82</v>
      </c>
      <c r="P208" s="2" t="s">
        <v>631</v>
      </c>
      <c r="Q208" s="6">
        <v>-41</v>
      </c>
      <c r="R208" s="6">
        <v>22.5</v>
      </c>
      <c r="S208" s="6">
        <v>-0.9</v>
      </c>
      <c r="T208" s="2"/>
      <c r="U208" s="2" t="s">
        <v>166</v>
      </c>
      <c r="V208" s="2" t="s">
        <v>635</v>
      </c>
      <c r="W208" s="2"/>
      <c r="X208" s="2" t="s">
        <v>636</v>
      </c>
      <c r="Y208" s="2"/>
      <c r="Z208" s="2"/>
      <c r="AA208" s="2"/>
      <c r="AB208" s="2"/>
      <c r="AC208" s="2"/>
      <c r="AD208" s="2"/>
      <c r="AE208" s="2" t="s">
        <v>431</v>
      </c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37" ht="15.75" customHeight="1">
      <c r="A209" s="2" t="s">
        <v>330</v>
      </c>
      <c r="B209" s="2" t="s">
        <v>22</v>
      </c>
      <c r="C209" s="2" t="s">
        <v>331</v>
      </c>
      <c r="D209" s="2" t="s">
        <v>333</v>
      </c>
      <c r="E209" s="2" t="s">
        <v>637</v>
      </c>
      <c r="F209" s="2" t="s">
        <v>156</v>
      </c>
      <c r="G209" s="6">
        <v>2</v>
      </c>
      <c r="H209" s="2" t="s">
        <v>72</v>
      </c>
      <c r="I209" s="6">
        <v>6</v>
      </c>
      <c r="J209" s="2" t="s">
        <v>410</v>
      </c>
      <c r="K209" s="2"/>
      <c r="L209" s="2"/>
      <c r="M209" s="2" t="s">
        <v>638</v>
      </c>
      <c r="N209" s="2" t="s">
        <v>639</v>
      </c>
      <c r="O209" s="2" t="s">
        <v>82</v>
      </c>
      <c r="P209" s="2"/>
      <c r="Q209" s="2"/>
      <c r="R209" s="2"/>
      <c r="S209" s="2"/>
      <c r="T209" s="2"/>
      <c r="U209" s="2"/>
      <c r="V209" s="2" t="s">
        <v>640</v>
      </c>
      <c r="W209" s="2"/>
      <c r="X209" s="2" t="s">
        <v>230</v>
      </c>
    </row>
    <row r="210" spans="1:37" ht="15.75" customHeight="1">
      <c r="A210" s="2" t="s">
        <v>341</v>
      </c>
      <c r="B210" s="2" t="s">
        <v>22</v>
      </c>
      <c r="C210" s="2"/>
      <c r="D210" s="2" t="s">
        <v>87</v>
      </c>
      <c r="E210" s="2" t="s">
        <v>641</v>
      </c>
      <c r="F210" s="2" t="s">
        <v>156</v>
      </c>
      <c r="G210" s="6">
        <v>20</v>
      </c>
      <c r="H210" s="2" t="s">
        <v>72</v>
      </c>
      <c r="I210" s="6">
        <v>55</v>
      </c>
      <c r="J210" s="2" t="s">
        <v>642</v>
      </c>
      <c r="K210" s="2"/>
      <c r="L210" s="2"/>
      <c r="M210" s="2" t="s">
        <v>643</v>
      </c>
      <c r="N210" s="2" t="s">
        <v>79</v>
      </c>
      <c r="O210" s="2" t="s">
        <v>82</v>
      </c>
      <c r="P210" s="2"/>
      <c r="Q210" s="2"/>
      <c r="R210" s="2"/>
      <c r="S210" s="2">
        <v>-0.61099999999999999</v>
      </c>
      <c r="T210" s="2"/>
      <c r="U210" s="2" t="s">
        <v>327</v>
      </c>
      <c r="V210" s="13" t="s">
        <v>644</v>
      </c>
      <c r="W210" s="14"/>
      <c r="X210" s="2" t="s">
        <v>230</v>
      </c>
    </row>
    <row r="211" spans="1:37" ht="15.75" customHeight="1">
      <c r="A211" s="12" t="s">
        <v>651</v>
      </c>
      <c r="B211" s="9" t="s">
        <v>22</v>
      </c>
      <c r="C211" s="9" t="s">
        <v>347</v>
      </c>
      <c r="D211" s="9" t="s">
        <v>87</v>
      </c>
      <c r="E211" s="9" t="s">
        <v>645</v>
      </c>
      <c r="F211" s="9" t="s">
        <v>156</v>
      </c>
      <c r="G211" s="9">
        <v>21</v>
      </c>
      <c r="H211" s="9" t="s">
        <v>72</v>
      </c>
      <c r="I211" s="9">
        <v>3</v>
      </c>
      <c r="J211" s="9" t="s">
        <v>646</v>
      </c>
      <c r="M211" s="9" t="s">
        <v>647</v>
      </c>
      <c r="N211" s="9" t="s">
        <v>648</v>
      </c>
      <c r="O211" s="9" t="s">
        <v>82</v>
      </c>
      <c r="P211" s="9" t="s">
        <v>395</v>
      </c>
      <c r="Q211" s="9">
        <v>-7.5</v>
      </c>
      <c r="R211" s="9">
        <v>0</v>
      </c>
      <c r="T211" s="9" t="s">
        <v>649</v>
      </c>
      <c r="U211" s="8" t="s">
        <v>207</v>
      </c>
      <c r="V211" s="9" t="s">
        <v>650</v>
      </c>
      <c r="X211" s="9" t="s">
        <v>230</v>
      </c>
      <c r="AF211" s="13" t="s">
        <v>563</v>
      </c>
      <c r="AG211" s="14"/>
      <c r="AH211" s="14"/>
      <c r="AI211" s="14"/>
      <c r="AJ211" s="14"/>
      <c r="AK211" s="14"/>
    </row>
    <row r="212" spans="1:37" ht="15.75" customHeight="1"/>
    <row r="213" spans="1:37" ht="15.75" customHeight="1"/>
    <row r="214" spans="1:37" ht="15.75" customHeight="1"/>
    <row r="215" spans="1:37" ht="15.75" customHeight="1"/>
    <row r="216" spans="1:37" ht="15.75" customHeight="1"/>
    <row r="217" spans="1:37" ht="15.75" customHeight="1"/>
    <row r="218" spans="1:37" ht="15.75" customHeight="1"/>
    <row r="219" spans="1:37" ht="15.75" customHeight="1"/>
    <row r="220" spans="1:37" ht="15.75" customHeight="1"/>
    <row r="221" spans="1:37" ht="15.75" customHeight="1"/>
    <row r="222" spans="1:37" ht="15.75" customHeight="1"/>
    <row r="223" spans="1:37" ht="15.75" customHeight="1"/>
    <row r="224" spans="1:3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2">
    <mergeCell ref="AF92:AH92"/>
    <mergeCell ref="AF94:AH94"/>
    <mergeCell ref="AF93:AH93"/>
    <mergeCell ref="Z91:AA91"/>
    <mergeCell ref="V92:W92"/>
    <mergeCell ref="V93:W93"/>
    <mergeCell ref="T74:U74"/>
    <mergeCell ref="T75:U75"/>
    <mergeCell ref="T78:U78"/>
    <mergeCell ref="T79:U79"/>
    <mergeCell ref="T80:U80"/>
    <mergeCell ref="T81:U81"/>
    <mergeCell ref="T82:U82"/>
    <mergeCell ref="T83:U83"/>
    <mergeCell ref="T77:U77"/>
    <mergeCell ref="AF91:AH91"/>
    <mergeCell ref="AF160:AH160"/>
    <mergeCell ref="AF161:AH161"/>
    <mergeCell ref="AF151:AH151"/>
    <mergeCell ref="AF152:AH152"/>
    <mergeCell ref="AF146:AH146"/>
    <mergeCell ref="AF147:AH147"/>
    <mergeCell ref="AF158:AH158"/>
    <mergeCell ref="AF159:AH159"/>
    <mergeCell ref="T154:U154"/>
    <mergeCell ref="T155:U155"/>
    <mergeCell ref="V152:W152"/>
    <mergeCell ref="V147:W147"/>
    <mergeCell ref="T147:U147"/>
    <mergeCell ref="T146:U146"/>
    <mergeCell ref="T153:U153"/>
    <mergeCell ref="T179:U179"/>
    <mergeCell ref="Z178:AA178"/>
    <mergeCell ref="T178:U178"/>
    <mergeCell ref="Z179:AA179"/>
    <mergeCell ref="AF162:AH162"/>
    <mergeCell ref="AF176:AH176"/>
    <mergeCell ref="AF175:AH175"/>
    <mergeCell ref="T181:U181"/>
    <mergeCell ref="T182:U182"/>
    <mergeCell ref="T177:U177"/>
    <mergeCell ref="V210:W210"/>
    <mergeCell ref="AF211:AK211"/>
    <mergeCell ref="T180:U180"/>
    <mergeCell ref="V180:W180"/>
    <mergeCell ref="Z198:AA198"/>
    <mergeCell ref="Z193:AA193"/>
    <mergeCell ref="Z183:AA183"/>
    <mergeCell ref="Z203:AD203"/>
    <mergeCell ref="Z184:AA184"/>
    <mergeCell ref="AF6:AH6"/>
    <mergeCell ref="AF7:AH7"/>
    <mergeCell ref="AF8:AH8"/>
    <mergeCell ref="AF11:AH11"/>
    <mergeCell ref="AF18:AH18"/>
    <mergeCell ref="AF41:AH41"/>
    <mergeCell ref="AF62:AH62"/>
    <mergeCell ref="AF10:AH10"/>
    <mergeCell ref="AF9:AH9"/>
    <mergeCell ref="D43:E43"/>
    <mergeCell ref="D44:E44"/>
    <mergeCell ref="T42:U42"/>
    <mergeCell ref="Z42:AB42"/>
    <mergeCell ref="V56:W56"/>
    <mergeCell ref="V47:W47"/>
    <mergeCell ref="V48:W48"/>
    <mergeCell ref="V55:W55"/>
    <mergeCell ref="AF15:AH15"/>
    <mergeCell ref="AF16:AH16"/>
    <mergeCell ref="V66:W66"/>
    <mergeCell ref="T32:U32"/>
    <mergeCell ref="V69:W69"/>
    <mergeCell ref="T41:U41"/>
    <mergeCell ref="AF157:AH157"/>
    <mergeCell ref="AF156:AK156"/>
    <mergeCell ref="T152:U152"/>
    <mergeCell ref="T148:U148"/>
    <mergeCell ref="T151:U151"/>
    <mergeCell ref="T149:U149"/>
    <mergeCell ref="T150:U150"/>
    <mergeCell ref="AF95:AH95"/>
    <mergeCell ref="AF96:AH96"/>
    <mergeCell ref="AF97:AH97"/>
    <mergeCell ref="T33:U33"/>
    <mergeCell ref="T34:U34"/>
    <mergeCell ref="V35:W35"/>
    <mergeCell ref="V42:W42"/>
    <mergeCell ref="AF71:AH71"/>
    <mergeCell ref="V71:W71"/>
    <mergeCell ref="T72:U72"/>
    <mergeCell ref="T73:U73"/>
    <mergeCell ref="AF90:AH90"/>
    <mergeCell ref="T76:U76"/>
    <mergeCell ref="V26:W26"/>
    <mergeCell ref="V31:W31"/>
    <mergeCell ref="T4:U4"/>
    <mergeCell ref="T35:U35"/>
    <mergeCell ref="V20:W20"/>
    <mergeCell ref="V23:W23"/>
    <mergeCell ref="T40:U40"/>
    <mergeCell ref="T38:U38"/>
    <mergeCell ref="T39:U39"/>
  </mergeCells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00"/>
  <sheetViews>
    <sheetView workbookViewId="0"/>
  </sheetViews>
  <sheetFormatPr baseColWidth="10" defaultColWidth="11.28515625" defaultRowHeight="15" customHeight="1" x14ac:dyDescent="0"/>
  <cols>
    <col min="1" max="26" width="10.5703125" customWidth="1"/>
  </cols>
  <sheetData>
    <row r="3" spans="1:7">
      <c r="A3" s="4">
        <v>1</v>
      </c>
      <c r="B3" s="4">
        <v>0</v>
      </c>
      <c r="C3" s="4">
        <v>53.869</v>
      </c>
      <c r="D3" s="4">
        <v>33.533000000000001</v>
      </c>
      <c r="E3" s="4">
        <f>D3-D4</f>
        <v>11.018000000000001</v>
      </c>
    </row>
    <row r="4" spans="1:7">
      <c r="A4" s="4">
        <v>2</v>
      </c>
      <c r="B4" s="4">
        <v>0</v>
      </c>
      <c r="C4" s="4">
        <v>70.754000000000005</v>
      </c>
      <c r="D4" s="4">
        <v>22.515000000000001</v>
      </c>
    </row>
    <row r="6" spans="1:7">
      <c r="A6" s="4">
        <v>1</v>
      </c>
      <c r="B6" s="4">
        <v>0</v>
      </c>
      <c r="C6" s="4">
        <v>136.56200000000001</v>
      </c>
      <c r="D6" s="4">
        <v>0.84899999999999998</v>
      </c>
      <c r="E6" s="4">
        <f t="shared" ref="E6:E7" si="0">C7-C6</f>
        <v>-1.5620000000000118</v>
      </c>
    </row>
    <row r="7" spans="1:7">
      <c r="A7" s="4">
        <v>2</v>
      </c>
      <c r="B7" s="4">
        <v>0</v>
      </c>
      <c r="C7" s="4">
        <v>135</v>
      </c>
      <c r="D7" s="4">
        <v>0.76800000000000002</v>
      </c>
      <c r="E7" s="4">
        <f t="shared" si="0"/>
        <v>-3.125</v>
      </c>
    </row>
    <row r="8" spans="1:7">
      <c r="A8" s="4">
        <v>3</v>
      </c>
      <c r="B8" s="4">
        <v>0</v>
      </c>
      <c r="C8" s="4">
        <v>131.875</v>
      </c>
      <c r="D8" s="4">
        <v>0.76800000000000002</v>
      </c>
    </row>
    <row r="12" spans="1:7">
      <c r="B12" s="4">
        <v>1</v>
      </c>
      <c r="C12" s="4">
        <v>0</v>
      </c>
      <c r="D12" s="4">
        <v>-13.401999999999999</v>
      </c>
      <c r="E12" s="4">
        <v>14.012</v>
      </c>
      <c r="G12" s="4">
        <f>(E13-E12)/(D13-D12)</f>
        <v>2.8596840328027011</v>
      </c>
    </row>
    <row r="13" spans="1:7">
      <c r="B13" s="4">
        <v>2</v>
      </c>
      <c r="C13" s="4">
        <v>0</v>
      </c>
      <c r="D13" s="4">
        <v>3.1819999999999999</v>
      </c>
      <c r="E13" s="4">
        <v>61.436999999999998</v>
      </c>
    </row>
    <row r="16" spans="1:7">
      <c r="B16" s="4">
        <v>1</v>
      </c>
      <c r="C16" s="4">
        <v>0</v>
      </c>
      <c r="D16" s="4">
        <v>14.066000000000001</v>
      </c>
      <c r="E16" s="4">
        <v>-8.3309999999999995</v>
      </c>
      <c r="G16" s="4">
        <f t="shared" ref="G16:G18" si="1">(E17-E16)/(D17-D16)</f>
        <v>0.57982403116394654</v>
      </c>
    </row>
    <row r="17" spans="2:7">
      <c r="B17" s="4">
        <v>2</v>
      </c>
      <c r="C17" s="4">
        <v>0</v>
      </c>
      <c r="D17" s="4">
        <v>28.954999999999998</v>
      </c>
      <c r="E17" s="4">
        <v>0.30199999999999999</v>
      </c>
      <c r="G17" s="4">
        <f t="shared" si="1"/>
        <v>1.739539257169723E-2</v>
      </c>
    </row>
    <row r="18" spans="2:7">
      <c r="B18" s="4">
        <v>3</v>
      </c>
      <c r="C18" s="4">
        <v>0</v>
      </c>
      <c r="D18" s="4">
        <v>14.066000000000001</v>
      </c>
      <c r="E18" s="4">
        <v>4.2999999999999997E-2</v>
      </c>
      <c r="G18" s="4">
        <f t="shared" si="1"/>
        <v>-0.39073291758868106</v>
      </c>
    </row>
    <row r="19" spans="2:7">
      <c r="B19" s="4">
        <v>4</v>
      </c>
      <c r="C19" s="4">
        <v>0</v>
      </c>
      <c r="D19" s="4">
        <v>28.978999999999999</v>
      </c>
      <c r="E19" s="4">
        <v>-5.7839999999999998</v>
      </c>
    </row>
    <row r="21" spans="2:7" ht="15.75" customHeight="1"/>
    <row r="22" spans="2:7" ht="15.75" customHeight="1"/>
    <row r="23" spans="2:7" ht="15.75" customHeight="1"/>
    <row r="24" spans="2:7" ht="15.75" customHeight="1"/>
    <row r="25" spans="2:7" ht="15.75" customHeight="1"/>
    <row r="26" spans="2:7" ht="15.75" customHeight="1"/>
    <row r="27" spans="2:7" ht="15.75" customHeight="1"/>
    <row r="28" spans="2:7" ht="15.75" customHeight="1"/>
    <row r="29" spans="2:7" ht="15.75" customHeight="1"/>
    <row r="30" spans="2:7" ht="15.75" customHeight="1"/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data_overview</vt:lpstr>
      <vt:lpstr>data_detailed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2019-08-12T18:42:32Z</dcterms:created>
  <dcterms:modified xsi:type="dcterms:W3CDTF">2019-10-22T21:56:24Z</dcterms:modified>
</cp:coreProperties>
</file>