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2980" yWindow="0" windowWidth="16540" windowHeight="13400" tabRatio="500" firstSheet="1" activeTab="4"/>
  </bookViews>
  <sheets>
    <sheet name="Metadata" sheetId="1" r:id="rId1"/>
    <sheet name="Count" sheetId="2" r:id="rId2"/>
    <sheet name="Inds List" sheetId="3" r:id="rId3"/>
    <sheet name="Inds per Sp" sheetId="5" r:id="rId4"/>
    <sheet name="Next Steps" sheetId="4" r:id="rId5"/>
  </sheets>
  <calcPr calcId="14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F18" i="4" l="1"/>
  <c r="E18" i="4"/>
  <c r="D18" i="4"/>
  <c r="C18" i="4"/>
  <c r="B18" i="4"/>
</calcChain>
</file>

<file path=xl/sharedStrings.xml><?xml version="1.0" encoding="utf-8"?>
<sst xmlns="http://schemas.openxmlformats.org/spreadsheetml/2006/main" count="913" uniqueCount="247">
  <si>
    <t>Common Garden Protocol</t>
  </si>
  <si>
    <t>All trees with &gt; or = 6 at two sites are included or trees with &gt; or = 2 at three sites; shrubs have to be at three sites, unless REALLY easy to grow and collect.</t>
  </si>
  <si>
    <t>With the above parameters the species list will be as follows:</t>
  </si>
  <si>
    <t>ACEPEN</t>
  </si>
  <si>
    <t>ACESPI</t>
  </si>
  <si>
    <t>ALNINC</t>
  </si>
  <si>
    <t>AMECAN</t>
  </si>
  <si>
    <t>AROMEL</t>
  </si>
  <si>
    <t>BETALL</t>
  </si>
  <si>
    <t>BETPAP</t>
  </si>
  <si>
    <t>BETPOP</t>
  </si>
  <si>
    <t>DIELON</t>
  </si>
  <si>
    <t>MYRGAL</t>
  </si>
  <si>
    <t>SAMRAC</t>
  </si>
  <si>
    <t>SORAME</t>
  </si>
  <si>
    <t>SPIALB</t>
  </si>
  <si>
    <t>SPITOM</t>
  </si>
  <si>
    <t>VACMYR</t>
  </si>
  <si>
    <t>VIBCAS</t>
  </si>
  <si>
    <t>ID</t>
  </si>
  <si>
    <t>HF</t>
  </si>
  <si>
    <t>WM</t>
  </si>
  <si>
    <t>GR</t>
  </si>
  <si>
    <t>SH</t>
  </si>
  <si>
    <t>Keep</t>
  </si>
  <si>
    <t>Need</t>
  </si>
  <si>
    <t>Tree or Shrub?</t>
  </si>
  <si>
    <t>NEED</t>
  </si>
  <si>
    <t>Maybe</t>
  </si>
  <si>
    <t>T</t>
  </si>
  <si>
    <t>Yes</t>
  </si>
  <si>
    <t>S</t>
  </si>
  <si>
    <t>Need 6 individuals per site for complete Common Garden</t>
  </si>
  <si>
    <t>Meeting held 31 August 2016</t>
  </si>
  <si>
    <t>Plans made by Lizzie, Dan B., Dan F., and Cat</t>
  </si>
  <si>
    <t>Plant individuals on only a portion of the Common Garden plot to make space available for future growth experiments. Randomize planting and still utilize shade cloths as originally specified</t>
  </si>
  <si>
    <t xml:space="preserve">Need 6 individuals per site but provenance individuals do not have to be different if unable to gather seeds from six different individuals at each site. We can used seeds from same individual to grow all six seedlings in greenhouse if necessary. We are more concerned about species level by site. </t>
  </si>
  <si>
    <t>Status</t>
  </si>
  <si>
    <t>COMPLETE</t>
  </si>
  <si>
    <t>Individual</t>
  </si>
  <si>
    <t>Site</t>
  </si>
  <si>
    <t>Number</t>
  </si>
  <si>
    <t>Location</t>
  </si>
  <si>
    <t>Species</t>
  </si>
  <si>
    <t>ACEPEN05</t>
  </si>
  <si>
    <t>GH07 T2R2&amp;3</t>
  </si>
  <si>
    <t>ACEPEN06</t>
  </si>
  <si>
    <t>ACEPEN08</t>
  </si>
  <si>
    <t>GH07 T2 R1</t>
  </si>
  <si>
    <t>ACEPEN12</t>
  </si>
  <si>
    <t>ACESPI01</t>
  </si>
  <si>
    <t>ACESPI02</t>
  </si>
  <si>
    <t>ACESPI04</t>
  </si>
  <si>
    <t>ACESPI06</t>
  </si>
  <si>
    <t>ACESPI08</t>
  </si>
  <si>
    <t>ACESPI09</t>
  </si>
  <si>
    <t>ALNINC01</t>
  </si>
  <si>
    <t>GH09 T3R1</t>
  </si>
  <si>
    <t>ALNINC02</t>
  </si>
  <si>
    <t>ALNINC03</t>
  </si>
  <si>
    <t>GH07 T2R2</t>
  </si>
  <si>
    <t>ALNINC04</t>
  </si>
  <si>
    <t>ALNINC05</t>
  </si>
  <si>
    <t>RB02</t>
  </si>
  <si>
    <t>ALNINC06</t>
  </si>
  <si>
    <t>ALNINC07</t>
  </si>
  <si>
    <t>ALNINC08</t>
  </si>
  <si>
    <t>ALNINC09</t>
  </si>
  <si>
    <t>ALNINC10</t>
  </si>
  <si>
    <t>ALNINC11</t>
  </si>
  <si>
    <t>AMECAN01</t>
  </si>
  <si>
    <t>AMECAN02</t>
  </si>
  <si>
    <t>AMECAN03</t>
  </si>
  <si>
    <t>AMECAN04</t>
  </si>
  <si>
    <t>AMECAN06</t>
  </si>
  <si>
    <t>AMECAN10</t>
  </si>
  <si>
    <t>AROMEL01</t>
  </si>
  <si>
    <t>AROMEL02</t>
  </si>
  <si>
    <t>AROMEL03</t>
  </si>
  <si>
    <t>GH07 T2R3</t>
  </si>
  <si>
    <t>AROMEL04</t>
  </si>
  <si>
    <t>AROMEL05</t>
  </si>
  <si>
    <t>AROMEL07</t>
  </si>
  <si>
    <t>AROMEL08</t>
  </si>
  <si>
    <t>AROMEL10</t>
  </si>
  <si>
    <t>AROMEL12</t>
  </si>
  <si>
    <t>AROMEL13</t>
  </si>
  <si>
    <t>BETALL09</t>
  </si>
  <si>
    <t>BETALL02</t>
  </si>
  <si>
    <t>BETALL04</t>
  </si>
  <si>
    <t>BETALL05</t>
  </si>
  <si>
    <t>BETALL08</t>
  </si>
  <si>
    <t>BETALL12</t>
  </si>
  <si>
    <t>BETALL13</t>
  </si>
  <si>
    <t>BETALL14</t>
  </si>
  <si>
    <t>GH07 T2R1&amp;2</t>
  </si>
  <si>
    <t>BETALL15</t>
  </si>
  <si>
    <t>BETPAP01</t>
  </si>
  <si>
    <t>BETPAP05</t>
  </si>
  <si>
    <t>GH07 T2R1 &amp; T4R1</t>
  </si>
  <si>
    <t>BETPAP06</t>
  </si>
  <si>
    <t>BETPAP08</t>
  </si>
  <si>
    <t>BETPAP16</t>
  </si>
  <si>
    <t>GH09 T4R1</t>
  </si>
  <si>
    <t>NA</t>
  </si>
  <si>
    <t>BETPOP01</t>
  </si>
  <si>
    <t>BETPOP03</t>
  </si>
  <si>
    <t>BETPOP04</t>
  </si>
  <si>
    <t>BETPOP05</t>
  </si>
  <si>
    <t>BETPOP06</t>
  </si>
  <si>
    <t>GH09 T4R3</t>
  </si>
  <si>
    <t>BETPOP07</t>
  </si>
  <si>
    <t>BETPOP08</t>
  </si>
  <si>
    <t>GH07 T4R2</t>
  </si>
  <si>
    <t>DIELON01</t>
  </si>
  <si>
    <t>DIELON02</t>
  </si>
  <si>
    <t>DIELON03</t>
  </si>
  <si>
    <t>DIELON04</t>
  </si>
  <si>
    <t>DIELON05</t>
  </si>
  <si>
    <t>DIELON06</t>
  </si>
  <si>
    <t>DIELON08</t>
  </si>
  <si>
    <t>MYRGAL01</t>
  </si>
  <si>
    <t>MYRGAL02</t>
  </si>
  <si>
    <t>MYRGAL04</t>
  </si>
  <si>
    <t>MYRGAL06</t>
  </si>
  <si>
    <t>MYRGAL07</t>
  </si>
  <si>
    <t>MYRGAL08</t>
  </si>
  <si>
    <t>GH07 T3R1</t>
  </si>
  <si>
    <t>MYRGAL99</t>
  </si>
  <si>
    <t>SAMRAC01</t>
  </si>
  <si>
    <t>SAMRAC02</t>
  </si>
  <si>
    <t>SAMRAC04</t>
  </si>
  <si>
    <t>SAMRAC07</t>
  </si>
  <si>
    <t>SAMRAC08</t>
  </si>
  <si>
    <t>SAMRAC09</t>
  </si>
  <si>
    <t>SORAME01</t>
  </si>
  <si>
    <t>SORAME08</t>
  </si>
  <si>
    <t>SORAME09</t>
  </si>
  <si>
    <t>SORAME99</t>
  </si>
  <si>
    <t>SPIALB01</t>
  </si>
  <si>
    <t>SPIALB02</t>
  </si>
  <si>
    <t>SPIALB03</t>
  </si>
  <si>
    <t>SPIALB04</t>
  </si>
  <si>
    <t>GH07 T4R3 &amp; T3R1&amp;2</t>
  </si>
  <si>
    <t>SPIALB05</t>
  </si>
  <si>
    <t>GH09 T3R2</t>
  </si>
  <si>
    <t>SPIALB06</t>
  </si>
  <si>
    <t>SPIALB07</t>
  </si>
  <si>
    <t>SPIALB08</t>
  </si>
  <si>
    <t>SPIALB09</t>
  </si>
  <si>
    <t>SPIALB10</t>
  </si>
  <si>
    <t>SPIALB11</t>
  </si>
  <si>
    <t>SPIALB12</t>
  </si>
  <si>
    <t>SPIALB13</t>
  </si>
  <si>
    <t>SPITOM01</t>
  </si>
  <si>
    <t>SPITOM02</t>
  </si>
  <si>
    <t>SPITOM03</t>
  </si>
  <si>
    <t>SPITOM04</t>
  </si>
  <si>
    <t>SPITOM05</t>
  </si>
  <si>
    <t>SPITOM06</t>
  </si>
  <si>
    <t>RB01</t>
  </si>
  <si>
    <t>GH07 T4R2&amp;3 &amp; T3R1</t>
  </si>
  <si>
    <t>SPITOM09</t>
  </si>
  <si>
    <t>SPITOM13</t>
  </si>
  <si>
    <t>SPITOM99</t>
  </si>
  <si>
    <t>GH07 T3R1&amp;3</t>
  </si>
  <si>
    <t>VACMYR01</t>
  </si>
  <si>
    <t>VACMYR05</t>
  </si>
  <si>
    <t>VACMYR08</t>
  </si>
  <si>
    <t>VACMYR10</t>
  </si>
  <si>
    <t>sow</t>
  </si>
  <si>
    <t>VIBCAS01</t>
  </si>
  <si>
    <t>VIBCAS03</t>
  </si>
  <si>
    <t>GH07 T1 &amp; TB2R1</t>
  </si>
  <si>
    <t>VIBCAS04</t>
  </si>
  <si>
    <t>VIBCAS05</t>
  </si>
  <si>
    <t>VIBCAS06</t>
  </si>
  <si>
    <t>VIBCAS07</t>
  </si>
  <si>
    <t>VIBCAS08</t>
  </si>
  <si>
    <t>GH07 T2R3 &amp; T3R1</t>
  </si>
  <si>
    <t>VIBCAS09</t>
  </si>
  <si>
    <t>VIBCAS10</t>
  </si>
  <si>
    <t>VIBCAS12</t>
  </si>
  <si>
    <t>VIBCAS13</t>
  </si>
  <si>
    <t>n</t>
  </si>
  <si>
    <t>GH07 T2R1</t>
  </si>
  <si>
    <t>RB02 &amp; EXT RB01</t>
  </si>
  <si>
    <t>GH07 T2R1&amp;3</t>
  </si>
  <si>
    <t>GH07 T2R1 &amp; RB02</t>
  </si>
  <si>
    <t>RB02 &amp; GH07 T2R2&amp;3</t>
  </si>
  <si>
    <t>GH09 T4R2 &amp; GH07 T4R3</t>
  </si>
  <si>
    <t>RB02 &amp; GH07 T2R3</t>
  </si>
  <si>
    <t>GH07 T4R3</t>
  </si>
  <si>
    <t>GH07 T4R2 &amp; T2R3</t>
  </si>
  <si>
    <t>RB02 &amp; GH07 T2R1</t>
  </si>
  <si>
    <t>GH07 T2R2&amp;3 &amp; T4R3</t>
  </si>
  <si>
    <t>GH07 T4R1&amp;3</t>
  </si>
  <si>
    <t>GH09 T3R1 &amp; RB01</t>
  </si>
  <si>
    <t>GH07 T1R1&amp;2</t>
  </si>
  <si>
    <t>RB01 &amp; GH09 T4R3</t>
  </si>
  <si>
    <t>RB01 &amp; GH09 T4R1</t>
  </si>
  <si>
    <t>GH09 T3R1 &amp; GH07 T1R1&amp;2</t>
  </si>
  <si>
    <t>RB01 &amp; GH09 T2R2</t>
  </si>
  <si>
    <t>GH07 T2R1 &amp; T4R2</t>
  </si>
  <si>
    <t>GH09 T2R1</t>
  </si>
  <si>
    <t>GH07 T4R1</t>
  </si>
  <si>
    <t>GH09 T1 &amp; T2R2</t>
  </si>
  <si>
    <t>GH09 T1</t>
  </si>
  <si>
    <t>GH09 T1 &amp; T4R2</t>
  </si>
  <si>
    <t>GH07 T3R3</t>
  </si>
  <si>
    <t>GH07 T2R1 &amp; T4R3</t>
  </si>
  <si>
    <t>RB01 &amp; EXT RB02</t>
  </si>
  <si>
    <t>GH09 T4R1 &amp; GH07 T3R2</t>
  </si>
  <si>
    <t>RB01 &amp; EXT RB01</t>
  </si>
  <si>
    <t>GH07 T2R1 &amp; T3R1</t>
  </si>
  <si>
    <t>RB01 &amp; GH07 T2R1 &amp; T3R1</t>
  </si>
  <si>
    <t>GH07 T4R3 &amp; T2R1</t>
  </si>
  <si>
    <t>GH07 T4R3 &amp; T2R3</t>
  </si>
  <si>
    <t>GH07 T3R3 &amp; T2R3</t>
  </si>
  <si>
    <t>GH07 T3R1&amp;2 &amp; GH09 T2</t>
  </si>
  <si>
    <t>GH07 T4R3 &amp; GH09 T3R1</t>
  </si>
  <si>
    <t>GH09 T3</t>
  </si>
  <si>
    <t>GH09 T4R1&amp;3</t>
  </si>
  <si>
    <t>GH07 T1R1</t>
  </si>
  <si>
    <t>RB01 &amp; GH07 T1 &amp; T2R1</t>
  </si>
  <si>
    <t>GH07 T1R1 &amp; T2R1</t>
  </si>
  <si>
    <t>GH07 T1R2 &amp; T2R1</t>
  </si>
  <si>
    <t>GH07 T1</t>
  </si>
  <si>
    <t>GH07 T1 &amp; T2R1&amp;2</t>
  </si>
  <si>
    <t>GH07 T1R2</t>
  </si>
  <si>
    <t>BETALL10</t>
  </si>
  <si>
    <t>*1Y, 1N, 1RB, 1?</t>
  </si>
  <si>
    <t>*2RB, 2?</t>
  </si>
  <si>
    <t>2 + *</t>
  </si>
  <si>
    <t>3 RB</t>
  </si>
  <si>
    <t>From RB</t>
  </si>
  <si>
    <t>From GH</t>
  </si>
  <si>
    <t>RB</t>
  </si>
  <si>
    <t>Sambucus mp</t>
  </si>
  <si>
    <t>05&amp;06</t>
  </si>
  <si>
    <t>01?</t>
  </si>
  <si>
    <t>04,06&amp;08</t>
  </si>
  <si>
    <t>RB,09-y; ?</t>
  </si>
  <si>
    <t>1 WM</t>
  </si>
  <si>
    <t>3 GR; 2 SH</t>
  </si>
  <si>
    <t>1 of 2 SH</t>
  </si>
  <si>
    <t>2 WM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</si>
</sst>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1"/>
      <name val="Arial"/>
    </font>
    <font>
      <sz val="11"/>
      <color theme="1"/>
      <name val="Arial"/>
    </font>
    <font>
      <sz val="8"/>
      <name val="Calibri"/>
      <family val="2"/>
      <scheme val="minor"/>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xf numFmtId="0" fontId="2" fillId="0" borderId="0" xfId="0" applyFont="1"/>
    <xf numFmtId="0" fontId="1" fillId="2" borderId="0" xfId="0" applyFont="1" applyFill="1"/>
    <xf numFmtId="0" fontId="0" fillId="0" borderId="0" xfId="0" applyFill="1"/>
    <xf numFmtId="0" fontId="3" fillId="0" borderId="0" xfId="0" applyFont="1"/>
    <xf numFmtId="0" fontId="0" fillId="2" borderId="0" xfId="0" applyFill="1"/>
    <xf numFmtId="0" fontId="0" fillId="0" borderId="0" xfId="0" applyAlignment="1">
      <alignment horizontal="center"/>
    </xf>
    <xf numFmtId="0" fontId="0" fillId="3" borderId="0" xfId="0" applyFill="1"/>
    <xf numFmtId="0" fontId="1" fillId="4" borderId="0" xfId="0" applyFont="1" applyFill="1"/>
    <xf numFmtId="0" fontId="0" fillId="5" borderId="0" xfId="0" applyFill="1"/>
    <xf numFmtId="0" fontId="0" fillId="6" borderId="0" xfId="0" applyFill="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10" sqref="A10"/>
    </sheetView>
  </sheetViews>
  <sheetFormatPr baseColWidth="10" defaultRowHeight="15" x14ac:dyDescent="0"/>
  <sheetData>
    <row r="1" spans="1:4">
      <c r="A1" s="6" t="s">
        <v>0</v>
      </c>
      <c r="B1" s="6"/>
      <c r="C1" s="6"/>
      <c r="D1" s="6"/>
    </row>
    <row r="2" spans="1:4">
      <c r="A2" s="6" t="s">
        <v>33</v>
      </c>
      <c r="B2" s="6"/>
      <c r="C2" s="6"/>
      <c r="D2" s="6"/>
    </row>
    <row r="3" spans="1:4">
      <c r="A3" s="6" t="s">
        <v>34</v>
      </c>
      <c r="B3" s="6"/>
      <c r="C3" s="6"/>
      <c r="D3" s="6"/>
    </row>
    <row r="5" spans="1:4">
      <c r="A5" t="s">
        <v>1</v>
      </c>
    </row>
    <row r="6" spans="1:4">
      <c r="A6" t="s">
        <v>32</v>
      </c>
    </row>
    <row r="8" spans="1:4">
      <c r="A8" t="s">
        <v>35</v>
      </c>
    </row>
    <row r="9" spans="1:4">
      <c r="A9" t="s">
        <v>36</v>
      </c>
    </row>
    <row r="11" spans="1:4">
      <c r="A11" t="s">
        <v>2</v>
      </c>
    </row>
    <row r="12" spans="1:4">
      <c r="A12" s="1" t="s">
        <v>3</v>
      </c>
    </row>
    <row r="13" spans="1:4">
      <c r="A13" t="s">
        <v>4</v>
      </c>
    </row>
    <row r="14" spans="1:4">
      <c r="A14" t="s">
        <v>5</v>
      </c>
    </row>
    <row r="15" spans="1:4">
      <c r="A15" t="s">
        <v>6</v>
      </c>
    </row>
    <row r="16" spans="1:4">
      <c r="A16" t="s">
        <v>7</v>
      </c>
    </row>
    <row r="17" spans="1:1">
      <c r="A17" t="s">
        <v>8</v>
      </c>
    </row>
    <row r="18" spans="1:1">
      <c r="A18" t="s">
        <v>9</v>
      </c>
    </row>
    <row r="19" spans="1:1">
      <c r="A19" t="s">
        <v>10</v>
      </c>
    </row>
    <row r="20" spans="1:1">
      <c r="A20" t="s">
        <v>11</v>
      </c>
    </row>
    <row r="21" spans="1:1">
      <c r="A21" t="s">
        <v>12</v>
      </c>
    </row>
    <row r="22" spans="1:1">
      <c r="A22" t="s">
        <v>13</v>
      </c>
    </row>
    <row r="23" spans="1:1">
      <c r="A23" t="s">
        <v>14</v>
      </c>
    </row>
    <row r="24" spans="1:1">
      <c r="A24" t="s">
        <v>15</v>
      </c>
    </row>
    <row r="25" spans="1:1">
      <c r="A25" t="s">
        <v>16</v>
      </c>
    </row>
    <row r="26" spans="1:1">
      <c r="A26" t="s">
        <v>17</v>
      </c>
    </row>
    <row r="27" spans="1:1">
      <c r="A27" t="s">
        <v>18</v>
      </c>
    </row>
  </sheetData>
  <mergeCells count="3">
    <mergeCell ref="A3:D3"/>
    <mergeCell ref="A2:D2"/>
    <mergeCell ref="A1:D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E17"/>
    </sheetView>
  </sheetViews>
  <sheetFormatPr baseColWidth="10" defaultRowHeight="15" x14ac:dyDescent="0"/>
  <sheetData>
    <row r="1" spans="1:9">
      <c r="A1" s="2" t="s">
        <v>19</v>
      </c>
      <c r="B1" s="2" t="s">
        <v>20</v>
      </c>
      <c r="C1" s="2" t="s">
        <v>21</v>
      </c>
      <c r="D1" s="2" t="s">
        <v>22</v>
      </c>
      <c r="E1" s="2" t="s">
        <v>23</v>
      </c>
      <c r="F1" s="2" t="s">
        <v>24</v>
      </c>
      <c r="G1" s="2" t="s">
        <v>25</v>
      </c>
      <c r="H1" s="2" t="s">
        <v>26</v>
      </c>
      <c r="I1" s="2" t="s">
        <v>37</v>
      </c>
    </row>
    <row r="2" spans="1:9">
      <c r="A2" s="1" t="s">
        <v>3</v>
      </c>
      <c r="B2">
        <v>10</v>
      </c>
      <c r="C2">
        <v>8</v>
      </c>
      <c r="D2" t="s">
        <v>27</v>
      </c>
      <c r="E2" t="s">
        <v>27</v>
      </c>
      <c r="F2" t="s">
        <v>28</v>
      </c>
      <c r="G2">
        <v>24</v>
      </c>
      <c r="H2" t="s">
        <v>29</v>
      </c>
    </row>
    <row r="3" spans="1:9">
      <c r="A3" s="1" t="s">
        <v>4</v>
      </c>
      <c r="B3" t="s">
        <v>27</v>
      </c>
      <c r="C3">
        <v>1</v>
      </c>
      <c r="D3">
        <v>5</v>
      </c>
      <c r="E3">
        <v>7</v>
      </c>
      <c r="F3" t="s">
        <v>30</v>
      </c>
      <c r="G3">
        <v>24</v>
      </c>
      <c r="H3" t="s">
        <v>31</v>
      </c>
    </row>
    <row r="4" spans="1:9">
      <c r="A4" s="1" t="s">
        <v>5</v>
      </c>
      <c r="B4">
        <v>30</v>
      </c>
      <c r="C4">
        <v>34</v>
      </c>
      <c r="D4">
        <v>35</v>
      </c>
      <c r="E4">
        <v>38</v>
      </c>
      <c r="F4" t="s">
        <v>30</v>
      </c>
      <c r="G4">
        <v>24</v>
      </c>
      <c r="H4" t="s">
        <v>31</v>
      </c>
      <c r="I4" t="s">
        <v>38</v>
      </c>
    </row>
    <row r="5" spans="1:9">
      <c r="A5" s="1" t="s">
        <v>6</v>
      </c>
      <c r="B5" t="s">
        <v>27</v>
      </c>
      <c r="C5">
        <v>1</v>
      </c>
      <c r="D5">
        <v>15</v>
      </c>
      <c r="E5">
        <v>4</v>
      </c>
      <c r="F5" t="s">
        <v>30</v>
      </c>
      <c r="G5">
        <v>24</v>
      </c>
      <c r="H5" t="s">
        <v>29</v>
      </c>
    </row>
    <row r="6" spans="1:9">
      <c r="A6" s="1" t="s">
        <v>7</v>
      </c>
      <c r="B6">
        <v>29</v>
      </c>
      <c r="C6">
        <v>13</v>
      </c>
      <c r="D6" t="s">
        <v>27</v>
      </c>
      <c r="E6" t="s">
        <v>27</v>
      </c>
      <c r="F6" t="s">
        <v>30</v>
      </c>
      <c r="G6">
        <v>24</v>
      </c>
      <c r="H6" t="s">
        <v>31</v>
      </c>
    </row>
    <row r="7" spans="1:9">
      <c r="A7" s="1" t="s">
        <v>8</v>
      </c>
      <c r="B7" t="s">
        <v>27</v>
      </c>
      <c r="C7">
        <v>15</v>
      </c>
      <c r="D7">
        <v>25</v>
      </c>
      <c r="E7" s="3">
        <v>19</v>
      </c>
      <c r="F7" t="s">
        <v>30</v>
      </c>
      <c r="G7">
        <v>24</v>
      </c>
      <c r="H7" t="s">
        <v>29</v>
      </c>
    </row>
    <row r="8" spans="1:9">
      <c r="A8" s="1" t="s">
        <v>9</v>
      </c>
      <c r="B8">
        <v>9</v>
      </c>
      <c r="C8" t="s">
        <v>27</v>
      </c>
      <c r="D8">
        <v>13</v>
      </c>
      <c r="E8">
        <v>3</v>
      </c>
      <c r="F8" t="s">
        <v>30</v>
      </c>
      <c r="G8">
        <v>24</v>
      </c>
      <c r="H8" t="s">
        <v>29</v>
      </c>
    </row>
    <row r="9" spans="1:9">
      <c r="A9" s="1" t="s">
        <v>10</v>
      </c>
      <c r="B9">
        <v>20</v>
      </c>
      <c r="C9" s="3">
        <v>22</v>
      </c>
      <c r="D9">
        <v>21</v>
      </c>
      <c r="E9" t="s">
        <v>27</v>
      </c>
      <c r="F9" t="s">
        <v>28</v>
      </c>
      <c r="G9">
        <v>24</v>
      </c>
      <c r="H9" t="s">
        <v>29</v>
      </c>
    </row>
    <row r="10" spans="1:9">
      <c r="A10" s="1" t="s">
        <v>11</v>
      </c>
      <c r="B10">
        <v>23</v>
      </c>
      <c r="C10" t="s">
        <v>27</v>
      </c>
      <c r="D10">
        <v>37</v>
      </c>
      <c r="E10">
        <v>27</v>
      </c>
      <c r="F10" t="s">
        <v>30</v>
      </c>
      <c r="G10">
        <v>24</v>
      </c>
      <c r="H10" t="s">
        <v>31</v>
      </c>
    </row>
    <row r="11" spans="1:9">
      <c r="A11" s="1" t="s">
        <v>12</v>
      </c>
      <c r="B11" t="s">
        <v>27</v>
      </c>
      <c r="C11">
        <v>11</v>
      </c>
      <c r="D11">
        <v>5</v>
      </c>
      <c r="E11">
        <v>24</v>
      </c>
      <c r="F11" t="s">
        <v>30</v>
      </c>
      <c r="G11">
        <v>24</v>
      </c>
      <c r="H11" t="s">
        <v>31</v>
      </c>
    </row>
    <row r="12" spans="1:9">
      <c r="A12" s="4" t="s">
        <v>13</v>
      </c>
      <c r="B12">
        <v>7</v>
      </c>
      <c r="C12" t="s">
        <v>27</v>
      </c>
      <c r="D12">
        <v>61</v>
      </c>
      <c r="E12" t="s">
        <v>27</v>
      </c>
      <c r="F12" t="s">
        <v>30</v>
      </c>
      <c r="G12">
        <v>24</v>
      </c>
      <c r="H12" t="s">
        <v>31</v>
      </c>
    </row>
    <row r="13" spans="1:9">
      <c r="A13" s="1" t="s">
        <v>14</v>
      </c>
      <c r="B13" t="s">
        <v>27</v>
      </c>
      <c r="C13" t="s">
        <v>27</v>
      </c>
      <c r="D13">
        <v>17</v>
      </c>
      <c r="E13">
        <v>17</v>
      </c>
      <c r="F13" t="s">
        <v>30</v>
      </c>
      <c r="G13">
        <v>24</v>
      </c>
      <c r="H13" t="s">
        <v>31</v>
      </c>
    </row>
    <row r="14" spans="1:9">
      <c r="A14" s="1" t="s">
        <v>15</v>
      </c>
      <c r="B14">
        <v>54</v>
      </c>
      <c r="C14">
        <v>5</v>
      </c>
      <c r="D14">
        <v>41</v>
      </c>
      <c r="E14">
        <v>34</v>
      </c>
      <c r="F14" t="s">
        <v>30</v>
      </c>
      <c r="G14">
        <v>24</v>
      </c>
      <c r="H14" t="s">
        <v>31</v>
      </c>
    </row>
    <row r="15" spans="1:9">
      <c r="A15" s="1" t="s">
        <v>16</v>
      </c>
      <c r="B15">
        <v>35</v>
      </c>
      <c r="C15" s="3">
        <v>82</v>
      </c>
      <c r="D15">
        <v>7</v>
      </c>
      <c r="E15">
        <v>14</v>
      </c>
      <c r="F15" t="s">
        <v>30</v>
      </c>
      <c r="G15">
        <v>24</v>
      </c>
      <c r="H15" t="s">
        <v>31</v>
      </c>
      <c r="I15" t="s">
        <v>38</v>
      </c>
    </row>
    <row r="16" spans="1:9">
      <c r="A16" s="1" t="s">
        <v>17</v>
      </c>
      <c r="B16" t="s">
        <v>27</v>
      </c>
      <c r="C16">
        <v>21</v>
      </c>
      <c r="D16">
        <v>18</v>
      </c>
      <c r="E16" t="s">
        <v>27</v>
      </c>
      <c r="F16" t="s">
        <v>30</v>
      </c>
      <c r="G16">
        <v>24</v>
      </c>
      <c r="H16" t="s">
        <v>31</v>
      </c>
    </row>
    <row r="17" spans="1:8">
      <c r="A17" s="1" t="s">
        <v>18</v>
      </c>
      <c r="B17" t="s">
        <v>27</v>
      </c>
      <c r="C17">
        <v>38</v>
      </c>
      <c r="D17">
        <v>48</v>
      </c>
      <c r="E17">
        <v>44</v>
      </c>
      <c r="F17" t="s">
        <v>30</v>
      </c>
      <c r="G17" s="3">
        <v>24</v>
      </c>
      <c r="H17" t="s">
        <v>31</v>
      </c>
    </row>
  </sheetData>
  <phoneticPr fontId="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workbookViewId="0">
      <selection activeCell="A74" sqref="A74:XFD74"/>
    </sheetView>
  </sheetViews>
  <sheetFormatPr baseColWidth="10" defaultRowHeight="15" x14ac:dyDescent="0"/>
  <cols>
    <col min="4" max="4" width="23.83203125" bestFit="1" customWidth="1"/>
  </cols>
  <sheetData>
    <row r="1" spans="1:5">
      <c r="A1" s="5" t="s">
        <v>39</v>
      </c>
      <c r="B1" s="5" t="s">
        <v>40</v>
      </c>
      <c r="C1" s="5" t="s">
        <v>41</v>
      </c>
      <c r="D1" s="5" t="s">
        <v>42</v>
      </c>
      <c r="E1" s="5" t="s">
        <v>43</v>
      </c>
    </row>
    <row r="2" spans="1:5">
      <c r="A2" t="s">
        <v>49</v>
      </c>
      <c r="B2" t="s">
        <v>20</v>
      </c>
      <c r="C2">
        <v>10</v>
      </c>
      <c r="D2" t="s">
        <v>63</v>
      </c>
      <c r="E2" t="s">
        <v>3</v>
      </c>
    </row>
    <row r="3" spans="1:5">
      <c r="A3" t="s">
        <v>44</v>
      </c>
      <c r="B3" t="s">
        <v>21</v>
      </c>
      <c r="C3">
        <v>6</v>
      </c>
      <c r="D3" t="s">
        <v>45</v>
      </c>
      <c r="E3" t="s">
        <v>3</v>
      </c>
    </row>
    <row r="4" spans="1:5">
      <c r="A4" t="s">
        <v>46</v>
      </c>
      <c r="B4" t="s">
        <v>21</v>
      </c>
      <c r="C4">
        <v>1</v>
      </c>
      <c r="D4" t="s">
        <v>185</v>
      </c>
      <c r="E4" t="s">
        <v>3</v>
      </c>
    </row>
    <row r="5" spans="1:5">
      <c r="A5" t="s">
        <v>47</v>
      </c>
      <c r="B5" t="s">
        <v>21</v>
      </c>
      <c r="C5">
        <v>1</v>
      </c>
      <c r="D5" t="s">
        <v>48</v>
      </c>
      <c r="E5" t="s">
        <v>3</v>
      </c>
    </row>
    <row r="6" spans="1:5">
      <c r="A6" t="s">
        <v>52</v>
      </c>
      <c r="B6" t="s">
        <v>22</v>
      </c>
      <c r="C6">
        <v>1</v>
      </c>
      <c r="D6" t="s">
        <v>79</v>
      </c>
      <c r="E6" t="s">
        <v>4</v>
      </c>
    </row>
    <row r="7" spans="1:5">
      <c r="A7" t="s">
        <v>53</v>
      </c>
      <c r="B7" t="s">
        <v>22</v>
      </c>
      <c r="C7">
        <v>1</v>
      </c>
      <c r="D7" t="s">
        <v>79</v>
      </c>
      <c r="E7" t="s">
        <v>4</v>
      </c>
    </row>
    <row r="8" spans="1:5">
      <c r="A8" t="s">
        <v>54</v>
      </c>
      <c r="B8" t="s">
        <v>22</v>
      </c>
      <c r="C8">
        <v>3</v>
      </c>
      <c r="D8" t="s">
        <v>45</v>
      </c>
      <c r="E8" t="s">
        <v>4</v>
      </c>
    </row>
    <row r="9" spans="1:5">
      <c r="A9" t="s">
        <v>51</v>
      </c>
      <c r="B9" t="s">
        <v>23</v>
      </c>
      <c r="C9">
        <v>3</v>
      </c>
      <c r="D9" t="s">
        <v>95</v>
      </c>
      <c r="E9" t="s">
        <v>4</v>
      </c>
    </row>
    <row r="10" spans="1:5">
      <c r="A10" t="s">
        <v>53</v>
      </c>
      <c r="B10" t="s">
        <v>23</v>
      </c>
      <c r="C10">
        <v>2</v>
      </c>
      <c r="D10" t="s">
        <v>63</v>
      </c>
      <c r="E10" t="s">
        <v>4</v>
      </c>
    </row>
    <row r="11" spans="1:5">
      <c r="A11" t="s">
        <v>55</v>
      </c>
      <c r="B11" t="s">
        <v>23</v>
      </c>
      <c r="C11">
        <v>2</v>
      </c>
      <c r="D11" t="s">
        <v>45</v>
      </c>
      <c r="E11" t="s">
        <v>4</v>
      </c>
    </row>
    <row r="12" spans="1:5">
      <c r="A12" t="s">
        <v>50</v>
      </c>
      <c r="B12" t="s">
        <v>21</v>
      </c>
      <c r="C12">
        <v>1</v>
      </c>
      <c r="D12" t="s">
        <v>79</v>
      </c>
      <c r="E12" t="s">
        <v>4</v>
      </c>
    </row>
    <row r="13" spans="1:5">
      <c r="A13" t="s">
        <v>56</v>
      </c>
      <c r="B13" t="s">
        <v>22</v>
      </c>
      <c r="C13">
        <v>2</v>
      </c>
      <c r="D13" t="s">
        <v>185</v>
      </c>
      <c r="E13" t="s">
        <v>5</v>
      </c>
    </row>
    <row r="14" spans="1:5">
      <c r="A14" t="s">
        <v>65</v>
      </c>
      <c r="B14" t="s">
        <v>22</v>
      </c>
      <c r="C14">
        <v>12</v>
      </c>
      <c r="D14" t="s">
        <v>190</v>
      </c>
      <c r="E14" t="s">
        <v>5</v>
      </c>
    </row>
    <row r="15" spans="1:5">
      <c r="A15" t="s">
        <v>66</v>
      </c>
      <c r="B15" t="s">
        <v>22</v>
      </c>
      <c r="C15">
        <v>8</v>
      </c>
      <c r="D15" t="s">
        <v>60</v>
      </c>
      <c r="E15" t="s">
        <v>5</v>
      </c>
    </row>
    <row r="16" spans="1:5">
      <c r="A16" t="s">
        <v>68</v>
      </c>
      <c r="B16" t="s">
        <v>22</v>
      </c>
      <c r="C16">
        <v>4</v>
      </c>
      <c r="D16" t="s">
        <v>185</v>
      </c>
      <c r="E16" t="s">
        <v>5</v>
      </c>
    </row>
    <row r="17" spans="1:5">
      <c r="A17" t="s">
        <v>69</v>
      </c>
      <c r="B17" t="s">
        <v>22</v>
      </c>
      <c r="C17">
        <v>9</v>
      </c>
      <c r="D17" t="s">
        <v>79</v>
      </c>
      <c r="E17" t="s">
        <v>5</v>
      </c>
    </row>
    <row r="18" spans="1:5">
      <c r="A18" t="s">
        <v>56</v>
      </c>
      <c r="B18" t="s">
        <v>20</v>
      </c>
      <c r="C18">
        <v>5</v>
      </c>
      <c r="D18" t="s">
        <v>186</v>
      </c>
      <c r="E18" t="s">
        <v>5</v>
      </c>
    </row>
    <row r="19" spans="1:5">
      <c r="A19" t="s">
        <v>58</v>
      </c>
      <c r="B19" t="s">
        <v>20</v>
      </c>
      <c r="C19">
        <v>5</v>
      </c>
      <c r="D19" t="s">
        <v>186</v>
      </c>
      <c r="E19" t="s">
        <v>5</v>
      </c>
    </row>
    <row r="20" spans="1:5">
      <c r="A20" t="s">
        <v>62</v>
      </c>
      <c r="B20" t="s">
        <v>20</v>
      </c>
      <c r="C20">
        <v>5</v>
      </c>
      <c r="D20" t="s">
        <v>186</v>
      </c>
      <c r="E20" t="s">
        <v>5</v>
      </c>
    </row>
    <row r="21" spans="1:5">
      <c r="A21" t="s">
        <v>64</v>
      </c>
      <c r="B21" t="s">
        <v>20</v>
      </c>
      <c r="C21">
        <v>4</v>
      </c>
      <c r="D21" t="s">
        <v>186</v>
      </c>
      <c r="E21" t="s">
        <v>5</v>
      </c>
    </row>
    <row r="22" spans="1:5">
      <c r="A22" t="s">
        <v>66</v>
      </c>
      <c r="B22" t="s">
        <v>20</v>
      </c>
      <c r="C22">
        <v>5</v>
      </c>
      <c r="D22" t="s">
        <v>186</v>
      </c>
      <c r="E22" t="s">
        <v>5</v>
      </c>
    </row>
    <row r="23" spans="1:5">
      <c r="A23" t="s">
        <v>67</v>
      </c>
      <c r="B23" t="s">
        <v>20</v>
      </c>
      <c r="C23">
        <v>6</v>
      </c>
      <c r="D23" t="s">
        <v>186</v>
      </c>
      <c r="E23" t="s">
        <v>5</v>
      </c>
    </row>
    <row r="24" spans="1:5">
      <c r="A24" t="s">
        <v>56</v>
      </c>
      <c r="B24" t="s">
        <v>23</v>
      </c>
      <c r="C24">
        <v>1</v>
      </c>
      <c r="D24" t="s">
        <v>57</v>
      </c>
      <c r="E24" t="s">
        <v>5</v>
      </c>
    </row>
    <row r="25" spans="1:5">
      <c r="A25" t="s">
        <v>58</v>
      </c>
      <c r="B25" t="s">
        <v>23</v>
      </c>
      <c r="C25">
        <v>3</v>
      </c>
      <c r="D25" t="s">
        <v>187</v>
      </c>
      <c r="E25" t="s">
        <v>5</v>
      </c>
    </row>
    <row r="26" spans="1:5">
      <c r="A26" t="s">
        <v>59</v>
      </c>
      <c r="B26" t="s">
        <v>23</v>
      </c>
      <c r="C26">
        <v>5</v>
      </c>
      <c r="D26" t="s">
        <v>60</v>
      </c>
      <c r="E26" t="s">
        <v>5</v>
      </c>
    </row>
    <row r="27" spans="1:5">
      <c r="A27" t="s">
        <v>61</v>
      </c>
      <c r="B27" t="s">
        <v>23</v>
      </c>
      <c r="C27">
        <v>2</v>
      </c>
      <c r="D27" t="s">
        <v>188</v>
      </c>
      <c r="E27" t="s">
        <v>5</v>
      </c>
    </row>
    <row r="28" spans="1:5">
      <c r="A28" t="s">
        <v>62</v>
      </c>
      <c r="B28" t="s">
        <v>23</v>
      </c>
      <c r="C28">
        <v>13</v>
      </c>
      <c r="D28" t="s">
        <v>189</v>
      </c>
      <c r="E28" t="s">
        <v>5</v>
      </c>
    </row>
    <row r="29" spans="1:5">
      <c r="A29" t="s">
        <v>65</v>
      </c>
      <c r="B29" t="s">
        <v>23</v>
      </c>
      <c r="C29">
        <v>11</v>
      </c>
      <c r="D29" t="s">
        <v>191</v>
      </c>
      <c r="E29" t="s">
        <v>5</v>
      </c>
    </row>
    <row r="30" spans="1:5">
      <c r="A30" t="s">
        <v>66</v>
      </c>
      <c r="B30" t="s">
        <v>23</v>
      </c>
      <c r="C30">
        <v>3</v>
      </c>
      <c r="D30" t="s">
        <v>191</v>
      </c>
      <c r="E30" t="s">
        <v>5</v>
      </c>
    </row>
    <row r="31" spans="1:5">
      <c r="A31" t="s">
        <v>56</v>
      </c>
      <c r="B31" t="s">
        <v>21</v>
      </c>
      <c r="C31">
        <v>8</v>
      </c>
      <c r="D31" t="s">
        <v>60</v>
      </c>
      <c r="E31" t="s">
        <v>5</v>
      </c>
    </row>
    <row r="32" spans="1:5">
      <c r="A32" t="s">
        <v>58</v>
      </c>
      <c r="B32" t="s">
        <v>21</v>
      </c>
      <c r="C32">
        <v>6</v>
      </c>
      <c r="D32" t="s">
        <v>60</v>
      </c>
      <c r="E32" t="s">
        <v>5</v>
      </c>
    </row>
    <row r="33" spans="1:5">
      <c r="A33" t="s">
        <v>62</v>
      </c>
      <c r="B33" t="s">
        <v>21</v>
      </c>
      <c r="C33">
        <v>12</v>
      </c>
      <c r="D33" t="s">
        <v>60</v>
      </c>
      <c r="E33" t="s">
        <v>5</v>
      </c>
    </row>
    <row r="34" spans="1:5">
      <c r="A34" t="s">
        <v>64</v>
      </c>
      <c r="B34" t="s">
        <v>21</v>
      </c>
      <c r="C34">
        <v>8</v>
      </c>
      <c r="D34" t="s">
        <v>60</v>
      </c>
      <c r="E34" t="s">
        <v>5</v>
      </c>
    </row>
    <row r="35" spans="1:5">
      <c r="A35" t="s">
        <v>72</v>
      </c>
      <c r="B35" t="s">
        <v>22</v>
      </c>
      <c r="C35">
        <v>2</v>
      </c>
      <c r="D35" t="s">
        <v>185</v>
      </c>
      <c r="E35" t="s">
        <v>6</v>
      </c>
    </row>
    <row r="36" spans="1:5">
      <c r="A36" t="s">
        <v>74</v>
      </c>
      <c r="B36" t="s">
        <v>22</v>
      </c>
      <c r="C36">
        <v>2</v>
      </c>
      <c r="D36" t="s">
        <v>185</v>
      </c>
      <c r="E36" t="s">
        <v>6</v>
      </c>
    </row>
    <row r="37" spans="1:5">
      <c r="A37" t="s">
        <v>75</v>
      </c>
      <c r="B37" t="s">
        <v>22</v>
      </c>
      <c r="C37">
        <v>11</v>
      </c>
      <c r="D37" t="s">
        <v>187</v>
      </c>
      <c r="E37" t="s">
        <v>6</v>
      </c>
    </row>
    <row r="38" spans="1:5">
      <c r="A38" t="s">
        <v>71</v>
      </c>
      <c r="B38" t="s">
        <v>23</v>
      </c>
      <c r="C38">
        <v>1</v>
      </c>
      <c r="D38" t="s">
        <v>79</v>
      </c>
      <c r="E38" t="s">
        <v>6</v>
      </c>
    </row>
    <row r="39" spans="1:5">
      <c r="A39" t="s">
        <v>72</v>
      </c>
      <c r="B39" t="s">
        <v>23</v>
      </c>
      <c r="C39">
        <v>1</v>
      </c>
      <c r="D39" t="s">
        <v>79</v>
      </c>
      <c r="E39" t="s">
        <v>6</v>
      </c>
    </row>
    <row r="40" spans="1:5">
      <c r="A40" t="s">
        <v>73</v>
      </c>
      <c r="B40" t="s">
        <v>23</v>
      </c>
      <c r="C40">
        <v>2</v>
      </c>
      <c r="D40" t="s">
        <v>79</v>
      </c>
      <c r="E40" t="s">
        <v>6</v>
      </c>
    </row>
    <row r="41" spans="1:5">
      <c r="A41" t="s">
        <v>70</v>
      </c>
      <c r="B41" t="s">
        <v>21</v>
      </c>
      <c r="C41">
        <v>1</v>
      </c>
      <c r="D41" t="s">
        <v>57</v>
      </c>
      <c r="E41" t="s">
        <v>6</v>
      </c>
    </row>
    <row r="42" spans="1:5">
      <c r="A42" t="s">
        <v>80</v>
      </c>
      <c r="B42" t="s">
        <v>20</v>
      </c>
      <c r="C42">
        <v>6</v>
      </c>
      <c r="D42" t="s">
        <v>63</v>
      </c>
      <c r="E42" t="s">
        <v>7</v>
      </c>
    </row>
    <row r="43" spans="1:5">
      <c r="A43" t="s">
        <v>83</v>
      </c>
      <c r="B43" t="s">
        <v>20</v>
      </c>
      <c r="C43">
        <v>3</v>
      </c>
      <c r="D43" t="s">
        <v>194</v>
      </c>
      <c r="E43" t="s">
        <v>7</v>
      </c>
    </row>
    <row r="44" spans="1:5">
      <c r="A44" t="s">
        <v>84</v>
      </c>
      <c r="B44" t="s">
        <v>20</v>
      </c>
      <c r="C44">
        <v>10</v>
      </c>
      <c r="D44" t="s">
        <v>186</v>
      </c>
      <c r="E44" t="s">
        <v>7</v>
      </c>
    </row>
    <row r="45" spans="1:5">
      <c r="A45" t="s">
        <v>85</v>
      </c>
      <c r="B45" t="s">
        <v>20</v>
      </c>
      <c r="C45">
        <v>5</v>
      </c>
      <c r="D45" t="s">
        <v>45</v>
      </c>
      <c r="E45" t="s">
        <v>7</v>
      </c>
    </row>
    <row r="46" spans="1:5">
      <c r="A46" t="s">
        <v>86</v>
      </c>
      <c r="B46" t="s">
        <v>20</v>
      </c>
      <c r="C46">
        <v>5</v>
      </c>
      <c r="D46" t="s">
        <v>79</v>
      </c>
      <c r="E46" t="s">
        <v>7</v>
      </c>
    </row>
    <row r="47" spans="1:5">
      <c r="A47" t="s">
        <v>76</v>
      </c>
      <c r="B47" t="s">
        <v>21</v>
      </c>
      <c r="C47">
        <v>1</v>
      </c>
      <c r="D47" t="s">
        <v>192</v>
      </c>
      <c r="E47" t="s">
        <v>7</v>
      </c>
    </row>
    <row r="48" spans="1:5">
      <c r="A48" t="s">
        <v>77</v>
      </c>
      <c r="B48" t="s">
        <v>21</v>
      </c>
      <c r="C48">
        <v>4</v>
      </c>
      <c r="D48" t="s">
        <v>193</v>
      </c>
      <c r="E48" t="s">
        <v>7</v>
      </c>
    </row>
    <row r="49" spans="1:5">
      <c r="A49" t="s">
        <v>78</v>
      </c>
      <c r="B49" t="s">
        <v>21</v>
      </c>
      <c r="C49">
        <v>1</v>
      </c>
      <c r="D49" t="s">
        <v>79</v>
      </c>
      <c r="E49" t="s">
        <v>7</v>
      </c>
    </row>
    <row r="50" spans="1:5">
      <c r="A50" t="s">
        <v>81</v>
      </c>
      <c r="B50" t="s">
        <v>21</v>
      </c>
      <c r="C50">
        <v>5</v>
      </c>
      <c r="D50" t="s">
        <v>79</v>
      </c>
      <c r="E50" t="s">
        <v>7</v>
      </c>
    </row>
    <row r="51" spans="1:5">
      <c r="A51" t="s">
        <v>82</v>
      </c>
      <c r="B51" t="s">
        <v>21</v>
      </c>
      <c r="C51">
        <v>2</v>
      </c>
      <c r="D51" t="s">
        <v>79</v>
      </c>
      <c r="E51" t="s">
        <v>7</v>
      </c>
    </row>
    <row r="52" spans="1:5">
      <c r="A52" t="s">
        <v>230</v>
      </c>
      <c r="B52" t="s">
        <v>22</v>
      </c>
      <c r="C52">
        <v>1</v>
      </c>
      <c r="D52" t="s">
        <v>60</v>
      </c>
      <c r="E52" t="s">
        <v>8</v>
      </c>
    </row>
    <row r="53" spans="1:5">
      <c r="A53" t="s">
        <v>92</v>
      </c>
      <c r="B53" t="s">
        <v>22</v>
      </c>
      <c r="C53">
        <v>7</v>
      </c>
      <c r="D53" t="s">
        <v>60</v>
      </c>
      <c r="E53" t="s">
        <v>8</v>
      </c>
    </row>
    <row r="54" spans="1:5">
      <c r="A54" t="s">
        <v>93</v>
      </c>
      <c r="B54" t="s">
        <v>22</v>
      </c>
      <c r="C54">
        <v>7</v>
      </c>
      <c r="D54" t="s">
        <v>60</v>
      </c>
      <c r="E54" t="s">
        <v>8</v>
      </c>
    </row>
    <row r="55" spans="1:5">
      <c r="A55" t="s">
        <v>94</v>
      </c>
      <c r="B55" t="s">
        <v>22</v>
      </c>
      <c r="C55">
        <v>5</v>
      </c>
      <c r="D55" t="s">
        <v>95</v>
      </c>
      <c r="E55" t="s">
        <v>8</v>
      </c>
    </row>
    <row r="56" spans="1:5">
      <c r="A56" t="s">
        <v>96</v>
      </c>
      <c r="B56" t="s">
        <v>22</v>
      </c>
      <c r="C56">
        <v>5</v>
      </c>
      <c r="D56" t="s">
        <v>79</v>
      </c>
      <c r="E56" t="s">
        <v>8</v>
      </c>
    </row>
    <row r="57" spans="1:5">
      <c r="A57" t="s">
        <v>88</v>
      </c>
      <c r="B57" t="s">
        <v>23</v>
      </c>
      <c r="C57">
        <v>5</v>
      </c>
      <c r="D57" t="s">
        <v>185</v>
      </c>
      <c r="E57" t="s">
        <v>8</v>
      </c>
    </row>
    <row r="58" spans="1:5">
      <c r="A58" t="s">
        <v>89</v>
      </c>
      <c r="B58" t="s">
        <v>23</v>
      </c>
      <c r="C58">
        <v>6</v>
      </c>
      <c r="D58" t="s">
        <v>79</v>
      </c>
      <c r="E58" t="s">
        <v>8</v>
      </c>
    </row>
    <row r="59" spans="1:5">
      <c r="A59" t="s">
        <v>90</v>
      </c>
      <c r="B59" t="s">
        <v>23</v>
      </c>
      <c r="C59">
        <v>4</v>
      </c>
      <c r="D59" t="s">
        <v>79</v>
      </c>
      <c r="E59" t="s">
        <v>8</v>
      </c>
    </row>
    <row r="60" spans="1:5">
      <c r="A60" t="s">
        <v>87</v>
      </c>
      <c r="B60" t="s">
        <v>23</v>
      </c>
      <c r="C60">
        <v>4</v>
      </c>
      <c r="D60" t="s">
        <v>45</v>
      </c>
      <c r="E60" t="s">
        <v>8</v>
      </c>
    </row>
    <row r="61" spans="1:5">
      <c r="A61" t="s">
        <v>91</v>
      </c>
      <c r="B61" t="s">
        <v>21</v>
      </c>
      <c r="C61">
        <v>10</v>
      </c>
      <c r="D61" t="s">
        <v>195</v>
      </c>
      <c r="E61" t="s">
        <v>8</v>
      </c>
    </row>
    <row r="62" spans="1:5">
      <c r="A62" t="s">
        <v>87</v>
      </c>
      <c r="B62" t="s">
        <v>21</v>
      </c>
      <c r="C62">
        <v>5</v>
      </c>
      <c r="D62" t="s">
        <v>79</v>
      </c>
      <c r="E62" t="s">
        <v>8</v>
      </c>
    </row>
    <row r="63" spans="1:5">
      <c r="A63" t="s">
        <v>98</v>
      </c>
      <c r="B63" t="s">
        <v>22</v>
      </c>
      <c r="C63">
        <v>3</v>
      </c>
      <c r="D63" t="s">
        <v>99</v>
      </c>
      <c r="E63" t="s">
        <v>9</v>
      </c>
    </row>
    <row r="64" spans="1:5">
      <c r="A64" t="s">
        <v>101</v>
      </c>
      <c r="B64" t="s">
        <v>22</v>
      </c>
      <c r="C64">
        <v>10</v>
      </c>
      <c r="D64" t="s">
        <v>57</v>
      </c>
      <c r="E64" t="s">
        <v>9</v>
      </c>
    </row>
    <row r="65" spans="1:5">
      <c r="A65" t="s">
        <v>100</v>
      </c>
      <c r="B65" t="s">
        <v>20</v>
      </c>
      <c r="C65">
        <v>2</v>
      </c>
      <c r="D65" t="s">
        <v>103</v>
      </c>
      <c r="E65" t="s">
        <v>9</v>
      </c>
    </row>
    <row r="66" spans="1:5">
      <c r="A66" t="s">
        <v>102</v>
      </c>
      <c r="B66" t="s">
        <v>20</v>
      </c>
      <c r="C66">
        <v>7</v>
      </c>
      <c r="D66" t="s">
        <v>103</v>
      </c>
      <c r="E66" t="s">
        <v>9</v>
      </c>
    </row>
    <row r="67" spans="1:5">
      <c r="A67" t="s">
        <v>97</v>
      </c>
      <c r="B67" t="s">
        <v>23</v>
      </c>
      <c r="C67">
        <v>3</v>
      </c>
      <c r="D67" t="s">
        <v>79</v>
      </c>
      <c r="E67" t="s">
        <v>9</v>
      </c>
    </row>
    <row r="68" spans="1:5">
      <c r="A68" t="s">
        <v>108</v>
      </c>
      <c r="B68" t="s">
        <v>22</v>
      </c>
      <c r="C68">
        <v>11</v>
      </c>
      <c r="D68" t="s">
        <v>196</v>
      </c>
      <c r="E68" t="s">
        <v>10</v>
      </c>
    </row>
    <row r="69" spans="1:5">
      <c r="A69" t="s">
        <v>109</v>
      </c>
      <c r="B69" t="s">
        <v>22</v>
      </c>
      <c r="C69">
        <v>10</v>
      </c>
      <c r="D69" t="s">
        <v>110</v>
      </c>
      <c r="E69" t="s">
        <v>10</v>
      </c>
    </row>
    <row r="70" spans="1:5">
      <c r="A70" t="s">
        <v>105</v>
      </c>
      <c r="B70" t="s">
        <v>20</v>
      </c>
      <c r="C70">
        <v>6</v>
      </c>
      <c r="D70" t="s">
        <v>186</v>
      </c>
      <c r="E70" t="s">
        <v>10</v>
      </c>
    </row>
    <row r="71" spans="1:5">
      <c r="A71" t="s">
        <v>106</v>
      </c>
      <c r="B71" t="s">
        <v>20</v>
      </c>
      <c r="C71">
        <v>5</v>
      </c>
      <c r="D71" t="s">
        <v>186</v>
      </c>
      <c r="E71" t="s">
        <v>10</v>
      </c>
    </row>
    <row r="72" spans="1:5">
      <c r="A72" t="s">
        <v>107</v>
      </c>
      <c r="B72" t="s">
        <v>20</v>
      </c>
      <c r="C72">
        <v>3</v>
      </c>
      <c r="D72" t="s">
        <v>63</v>
      </c>
      <c r="E72" t="s">
        <v>10</v>
      </c>
    </row>
    <row r="73" spans="1:5">
      <c r="A73" t="s">
        <v>108</v>
      </c>
      <c r="B73" t="s">
        <v>20</v>
      </c>
      <c r="C73">
        <v>6</v>
      </c>
      <c r="D73" t="s">
        <v>186</v>
      </c>
      <c r="E73" t="s">
        <v>10</v>
      </c>
    </row>
    <row r="74" spans="1:5">
      <c r="A74" t="s">
        <v>111</v>
      </c>
      <c r="B74" t="s">
        <v>21</v>
      </c>
      <c r="C74">
        <v>12</v>
      </c>
      <c r="D74" t="s">
        <v>79</v>
      </c>
      <c r="E74" t="s">
        <v>10</v>
      </c>
    </row>
    <row r="75" spans="1:5">
      <c r="A75" t="s">
        <v>112</v>
      </c>
      <c r="B75" t="s">
        <v>21</v>
      </c>
      <c r="C75">
        <v>10</v>
      </c>
      <c r="D75" t="s">
        <v>113</v>
      </c>
      <c r="E75" t="s">
        <v>10</v>
      </c>
    </row>
    <row r="76" spans="1:5">
      <c r="A76" t="s">
        <v>117</v>
      </c>
      <c r="B76" t="s">
        <v>22</v>
      </c>
      <c r="C76">
        <v>7</v>
      </c>
      <c r="D76" t="s">
        <v>57</v>
      </c>
      <c r="E76" t="s">
        <v>11</v>
      </c>
    </row>
    <row r="77" spans="1:5">
      <c r="A77" t="s">
        <v>118</v>
      </c>
      <c r="B77" t="s">
        <v>22</v>
      </c>
      <c r="C77">
        <v>9</v>
      </c>
      <c r="D77" t="s">
        <v>198</v>
      </c>
      <c r="E77" t="s">
        <v>11</v>
      </c>
    </row>
    <row r="78" spans="1:5">
      <c r="A78" t="s">
        <v>119</v>
      </c>
      <c r="B78" t="s">
        <v>22</v>
      </c>
      <c r="C78">
        <v>14</v>
      </c>
      <c r="D78" t="s">
        <v>201</v>
      </c>
      <c r="E78" t="s">
        <v>11</v>
      </c>
    </row>
    <row r="79" spans="1:5">
      <c r="A79" t="s">
        <v>120</v>
      </c>
      <c r="B79" t="s">
        <v>22</v>
      </c>
      <c r="C79">
        <v>7</v>
      </c>
      <c r="D79" t="s">
        <v>198</v>
      </c>
      <c r="E79" t="s">
        <v>11</v>
      </c>
    </row>
    <row r="80" spans="1:5">
      <c r="A80" t="s">
        <v>114</v>
      </c>
      <c r="B80" t="s">
        <v>20</v>
      </c>
      <c r="C80">
        <v>13</v>
      </c>
      <c r="D80" t="s">
        <v>197</v>
      </c>
      <c r="E80" t="s">
        <v>11</v>
      </c>
    </row>
    <row r="81" spans="1:5">
      <c r="A81" t="s">
        <v>115</v>
      </c>
      <c r="B81" t="s">
        <v>20</v>
      </c>
      <c r="C81">
        <v>9</v>
      </c>
      <c r="D81" t="s">
        <v>198</v>
      </c>
      <c r="E81" t="s">
        <v>11</v>
      </c>
    </row>
    <row r="82" spans="1:5">
      <c r="A82" t="s">
        <v>116</v>
      </c>
      <c r="B82" t="s">
        <v>20</v>
      </c>
      <c r="C82">
        <v>1</v>
      </c>
      <c r="D82" t="s">
        <v>160</v>
      </c>
      <c r="E82" t="s">
        <v>11</v>
      </c>
    </row>
    <row r="83" spans="1:5">
      <c r="A83" t="s">
        <v>114</v>
      </c>
      <c r="B83" t="s">
        <v>23</v>
      </c>
      <c r="C83">
        <v>7</v>
      </c>
      <c r="D83" t="s">
        <v>57</v>
      </c>
      <c r="E83" t="s">
        <v>11</v>
      </c>
    </row>
    <row r="84" spans="1:5">
      <c r="A84" t="s">
        <v>115</v>
      </c>
      <c r="B84" t="s">
        <v>23</v>
      </c>
      <c r="C84">
        <v>12</v>
      </c>
      <c r="D84" t="s">
        <v>199</v>
      </c>
      <c r="E84" t="s">
        <v>11</v>
      </c>
    </row>
    <row r="85" spans="1:5">
      <c r="A85" t="s">
        <v>117</v>
      </c>
      <c r="B85" t="s">
        <v>23</v>
      </c>
      <c r="C85">
        <v>8</v>
      </c>
      <c r="D85" t="s">
        <v>200</v>
      </c>
      <c r="E85" t="s">
        <v>11</v>
      </c>
    </row>
    <row r="86" spans="1:5">
      <c r="A86" t="s">
        <v>125</v>
      </c>
      <c r="B86" t="s">
        <v>22</v>
      </c>
      <c r="C86">
        <v>1</v>
      </c>
      <c r="D86" t="s">
        <v>79</v>
      </c>
      <c r="E86" t="s">
        <v>12</v>
      </c>
    </row>
    <row r="87" spans="1:5">
      <c r="A87" t="s">
        <v>126</v>
      </c>
      <c r="B87" t="s">
        <v>22</v>
      </c>
      <c r="C87">
        <v>4</v>
      </c>
      <c r="D87" t="s">
        <v>127</v>
      </c>
      <c r="E87" t="s">
        <v>12</v>
      </c>
    </row>
    <row r="88" spans="1:5">
      <c r="A88" t="s">
        <v>121</v>
      </c>
      <c r="B88" t="s">
        <v>23</v>
      </c>
      <c r="C88">
        <v>10</v>
      </c>
      <c r="D88" t="s">
        <v>202</v>
      </c>
      <c r="E88" t="s">
        <v>12</v>
      </c>
    </row>
    <row r="89" spans="1:5">
      <c r="A89" t="s">
        <v>122</v>
      </c>
      <c r="B89" t="s">
        <v>23</v>
      </c>
      <c r="C89">
        <v>6</v>
      </c>
      <c r="D89" t="s">
        <v>63</v>
      </c>
      <c r="E89" t="s">
        <v>12</v>
      </c>
    </row>
    <row r="90" spans="1:5">
      <c r="A90" t="s">
        <v>128</v>
      </c>
      <c r="B90" t="s">
        <v>23</v>
      </c>
      <c r="C90">
        <v>8</v>
      </c>
      <c r="D90" t="s">
        <v>203</v>
      </c>
      <c r="E90" t="s">
        <v>12</v>
      </c>
    </row>
    <row r="91" spans="1:5">
      <c r="A91" t="s">
        <v>121</v>
      </c>
      <c r="B91" t="s">
        <v>21</v>
      </c>
      <c r="C91">
        <v>2</v>
      </c>
      <c r="D91" t="s">
        <v>79</v>
      </c>
      <c r="E91" t="s">
        <v>12</v>
      </c>
    </row>
    <row r="92" spans="1:5">
      <c r="A92" t="s">
        <v>123</v>
      </c>
      <c r="B92" t="s">
        <v>21</v>
      </c>
      <c r="C92">
        <v>1</v>
      </c>
      <c r="D92" t="s">
        <v>79</v>
      </c>
      <c r="E92" t="s">
        <v>12</v>
      </c>
    </row>
    <row r="93" spans="1:5">
      <c r="A93" t="s">
        <v>124</v>
      </c>
      <c r="B93" t="s">
        <v>21</v>
      </c>
      <c r="C93">
        <v>8</v>
      </c>
      <c r="D93" t="s">
        <v>185</v>
      </c>
      <c r="E93" t="s">
        <v>12</v>
      </c>
    </row>
    <row r="94" spans="1:5">
      <c r="A94" t="s">
        <v>129</v>
      </c>
      <c r="B94" t="s">
        <v>22</v>
      </c>
      <c r="C94">
        <v>3</v>
      </c>
      <c r="D94" t="s">
        <v>204</v>
      </c>
      <c r="E94" t="s">
        <v>13</v>
      </c>
    </row>
    <row r="95" spans="1:5">
      <c r="A95" t="s">
        <v>130</v>
      </c>
      <c r="B95" t="s">
        <v>22</v>
      </c>
      <c r="C95">
        <v>8</v>
      </c>
      <c r="D95" t="s">
        <v>205</v>
      </c>
      <c r="E95" t="s">
        <v>13</v>
      </c>
    </row>
    <row r="96" spans="1:5">
      <c r="A96" t="s">
        <v>131</v>
      </c>
      <c r="B96" t="s">
        <v>22</v>
      </c>
      <c r="C96">
        <v>10</v>
      </c>
      <c r="D96" t="s">
        <v>206</v>
      </c>
      <c r="E96" t="s">
        <v>13</v>
      </c>
    </row>
    <row r="97" spans="1:5">
      <c r="A97" t="s">
        <v>132</v>
      </c>
      <c r="B97" t="s">
        <v>22</v>
      </c>
      <c r="C97">
        <v>10</v>
      </c>
      <c r="D97" t="s">
        <v>204</v>
      </c>
      <c r="E97" t="s">
        <v>13</v>
      </c>
    </row>
    <row r="98" spans="1:5">
      <c r="A98" t="s">
        <v>133</v>
      </c>
      <c r="B98" t="s">
        <v>22</v>
      </c>
      <c r="C98">
        <v>10</v>
      </c>
      <c r="D98" t="s">
        <v>207</v>
      </c>
      <c r="E98" t="s">
        <v>13</v>
      </c>
    </row>
    <row r="99" spans="1:5">
      <c r="A99" t="s">
        <v>134</v>
      </c>
      <c r="B99" t="s">
        <v>22</v>
      </c>
      <c r="C99">
        <v>20</v>
      </c>
      <c r="D99" t="s">
        <v>208</v>
      </c>
      <c r="E99" t="s">
        <v>13</v>
      </c>
    </row>
    <row r="100" spans="1:5">
      <c r="A100" t="s">
        <v>13</v>
      </c>
      <c r="B100" t="s">
        <v>20</v>
      </c>
      <c r="C100">
        <v>7</v>
      </c>
      <c r="D100" t="s">
        <v>79</v>
      </c>
      <c r="E100" t="s">
        <v>13</v>
      </c>
    </row>
    <row r="101" spans="1:5">
      <c r="A101" t="s">
        <v>136</v>
      </c>
      <c r="B101" t="s">
        <v>22</v>
      </c>
      <c r="C101">
        <v>1</v>
      </c>
      <c r="D101" t="s">
        <v>185</v>
      </c>
      <c r="E101" t="s">
        <v>14</v>
      </c>
    </row>
    <row r="102" spans="1:5">
      <c r="A102" t="s">
        <v>137</v>
      </c>
      <c r="B102" t="s">
        <v>22</v>
      </c>
      <c r="C102">
        <v>16</v>
      </c>
      <c r="D102" t="s">
        <v>210</v>
      </c>
      <c r="E102" t="s">
        <v>14</v>
      </c>
    </row>
    <row r="103" spans="1:5">
      <c r="A103" t="s">
        <v>135</v>
      </c>
      <c r="B103" t="s">
        <v>23</v>
      </c>
      <c r="C103">
        <v>10</v>
      </c>
      <c r="D103" t="s">
        <v>209</v>
      </c>
      <c r="E103" t="s">
        <v>14</v>
      </c>
    </row>
    <row r="104" spans="1:5">
      <c r="A104" t="s">
        <v>137</v>
      </c>
      <c r="B104" t="s">
        <v>23</v>
      </c>
      <c r="C104">
        <v>1</v>
      </c>
      <c r="D104" t="s">
        <v>79</v>
      </c>
      <c r="E104" t="s">
        <v>14</v>
      </c>
    </row>
    <row r="105" spans="1:5">
      <c r="A105" t="s">
        <v>138</v>
      </c>
      <c r="B105" t="s">
        <v>23</v>
      </c>
      <c r="C105">
        <v>6</v>
      </c>
      <c r="D105" t="s">
        <v>99</v>
      </c>
      <c r="E105" t="s">
        <v>14</v>
      </c>
    </row>
    <row r="106" spans="1:5">
      <c r="A106" t="s">
        <v>141</v>
      </c>
      <c r="B106" t="s">
        <v>22</v>
      </c>
      <c r="C106">
        <v>5</v>
      </c>
      <c r="D106" t="s">
        <v>214</v>
      </c>
      <c r="E106" t="s">
        <v>15</v>
      </c>
    </row>
    <row r="107" spans="1:5">
      <c r="A107" t="s">
        <v>144</v>
      </c>
      <c r="B107" t="s">
        <v>22</v>
      </c>
      <c r="C107">
        <v>10</v>
      </c>
      <c r="D107" t="s">
        <v>145</v>
      </c>
      <c r="E107" t="s">
        <v>15</v>
      </c>
    </row>
    <row r="108" spans="1:5">
      <c r="A108" t="s">
        <v>146</v>
      </c>
      <c r="B108" t="s">
        <v>22</v>
      </c>
      <c r="C108">
        <v>5</v>
      </c>
      <c r="D108" t="s">
        <v>185</v>
      </c>
      <c r="E108" t="s">
        <v>15</v>
      </c>
    </row>
    <row r="109" spans="1:5">
      <c r="A109" t="s">
        <v>148</v>
      </c>
      <c r="B109" t="s">
        <v>22</v>
      </c>
      <c r="C109">
        <v>11</v>
      </c>
      <c r="D109" t="s">
        <v>216</v>
      </c>
      <c r="E109" t="s">
        <v>15</v>
      </c>
    </row>
    <row r="110" spans="1:5">
      <c r="A110" t="s">
        <v>149</v>
      </c>
      <c r="B110" t="s">
        <v>22</v>
      </c>
      <c r="C110">
        <v>5</v>
      </c>
      <c r="D110" t="s">
        <v>113</v>
      </c>
      <c r="E110" t="s">
        <v>15</v>
      </c>
    </row>
    <row r="111" spans="1:5">
      <c r="A111" t="s">
        <v>152</v>
      </c>
      <c r="B111" t="s">
        <v>22</v>
      </c>
      <c r="C111">
        <v>5</v>
      </c>
      <c r="D111" t="s">
        <v>127</v>
      </c>
      <c r="E111" t="s">
        <v>15</v>
      </c>
    </row>
    <row r="112" spans="1:5">
      <c r="A112" t="s">
        <v>139</v>
      </c>
      <c r="B112" t="s">
        <v>20</v>
      </c>
      <c r="C112">
        <v>3</v>
      </c>
      <c r="D112" t="s">
        <v>211</v>
      </c>
      <c r="E112" t="s">
        <v>15</v>
      </c>
    </row>
    <row r="113" spans="1:5">
      <c r="A113" t="s">
        <v>140</v>
      </c>
      <c r="B113" t="s">
        <v>20</v>
      </c>
      <c r="C113">
        <v>5</v>
      </c>
      <c r="D113" t="s">
        <v>213</v>
      </c>
      <c r="E113" t="s">
        <v>15</v>
      </c>
    </row>
    <row r="114" spans="1:5">
      <c r="A114" t="s">
        <v>141</v>
      </c>
      <c r="B114" t="s">
        <v>20</v>
      </c>
      <c r="C114">
        <v>6</v>
      </c>
      <c r="D114" t="s">
        <v>211</v>
      </c>
      <c r="E114" t="s">
        <v>15</v>
      </c>
    </row>
    <row r="115" spans="1:5">
      <c r="A115" t="s">
        <v>142</v>
      </c>
      <c r="B115" t="s">
        <v>20</v>
      </c>
      <c r="C115">
        <v>6</v>
      </c>
      <c r="D115" t="s">
        <v>215</v>
      </c>
      <c r="E115" t="s">
        <v>15</v>
      </c>
    </row>
    <row r="116" spans="1:5">
      <c r="A116" t="s">
        <v>148</v>
      </c>
      <c r="B116" t="s">
        <v>20</v>
      </c>
      <c r="C116">
        <v>5</v>
      </c>
      <c r="D116" t="s">
        <v>211</v>
      </c>
      <c r="E116" t="s">
        <v>15</v>
      </c>
    </row>
    <row r="117" spans="1:5">
      <c r="A117" t="s">
        <v>149</v>
      </c>
      <c r="B117" t="s">
        <v>20</v>
      </c>
      <c r="C117">
        <v>5</v>
      </c>
      <c r="D117" t="s">
        <v>211</v>
      </c>
      <c r="E117" t="s">
        <v>15</v>
      </c>
    </row>
    <row r="118" spans="1:5">
      <c r="A118" t="s">
        <v>150</v>
      </c>
      <c r="B118" t="s">
        <v>20</v>
      </c>
      <c r="C118">
        <v>8</v>
      </c>
      <c r="D118" t="s">
        <v>211</v>
      </c>
      <c r="E118" t="s">
        <v>15</v>
      </c>
    </row>
    <row r="119" spans="1:5">
      <c r="A119" t="s">
        <v>151</v>
      </c>
      <c r="B119" t="s">
        <v>20</v>
      </c>
      <c r="C119">
        <v>6</v>
      </c>
      <c r="D119" t="s">
        <v>211</v>
      </c>
      <c r="E119" t="s">
        <v>15</v>
      </c>
    </row>
    <row r="120" spans="1:5">
      <c r="A120" t="s">
        <v>152</v>
      </c>
      <c r="B120" t="s">
        <v>20</v>
      </c>
      <c r="C120">
        <v>6</v>
      </c>
      <c r="D120" t="s">
        <v>211</v>
      </c>
      <c r="E120" t="s">
        <v>15</v>
      </c>
    </row>
    <row r="121" spans="1:5">
      <c r="A121" t="s">
        <v>153</v>
      </c>
      <c r="B121" t="s">
        <v>20</v>
      </c>
      <c r="C121">
        <v>4</v>
      </c>
      <c r="D121" t="s">
        <v>211</v>
      </c>
      <c r="E121" t="s">
        <v>15</v>
      </c>
    </row>
    <row r="122" spans="1:5">
      <c r="A122" t="s">
        <v>139</v>
      </c>
      <c r="B122" t="s">
        <v>23</v>
      </c>
      <c r="C122">
        <v>7</v>
      </c>
      <c r="D122" t="s">
        <v>212</v>
      </c>
      <c r="E122" t="s">
        <v>15</v>
      </c>
    </row>
    <row r="123" spans="1:5">
      <c r="A123" t="s">
        <v>142</v>
      </c>
      <c r="B123" t="s">
        <v>23</v>
      </c>
      <c r="C123">
        <v>14</v>
      </c>
      <c r="D123" t="s">
        <v>143</v>
      </c>
      <c r="E123" t="s">
        <v>15</v>
      </c>
    </row>
    <row r="124" spans="1:5">
      <c r="A124" t="s">
        <v>147</v>
      </c>
      <c r="B124" t="s">
        <v>23</v>
      </c>
      <c r="C124">
        <v>5</v>
      </c>
      <c r="D124" t="s">
        <v>79</v>
      </c>
      <c r="E124" t="s">
        <v>15</v>
      </c>
    </row>
    <row r="125" spans="1:5">
      <c r="A125" t="s">
        <v>148</v>
      </c>
      <c r="B125" t="s">
        <v>23</v>
      </c>
      <c r="C125">
        <v>3</v>
      </c>
      <c r="D125" t="s">
        <v>185</v>
      </c>
      <c r="E125" t="s">
        <v>15</v>
      </c>
    </row>
    <row r="126" spans="1:5">
      <c r="A126" t="s">
        <v>149</v>
      </c>
      <c r="B126" t="s">
        <v>23</v>
      </c>
      <c r="C126">
        <v>5</v>
      </c>
      <c r="D126" t="s">
        <v>217</v>
      </c>
      <c r="E126" t="s">
        <v>15</v>
      </c>
    </row>
    <row r="127" spans="1:5">
      <c r="A127" t="s">
        <v>147</v>
      </c>
      <c r="B127" t="s">
        <v>21</v>
      </c>
      <c r="C127">
        <v>5</v>
      </c>
      <c r="D127" t="s">
        <v>127</v>
      </c>
      <c r="E127" t="s">
        <v>15</v>
      </c>
    </row>
    <row r="128" spans="1:5">
      <c r="A128" t="s">
        <v>155</v>
      </c>
      <c r="B128" t="s">
        <v>22</v>
      </c>
      <c r="C128">
        <v>7</v>
      </c>
      <c r="D128" t="s">
        <v>57</v>
      </c>
      <c r="E128" t="s">
        <v>16</v>
      </c>
    </row>
    <row r="129" spans="1:5">
      <c r="A129" t="s">
        <v>156</v>
      </c>
      <c r="B129" t="s">
        <v>20</v>
      </c>
      <c r="C129">
        <v>6</v>
      </c>
      <c r="D129" t="s">
        <v>211</v>
      </c>
      <c r="E129" t="s">
        <v>16</v>
      </c>
    </row>
    <row r="130" spans="1:5">
      <c r="A130" t="s">
        <v>157</v>
      </c>
      <c r="B130" t="s">
        <v>20</v>
      </c>
      <c r="C130">
        <v>8</v>
      </c>
      <c r="D130" t="s">
        <v>211</v>
      </c>
      <c r="E130" t="s">
        <v>16</v>
      </c>
    </row>
    <row r="131" spans="1:5">
      <c r="A131" t="s">
        <v>158</v>
      </c>
      <c r="B131" t="s">
        <v>20</v>
      </c>
      <c r="C131">
        <v>6</v>
      </c>
      <c r="D131" t="s">
        <v>211</v>
      </c>
      <c r="E131" t="s">
        <v>16</v>
      </c>
    </row>
    <row r="132" spans="1:5">
      <c r="A132" t="s">
        <v>159</v>
      </c>
      <c r="B132" t="s">
        <v>20</v>
      </c>
      <c r="C132">
        <v>5</v>
      </c>
      <c r="D132" t="s">
        <v>160</v>
      </c>
      <c r="E132" t="s">
        <v>16</v>
      </c>
    </row>
    <row r="133" spans="1:5">
      <c r="A133" t="s">
        <v>162</v>
      </c>
      <c r="B133" t="s">
        <v>20</v>
      </c>
      <c r="C133">
        <v>6</v>
      </c>
      <c r="D133" t="s">
        <v>211</v>
      </c>
      <c r="E133" t="s">
        <v>16</v>
      </c>
    </row>
    <row r="134" spans="1:5">
      <c r="A134" t="s">
        <v>163</v>
      </c>
      <c r="B134" t="s">
        <v>20</v>
      </c>
      <c r="C134">
        <v>4</v>
      </c>
      <c r="D134" t="s">
        <v>160</v>
      </c>
      <c r="E134" t="s">
        <v>16</v>
      </c>
    </row>
    <row r="135" spans="1:5">
      <c r="A135" t="s">
        <v>155</v>
      </c>
      <c r="B135" t="s">
        <v>23</v>
      </c>
      <c r="C135">
        <v>3</v>
      </c>
      <c r="D135" t="s">
        <v>57</v>
      </c>
      <c r="E135" t="s">
        <v>16</v>
      </c>
    </row>
    <row r="136" spans="1:5">
      <c r="A136" t="s">
        <v>164</v>
      </c>
      <c r="B136" t="s">
        <v>23</v>
      </c>
      <c r="C136">
        <v>11</v>
      </c>
      <c r="D136" t="s">
        <v>165</v>
      </c>
      <c r="E136" t="s">
        <v>16</v>
      </c>
    </row>
    <row r="137" spans="1:5">
      <c r="A137" t="s">
        <v>154</v>
      </c>
      <c r="B137" t="s">
        <v>21</v>
      </c>
      <c r="C137">
        <v>5</v>
      </c>
      <c r="D137" t="s">
        <v>192</v>
      </c>
      <c r="E137" t="s">
        <v>16</v>
      </c>
    </row>
    <row r="138" spans="1:5">
      <c r="A138" t="s">
        <v>155</v>
      </c>
      <c r="B138" t="s">
        <v>21</v>
      </c>
      <c r="C138">
        <v>9</v>
      </c>
      <c r="D138" t="s">
        <v>127</v>
      </c>
      <c r="E138" t="s">
        <v>16</v>
      </c>
    </row>
    <row r="139" spans="1:5">
      <c r="A139" t="s">
        <v>157</v>
      </c>
      <c r="B139" t="s">
        <v>21</v>
      </c>
      <c r="C139">
        <v>15</v>
      </c>
      <c r="D139" t="s">
        <v>218</v>
      </c>
      <c r="E139" t="s">
        <v>16</v>
      </c>
    </row>
    <row r="140" spans="1:5">
      <c r="A140" t="s">
        <v>158</v>
      </c>
      <c r="B140" t="s">
        <v>21</v>
      </c>
      <c r="C140">
        <v>40</v>
      </c>
      <c r="D140" t="s">
        <v>219</v>
      </c>
      <c r="E140" t="s">
        <v>16</v>
      </c>
    </row>
    <row r="141" spans="1:5">
      <c r="A141" t="s">
        <v>159</v>
      </c>
      <c r="B141" t="s">
        <v>21</v>
      </c>
      <c r="C141">
        <v>13</v>
      </c>
      <c r="D141" t="s">
        <v>161</v>
      </c>
      <c r="E141" t="s">
        <v>16</v>
      </c>
    </row>
    <row r="142" spans="1:5">
      <c r="A142" t="s">
        <v>168</v>
      </c>
      <c r="B142" t="s">
        <v>22</v>
      </c>
      <c r="C142">
        <v>9</v>
      </c>
      <c r="D142" t="s">
        <v>192</v>
      </c>
      <c r="E142" t="s">
        <v>17</v>
      </c>
    </row>
    <row r="143" spans="1:5">
      <c r="A143" t="s">
        <v>169</v>
      </c>
      <c r="B143" t="s">
        <v>22</v>
      </c>
      <c r="C143">
        <v>9</v>
      </c>
      <c r="D143" t="s">
        <v>222</v>
      </c>
      <c r="E143" t="s">
        <v>17</v>
      </c>
    </row>
    <row r="144" spans="1:5">
      <c r="A144" t="s">
        <v>166</v>
      </c>
      <c r="B144" t="s">
        <v>21</v>
      </c>
      <c r="C144">
        <v>11</v>
      </c>
      <c r="D144" t="s">
        <v>220</v>
      </c>
      <c r="E144" t="s">
        <v>17</v>
      </c>
    </row>
    <row r="145" spans="1:5">
      <c r="A145" t="s">
        <v>167</v>
      </c>
      <c r="B145" t="s">
        <v>21</v>
      </c>
      <c r="C145">
        <v>10</v>
      </c>
      <c r="D145" t="s">
        <v>221</v>
      </c>
      <c r="E145" t="s">
        <v>17</v>
      </c>
    </row>
    <row r="146" spans="1:5">
      <c r="A146" t="s">
        <v>172</v>
      </c>
      <c r="B146" t="s">
        <v>22</v>
      </c>
      <c r="C146">
        <v>8</v>
      </c>
      <c r="D146" t="s">
        <v>173</v>
      </c>
      <c r="E146" t="s">
        <v>18</v>
      </c>
    </row>
    <row r="147" spans="1:5">
      <c r="A147" t="s">
        <v>178</v>
      </c>
      <c r="B147" t="s">
        <v>22</v>
      </c>
      <c r="C147">
        <v>1</v>
      </c>
      <c r="D147" t="s">
        <v>185</v>
      </c>
      <c r="E147" t="s">
        <v>18</v>
      </c>
    </row>
    <row r="148" spans="1:5">
      <c r="A148" t="s">
        <v>181</v>
      </c>
      <c r="B148" t="s">
        <v>22</v>
      </c>
      <c r="C148">
        <v>10</v>
      </c>
      <c r="D148" t="s">
        <v>227</v>
      </c>
      <c r="E148" t="s">
        <v>18</v>
      </c>
    </row>
    <row r="149" spans="1:5">
      <c r="A149" t="s">
        <v>182</v>
      </c>
      <c r="B149" t="s">
        <v>22</v>
      </c>
      <c r="C149">
        <v>20</v>
      </c>
      <c r="D149" t="s">
        <v>228</v>
      </c>
      <c r="E149" t="s">
        <v>18</v>
      </c>
    </row>
    <row r="150" spans="1:5">
      <c r="A150" t="s">
        <v>183</v>
      </c>
      <c r="B150" t="s">
        <v>22</v>
      </c>
      <c r="C150">
        <v>9</v>
      </c>
      <c r="D150" t="s">
        <v>229</v>
      </c>
      <c r="E150" t="s">
        <v>18</v>
      </c>
    </row>
    <row r="151" spans="1:5">
      <c r="A151" t="s">
        <v>18</v>
      </c>
      <c r="B151" t="s">
        <v>23</v>
      </c>
      <c r="C151">
        <v>10</v>
      </c>
      <c r="D151" t="s">
        <v>223</v>
      </c>
      <c r="E151" t="s">
        <v>18</v>
      </c>
    </row>
    <row r="152" spans="1:5">
      <c r="A152" t="s">
        <v>171</v>
      </c>
      <c r="B152" t="s">
        <v>23</v>
      </c>
      <c r="C152">
        <v>19</v>
      </c>
      <c r="D152" t="s">
        <v>224</v>
      </c>
      <c r="E152" t="s">
        <v>18</v>
      </c>
    </row>
    <row r="153" spans="1:5">
      <c r="A153" t="s">
        <v>175</v>
      </c>
      <c r="B153" t="s">
        <v>23</v>
      </c>
      <c r="C153">
        <v>8</v>
      </c>
      <c r="D153" t="s">
        <v>185</v>
      </c>
      <c r="E153" t="s">
        <v>18</v>
      </c>
    </row>
    <row r="154" spans="1:5">
      <c r="A154" t="s">
        <v>180</v>
      </c>
      <c r="B154" t="s">
        <v>23</v>
      </c>
      <c r="C154">
        <v>6</v>
      </c>
      <c r="D154" t="s">
        <v>227</v>
      </c>
      <c r="E154" t="s">
        <v>18</v>
      </c>
    </row>
    <row r="155" spans="1:5">
      <c r="A155" t="s">
        <v>181</v>
      </c>
      <c r="B155" t="s">
        <v>23</v>
      </c>
      <c r="C155">
        <v>1</v>
      </c>
      <c r="D155" t="s">
        <v>185</v>
      </c>
      <c r="E155" t="s">
        <v>18</v>
      </c>
    </row>
    <row r="156" spans="1:5">
      <c r="A156" t="s">
        <v>174</v>
      </c>
      <c r="B156" t="s">
        <v>21</v>
      </c>
      <c r="C156">
        <v>4</v>
      </c>
      <c r="D156" t="s">
        <v>225</v>
      </c>
      <c r="E156" t="s">
        <v>18</v>
      </c>
    </row>
    <row r="157" spans="1:5">
      <c r="A157" t="s">
        <v>176</v>
      </c>
      <c r="B157" t="s">
        <v>21</v>
      </c>
      <c r="C157">
        <v>4</v>
      </c>
      <c r="D157" t="s">
        <v>210</v>
      </c>
      <c r="E157" t="s">
        <v>18</v>
      </c>
    </row>
    <row r="158" spans="1:5">
      <c r="A158" t="s">
        <v>177</v>
      </c>
      <c r="B158" t="s">
        <v>21</v>
      </c>
      <c r="C158">
        <v>6</v>
      </c>
      <c r="D158" t="s">
        <v>226</v>
      </c>
      <c r="E158" t="s">
        <v>18</v>
      </c>
    </row>
    <row r="159" spans="1:5">
      <c r="A159" t="s">
        <v>178</v>
      </c>
      <c r="B159" t="s">
        <v>21</v>
      </c>
      <c r="C159">
        <v>11</v>
      </c>
      <c r="D159" t="s">
        <v>179</v>
      </c>
      <c r="E159" t="s">
        <v>18</v>
      </c>
    </row>
    <row r="160" spans="1:5">
      <c r="A160" t="s">
        <v>180</v>
      </c>
      <c r="B160" t="s">
        <v>21</v>
      </c>
      <c r="C160">
        <v>7</v>
      </c>
      <c r="D160" t="s">
        <v>225</v>
      </c>
      <c r="E160" t="s">
        <v>18</v>
      </c>
    </row>
    <row r="161" spans="1:5">
      <c r="A161" t="s">
        <v>181</v>
      </c>
      <c r="B161" t="s">
        <v>21</v>
      </c>
      <c r="C161">
        <v>6</v>
      </c>
      <c r="D161" t="s">
        <v>227</v>
      </c>
      <c r="E161" t="s">
        <v>18</v>
      </c>
    </row>
  </sheetData>
  <sortState ref="A2:E163">
    <sortCondition ref="E2:E163"/>
    <sortCondition ref="B2:B163"/>
    <sortCondition ref="A2:A163"/>
  </sortState>
  <phoneticPr fontId="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H9" sqref="H9"/>
    </sheetView>
  </sheetViews>
  <sheetFormatPr baseColWidth="10" defaultRowHeight="15" x14ac:dyDescent="0"/>
  <sheetData>
    <row r="1" spans="1:3">
      <c r="A1" s="5" t="s">
        <v>40</v>
      </c>
      <c r="B1" s="5" t="s">
        <v>43</v>
      </c>
      <c r="C1" s="5" t="s">
        <v>184</v>
      </c>
    </row>
    <row r="2" spans="1:3">
      <c r="A2" t="s">
        <v>20</v>
      </c>
      <c r="B2" t="s">
        <v>3</v>
      </c>
      <c r="C2">
        <v>1</v>
      </c>
    </row>
    <row r="3" spans="1:3">
      <c r="A3" t="s">
        <v>21</v>
      </c>
      <c r="B3" t="s">
        <v>3</v>
      </c>
      <c r="C3">
        <v>3</v>
      </c>
    </row>
    <row r="4" spans="1:3">
      <c r="A4" t="s">
        <v>22</v>
      </c>
      <c r="B4" t="s">
        <v>4</v>
      </c>
      <c r="C4">
        <v>3</v>
      </c>
    </row>
    <row r="5" spans="1:3">
      <c r="A5" t="s">
        <v>23</v>
      </c>
      <c r="B5" t="s">
        <v>4</v>
      </c>
      <c r="C5">
        <v>3</v>
      </c>
    </row>
    <row r="6" spans="1:3">
      <c r="A6" t="s">
        <v>21</v>
      </c>
      <c r="B6" t="s">
        <v>4</v>
      </c>
      <c r="C6">
        <v>2</v>
      </c>
    </row>
    <row r="7" spans="1:3">
      <c r="A7" t="s">
        <v>22</v>
      </c>
      <c r="B7" t="s">
        <v>5</v>
      </c>
      <c r="C7">
        <v>5</v>
      </c>
    </row>
    <row r="8" spans="1:3">
      <c r="A8" t="s">
        <v>20</v>
      </c>
      <c r="B8" t="s">
        <v>5</v>
      </c>
      <c r="C8">
        <v>13</v>
      </c>
    </row>
    <row r="9" spans="1:3">
      <c r="A9" t="s">
        <v>23</v>
      </c>
      <c r="B9" t="s">
        <v>5</v>
      </c>
      <c r="C9">
        <v>11</v>
      </c>
    </row>
    <row r="10" spans="1:3">
      <c r="A10" t="s">
        <v>21</v>
      </c>
      <c r="B10" t="s">
        <v>5</v>
      </c>
      <c r="C10">
        <v>3</v>
      </c>
    </row>
    <row r="11" spans="1:3">
      <c r="A11" t="s">
        <v>22</v>
      </c>
      <c r="B11" t="s">
        <v>6</v>
      </c>
      <c r="C11">
        <v>3</v>
      </c>
    </row>
    <row r="12" spans="1:3">
      <c r="A12" t="s">
        <v>23</v>
      </c>
      <c r="B12" t="s">
        <v>6</v>
      </c>
      <c r="C12">
        <v>3</v>
      </c>
    </row>
    <row r="13" spans="1:3">
      <c r="A13" t="s">
        <v>21</v>
      </c>
      <c r="B13" t="s">
        <v>6</v>
      </c>
      <c r="C13">
        <v>1</v>
      </c>
    </row>
    <row r="14" spans="1:3">
      <c r="A14" t="s">
        <v>20</v>
      </c>
      <c r="B14" t="s">
        <v>7</v>
      </c>
      <c r="C14">
        <v>7</v>
      </c>
    </row>
    <row r="15" spans="1:3">
      <c r="A15" t="s">
        <v>21</v>
      </c>
      <c r="B15" t="s">
        <v>7</v>
      </c>
      <c r="C15">
        <v>5</v>
      </c>
    </row>
    <row r="16" spans="1:3">
      <c r="A16" t="s">
        <v>22</v>
      </c>
      <c r="B16" t="s">
        <v>8</v>
      </c>
      <c r="C16">
        <v>4</v>
      </c>
    </row>
    <row r="17" spans="1:3">
      <c r="A17" t="s">
        <v>23</v>
      </c>
      <c r="B17" t="s">
        <v>8</v>
      </c>
      <c r="C17">
        <v>5</v>
      </c>
    </row>
    <row r="18" spans="1:3">
      <c r="A18" t="s">
        <v>21</v>
      </c>
      <c r="B18" t="s">
        <v>8</v>
      </c>
      <c r="C18">
        <v>2</v>
      </c>
    </row>
    <row r="19" spans="1:3">
      <c r="A19" t="s">
        <v>22</v>
      </c>
      <c r="B19" t="s">
        <v>9</v>
      </c>
      <c r="C19">
        <v>2</v>
      </c>
    </row>
    <row r="20" spans="1:3">
      <c r="A20" t="s">
        <v>20</v>
      </c>
      <c r="B20" t="s">
        <v>9</v>
      </c>
      <c r="C20">
        <v>2</v>
      </c>
    </row>
    <row r="21" spans="1:3">
      <c r="A21" t="s">
        <v>23</v>
      </c>
      <c r="B21" t="s">
        <v>9</v>
      </c>
      <c r="C21">
        <v>1</v>
      </c>
    </row>
    <row r="22" spans="1:3">
      <c r="A22" t="s">
        <v>22</v>
      </c>
      <c r="B22" t="s">
        <v>10</v>
      </c>
      <c r="C22">
        <v>2</v>
      </c>
    </row>
    <row r="23" spans="1:3">
      <c r="A23" t="s">
        <v>20</v>
      </c>
      <c r="B23" t="s">
        <v>10</v>
      </c>
      <c r="C23">
        <v>8</v>
      </c>
    </row>
    <row r="24" spans="1:3">
      <c r="A24" t="s">
        <v>21</v>
      </c>
      <c r="B24" t="s">
        <v>10</v>
      </c>
      <c r="C24">
        <v>2</v>
      </c>
    </row>
    <row r="25" spans="1:3">
      <c r="A25" t="s">
        <v>104</v>
      </c>
      <c r="B25" t="s">
        <v>10</v>
      </c>
      <c r="C25">
        <v>1</v>
      </c>
    </row>
    <row r="26" spans="1:3">
      <c r="A26" t="s">
        <v>22</v>
      </c>
      <c r="B26" t="s">
        <v>11</v>
      </c>
      <c r="C26">
        <v>4</v>
      </c>
    </row>
    <row r="27" spans="1:3">
      <c r="A27" t="s">
        <v>20</v>
      </c>
      <c r="B27" t="s">
        <v>11</v>
      </c>
      <c r="C27">
        <v>4</v>
      </c>
    </row>
    <row r="28" spans="1:3">
      <c r="A28" t="s">
        <v>23</v>
      </c>
      <c r="B28" t="s">
        <v>11</v>
      </c>
      <c r="C28">
        <v>6</v>
      </c>
    </row>
    <row r="29" spans="1:3">
      <c r="A29" t="s">
        <v>22</v>
      </c>
      <c r="B29" t="s">
        <v>12</v>
      </c>
      <c r="C29">
        <v>2</v>
      </c>
    </row>
    <row r="30" spans="1:3">
      <c r="A30" t="s">
        <v>23</v>
      </c>
      <c r="B30" t="s">
        <v>12</v>
      </c>
      <c r="C30">
        <v>3</v>
      </c>
    </row>
    <row r="31" spans="1:3">
      <c r="A31" t="s">
        <v>21</v>
      </c>
      <c r="B31" t="s">
        <v>12</v>
      </c>
      <c r="C31">
        <v>3</v>
      </c>
    </row>
    <row r="32" spans="1:3">
      <c r="A32" t="s">
        <v>22</v>
      </c>
      <c r="B32" t="s">
        <v>13</v>
      </c>
      <c r="C32">
        <v>6</v>
      </c>
    </row>
    <row r="33" spans="1:3">
      <c r="A33" t="s">
        <v>20</v>
      </c>
      <c r="B33" t="s">
        <v>13</v>
      </c>
      <c r="C33">
        <v>1</v>
      </c>
    </row>
    <row r="34" spans="1:3">
      <c r="A34" t="s">
        <v>22</v>
      </c>
      <c r="B34" t="s">
        <v>14</v>
      </c>
      <c r="C34">
        <v>2</v>
      </c>
    </row>
    <row r="35" spans="1:3">
      <c r="A35" t="s">
        <v>23</v>
      </c>
      <c r="B35" t="s">
        <v>14</v>
      </c>
      <c r="C35">
        <v>5</v>
      </c>
    </row>
    <row r="36" spans="1:3">
      <c r="A36" t="s">
        <v>22</v>
      </c>
      <c r="B36" t="s">
        <v>15</v>
      </c>
      <c r="C36">
        <v>6</v>
      </c>
    </row>
    <row r="37" spans="1:3">
      <c r="A37" t="s">
        <v>20</v>
      </c>
      <c r="B37" t="s">
        <v>15</v>
      </c>
      <c r="C37">
        <v>11</v>
      </c>
    </row>
    <row r="38" spans="1:3">
      <c r="A38" t="s">
        <v>23</v>
      </c>
      <c r="B38" t="s">
        <v>15</v>
      </c>
      <c r="C38">
        <v>5</v>
      </c>
    </row>
    <row r="39" spans="1:3">
      <c r="A39" t="s">
        <v>21</v>
      </c>
      <c r="B39" t="s">
        <v>15</v>
      </c>
      <c r="C39">
        <v>1</v>
      </c>
    </row>
    <row r="40" spans="1:3">
      <c r="A40" t="s">
        <v>22</v>
      </c>
      <c r="B40" t="s">
        <v>16</v>
      </c>
      <c r="C40">
        <v>1</v>
      </c>
    </row>
    <row r="41" spans="1:3">
      <c r="A41" t="s">
        <v>20</v>
      </c>
      <c r="B41" t="s">
        <v>16</v>
      </c>
      <c r="C41">
        <v>6</v>
      </c>
    </row>
    <row r="42" spans="1:3">
      <c r="A42" t="s">
        <v>23</v>
      </c>
      <c r="B42" t="s">
        <v>16</v>
      </c>
      <c r="C42">
        <v>2</v>
      </c>
    </row>
    <row r="43" spans="1:3">
      <c r="A43" t="s">
        <v>21</v>
      </c>
      <c r="B43" t="s">
        <v>16</v>
      </c>
      <c r="C43">
        <v>6</v>
      </c>
    </row>
    <row r="44" spans="1:3">
      <c r="A44" t="s">
        <v>22</v>
      </c>
      <c r="B44" t="s">
        <v>17</v>
      </c>
      <c r="C44">
        <v>2</v>
      </c>
    </row>
    <row r="45" spans="1:3">
      <c r="A45" t="s">
        <v>21</v>
      </c>
      <c r="B45" t="s">
        <v>17</v>
      </c>
      <c r="C45">
        <v>2</v>
      </c>
    </row>
    <row r="46" spans="1:3">
      <c r="A46" t="s">
        <v>22</v>
      </c>
      <c r="B46" t="s">
        <v>18</v>
      </c>
      <c r="C46">
        <v>6</v>
      </c>
    </row>
    <row r="47" spans="1:3">
      <c r="A47" t="s">
        <v>23</v>
      </c>
      <c r="B47" t="s">
        <v>18</v>
      </c>
      <c r="C47">
        <v>7</v>
      </c>
    </row>
    <row r="48" spans="1:3">
      <c r="A48" t="s">
        <v>170</v>
      </c>
      <c r="B48" t="s">
        <v>18</v>
      </c>
      <c r="C48">
        <v>1</v>
      </c>
    </row>
    <row r="49" spans="1:3">
      <c r="A49" t="s">
        <v>21</v>
      </c>
      <c r="B49" t="s">
        <v>18</v>
      </c>
      <c r="C49">
        <v>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election activeCell="C14" sqref="C14"/>
    </sheetView>
  </sheetViews>
  <sheetFormatPr baseColWidth="10" defaultRowHeight="15" x14ac:dyDescent="0"/>
  <sheetData>
    <row r="1" spans="1:14">
      <c r="A1" s="8" t="s">
        <v>19</v>
      </c>
      <c r="B1" s="8" t="s">
        <v>20</v>
      </c>
      <c r="C1" s="8" t="s">
        <v>21</v>
      </c>
      <c r="D1" s="8" t="s">
        <v>22</v>
      </c>
      <c r="E1" s="8" t="s">
        <v>23</v>
      </c>
      <c r="J1" s="8" t="s">
        <v>41</v>
      </c>
      <c r="K1" s="8" t="s">
        <v>20</v>
      </c>
      <c r="L1" s="8" t="s">
        <v>21</v>
      </c>
      <c r="M1" s="8" t="s">
        <v>22</v>
      </c>
      <c r="N1" s="8" t="s">
        <v>23</v>
      </c>
    </row>
    <row r="2" spans="1:14">
      <c r="A2" s="1" t="s">
        <v>3</v>
      </c>
      <c r="B2" s="7">
        <v>6</v>
      </c>
      <c r="C2" s="5">
        <v>6</v>
      </c>
      <c r="J2" s="1" t="s">
        <v>3</v>
      </c>
      <c r="K2" t="s">
        <v>237</v>
      </c>
      <c r="L2" t="s">
        <v>239</v>
      </c>
    </row>
    <row r="3" spans="1:14">
      <c r="A3" s="1" t="s">
        <v>4</v>
      </c>
      <c r="C3" s="9">
        <v>1</v>
      </c>
      <c r="D3" s="5">
        <v>4</v>
      </c>
      <c r="E3" s="7" t="s">
        <v>233</v>
      </c>
      <c r="F3" t="s">
        <v>231</v>
      </c>
      <c r="J3" s="1" t="s">
        <v>4</v>
      </c>
      <c r="L3" t="s">
        <v>240</v>
      </c>
      <c r="M3" t="s">
        <v>241</v>
      </c>
      <c r="N3" t="s">
        <v>242</v>
      </c>
    </row>
    <row r="4" spans="1:14">
      <c r="A4" s="1" t="s">
        <v>5</v>
      </c>
      <c r="B4" s="7">
        <v>6</v>
      </c>
      <c r="C4" s="5">
        <v>6</v>
      </c>
      <c r="D4" s="5">
        <v>6</v>
      </c>
      <c r="E4" s="7">
        <v>6</v>
      </c>
      <c r="J4" s="1" t="s">
        <v>5</v>
      </c>
      <c r="K4" t="s">
        <v>237</v>
      </c>
      <c r="N4" t="s">
        <v>237</v>
      </c>
    </row>
    <row r="5" spans="1:14">
      <c r="A5" s="1" t="s">
        <v>6</v>
      </c>
      <c r="C5" s="5">
        <v>1</v>
      </c>
      <c r="D5" s="5">
        <v>6</v>
      </c>
      <c r="E5" t="s">
        <v>232</v>
      </c>
      <c r="G5" t="s">
        <v>243</v>
      </c>
      <c r="J5" s="1" t="s">
        <v>6</v>
      </c>
    </row>
    <row r="6" spans="1:14">
      <c r="A6" s="1" t="s">
        <v>7</v>
      </c>
      <c r="B6" s="7">
        <v>6</v>
      </c>
      <c r="C6" s="5">
        <v>6</v>
      </c>
      <c r="J6" s="1" t="s">
        <v>7</v>
      </c>
      <c r="K6" t="s">
        <v>237</v>
      </c>
    </row>
    <row r="7" spans="1:14">
      <c r="A7" s="1" t="s">
        <v>8</v>
      </c>
      <c r="C7" s="5">
        <v>6</v>
      </c>
      <c r="D7" s="5">
        <v>6</v>
      </c>
      <c r="E7" s="9">
        <v>6</v>
      </c>
      <c r="G7" t="s">
        <v>245</v>
      </c>
      <c r="J7" s="1" t="s">
        <v>8</v>
      </c>
    </row>
    <row r="8" spans="1:14">
      <c r="A8" s="1" t="s">
        <v>9</v>
      </c>
      <c r="B8" s="3"/>
      <c r="D8" s="10" t="s">
        <v>234</v>
      </c>
      <c r="E8" s="5">
        <v>2</v>
      </c>
      <c r="G8" t="s">
        <v>244</v>
      </c>
      <c r="J8" s="1" t="s">
        <v>9</v>
      </c>
    </row>
    <row r="9" spans="1:14">
      <c r="A9" s="1" t="s">
        <v>10</v>
      </c>
      <c r="B9" s="7">
        <v>6</v>
      </c>
      <c r="C9" s="5">
        <v>6</v>
      </c>
      <c r="D9" s="5">
        <v>6</v>
      </c>
      <c r="J9" s="1" t="s">
        <v>10</v>
      </c>
      <c r="K9" t="s">
        <v>237</v>
      </c>
    </row>
    <row r="10" spans="1:14">
      <c r="A10" s="1" t="s">
        <v>11</v>
      </c>
      <c r="B10" s="7">
        <v>4</v>
      </c>
      <c r="D10" s="5">
        <v>6</v>
      </c>
      <c r="E10" s="7">
        <v>6</v>
      </c>
      <c r="J10" s="1" t="s">
        <v>11</v>
      </c>
      <c r="K10" t="s">
        <v>237</v>
      </c>
      <c r="N10" t="s">
        <v>237</v>
      </c>
    </row>
    <row r="11" spans="1:14">
      <c r="A11" s="1" t="s">
        <v>12</v>
      </c>
      <c r="C11" s="10">
        <v>5</v>
      </c>
      <c r="D11" s="3"/>
      <c r="E11" s="7">
        <v>6</v>
      </c>
      <c r="G11" t="s">
        <v>246</v>
      </c>
      <c r="J11" s="1" t="s">
        <v>12</v>
      </c>
      <c r="N11" t="s">
        <v>237</v>
      </c>
    </row>
    <row r="12" spans="1:14">
      <c r="A12" s="4" t="s">
        <v>13</v>
      </c>
      <c r="B12" s="5">
        <v>6</v>
      </c>
      <c r="D12" s="5">
        <v>6</v>
      </c>
      <c r="J12" s="4" t="s">
        <v>13</v>
      </c>
      <c r="K12" t="s">
        <v>238</v>
      </c>
    </row>
    <row r="13" spans="1:14">
      <c r="A13" s="1" t="s">
        <v>14</v>
      </c>
      <c r="D13" s="9">
        <v>17</v>
      </c>
      <c r="E13" s="9">
        <v>17</v>
      </c>
      <c r="J13" s="1" t="s">
        <v>14</v>
      </c>
    </row>
    <row r="14" spans="1:14">
      <c r="A14" s="1" t="s">
        <v>15</v>
      </c>
      <c r="B14" s="7">
        <v>6</v>
      </c>
      <c r="C14" s="3"/>
      <c r="D14" s="5">
        <v>6</v>
      </c>
      <c r="E14" s="3"/>
      <c r="J14" s="1" t="s">
        <v>15</v>
      </c>
      <c r="K14" t="s">
        <v>237</v>
      </c>
    </row>
    <row r="15" spans="1:14">
      <c r="A15" s="1" t="s">
        <v>16</v>
      </c>
      <c r="B15" s="7">
        <v>6</v>
      </c>
      <c r="C15" s="5">
        <v>6</v>
      </c>
      <c r="D15" s="5">
        <v>6</v>
      </c>
      <c r="E15" s="3"/>
      <c r="J15" s="1" t="s">
        <v>16</v>
      </c>
      <c r="K15" t="s">
        <v>237</v>
      </c>
    </row>
    <row r="16" spans="1:14">
      <c r="A16" s="1" t="s">
        <v>17</v>
      </c>
      <c r="B16" s="3"/>
      <c r="C16" s="3"/>
      <c r="D16" s="3"/>
      <c r="J16" s="1" t="s">
        <v>17</v>
      </c>
    </row>
    <row r="17" spans="1:14">
      <c r="A17" s="1" t="s">
        <v>18</v>
      </c>
      <c r="C17" s="5">
        <v>6</v>
      </c>
      <c r="D17" s="5">
        <v>6</v>
      </c>
      <c r="E17" s="7">
        <v>6</v>
      </c>
      <c r="J17" s="1" t="s">
        <v>18</v>
      </c>
      <c r="N17" t="s">
        <v>237</v>
      </c>
    </row>
    <row r="18" spans="1:14">
      <c r="B18">
        <f>SUM(B2:B15)</f>
        <v>46</v>
      </c>
      <c r="C18">
        <f>SUM(C2,C4:C17)</f>
        <v>48</v>
      </c>
      <c r="D18">
        <f>SUM(D3:D7,D9:D12,D14:D17)</f>
        <v>58</v>
      </c>
      <c r="E18">
        <f>SUM(E4,E8,E10:E11,E17,2)</f>
        <v>28</v>
      </c>
      <c r="F18">
        <f>SUM(B18:E18)</f>
        <v>180</v>
      </c>
    </row>
    <row r="19" spans="1:14">
      <c r="F19">
        <v>207</v>
      </c>
    </row>
    <row r="22" spans="1:14">
      <c r="A22" s="7"/>
      <c r="B22" t="s">
        <v>235</v>
      </c>
    </row>
    <row r="23" spans="1:14">
      <c r="A23" s="5"/>
      <c r="B23" t="s">
        <v>236</v>
      </c>
    </row>
  </sheetData>
  <phoneticPr fontId="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Count</vt:lpstr>
      <vt:lpstr>Inds List</vt:lpstr>
      <vt:lpstr>Inds per Sp</vt:lpstr>
      <vt:lpstr>Next Steps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Chamberlain</dc:creator>
  <cp:lastModifiedBy>Catherine Chamberlain</cp:lastModifiedBy>
  <cp:lastPrinted>2016-09-09T19:45:33Z</cp:lastPrinted>
  <dcterms:created xsi:type="dcterms:W3CDTF">2016-09-02T14:11:00Z</dcterms:created>
  <dcterms:modified xsi:type="dcterms:W3CDTF">2016-09-12T21:14:30Z</dcterms:modified>
</cp:coreProperties>
</file>