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agrawal\Desktop\"/>
    </mc:Choice>
  </mc:AlternateContent>
  <bookViews>
    <workbookView xWindow="0" yWindow="0" windowWidth="28800" windowHeight="12435" firstSheet="3" activeTab="5"/>
  </bookViews>
  <sheets>
    <sheet name="Randomization" sheetId="3" r:id="rId1"/>
    <sheet name="Infant &amp; Child Design" sheetId="4" r:id="rId2"/>
    <sheet name="Adult v1 (old design)" sheetId="5" r:id="rId3"/>
    <sheet name="Adult v2,new design,all trials" sheetId="6" r:id="rId4"/>
    <sheet name="Adult v2 temp" sheetId="10" r:id="rId5"/>
    <sheet name="Adult v2 random order # 1" sheetId="11" r:id="rId6"/>
    <sheet name="Adult v2 random order # 2" sheetId="12" r:id="rId7"/>
    <sheet name="Adult v2 random order # 3" sheetId="13" r:id="rId8"/>
    <sheet name="Adult v2 random order # 4" sheetId="1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3" l="1"/>
  <c r="E28" i="14"/>
  <c r="E30" i="14"/>
  <c r="E15" i="14"/>
  <c r="E11" i="14"/>
  <c r="E23" i="14"/>
  <c r="E8" i="14"/>
  <c r="E6" i="14"/>
  <c r="E29" i="14"/>
  <c r="E13" i="14"/>
  <c r="E4" i="14"/>
  <c r="E22" i="14"/>
  <c r="E32" i="14"/>
  <c r="E27" i="14"/>
  <c r="E24" i="14"/>
  <c r="E17" i="14"/>
  <c r="E5" i="14"/>
  <c r="E14" i="14"/>
  <c r="E25" i="14"/>
  <c r="E7" i="14"/>
  <c r="E2" i="14"/>
  <c r="E18" i="14"/>
  <c r="E33" i="14"/>
  <c r="E21" i="14"/>
  <c r="E9" i="14"/>
  <c r="E16" i="14"/>
  <c r="E19" i="14"/>
  <c r="E3" i="14"/>
  <c r="E26" i="14"/>
  <c r="E31" i="14"/>
  <c r="E12" i="14"/>
  <c r="E10" i="14"/>
  <c r="E20" i="14"/>
  <c r="E12" i="13"/>
  <c r="E31" i="13"/>
  <c r="E28" i="13"/>
  <c r="E21" i="13"/>
  <c r="E10" i="13"/>
  <c r="E19" i="13"/>
  <c r="E7" i="13"/>
  <c r="E6" i="13"/>
  <c r="E26" i="13"/>
  <c r="E2" i="13"/>
  <c r="E30" i="13"/>
  <c r="E14" i="13"/>
  <c r="E8" i="13"/>
  <c r="E17" i="13"/>
  <c r="E33" i="13"/>
  <c r="E5" i="13"/>
  <c r="E4" i="13"/>
  <c r="E24" i="13"/>
  <c r="E15" i="13"/>
  <c r="E18" i="13"/>
  <c r="E32" i="13"/>
  <c r="E29" i="13"/>
  <c r="E9" i="13"/>
  <c r="E16" i="13"/>
  <c r="E25" i="13"/>
  <c r="E22" i="13"/>
  <c r="E23" i="13"/>
  <c r="E13" i="13"/>
  <c r="E20" i="13"/>
  <c r="E11" i="13"/>
  <c r="E27" i="13"/>
  <c r="E3" i="12" l="1"/>
  <c r="E6" i="12"/>
  <c r="E7" i="12"/>
  <c r="E33" i="12"/>
  <c r="E9" i="12"/>
  <c r="E25" i="12"/>
  <c r="E5" i="12"/>
  <c r="E29" i="12"/>
  <c r="E24" i="12"/>
  <c r="E32" i="12"/>
  <c r="E11" i="12"/>
  <c r="E26" i="12"/>
  <c r="E4" i="12"/>
  <c r="E17" i="12"/>
  <c r="E18" i="12"/>
  <c r="E15" i="12"/>
  <c r="E31" i="12"/>
  <c r="E19" i="12"/>
  <c r="E20" i="12"/>
  <c r="E23" i="12"/>
  <c r="E8" i="12"/>
  <c r="E14" i="12"/>
  <c r="E22" i="12"/>
  <c r="E28" i="12"/>
  <c r="E2" i="12"/>
  <c r="E16" i="12"/>
  <c r="E21" i="12"/>
  <c r="E13" i="12"/>
  <c r="E10" i="12"/>
  <c r="E30" i="12"/>
  <c r="E12" i="12"/>
  <c r="E27" i="12"/>
  <c r="E22" i="11" l="1"/>
  <c r="E32" i="11"/>
  <c r="E13" i="11"/>
  <c r="E5" i="11"/>
  <c r="E8" i="11"/>
  <c r="E21" i="11"/>
  <c r="E17" i="11"/>
  <c r="E28" i="11"/>
  <c r="E29" i="11"/>
  <c r="E23" i="11"/>
  <c r="E26" i="11"/>
  <c r="E6" i="11"/>
  <c r="E4" i="11"/>
  <c r="E2" i="11"/>
  <c r="E25" i="11"/>
  <c r="E18" i="11"/>
  <c r="E3" i="11"/>
  <c r="E12" i="11"/>
  <c r="E33" i="11"/>
  <c r="E19" i="11"/>
  <c r="E20" i="11"/>
  <c r="E31" i="11"/>
  <c r="E16" i="11"/>
  <c r="E15" i="11"/>
  <c r="E7" i="11"/>
  <c r="E10" i="11"/>
  <c r="E30" i="11"/>
  <c r="E27" i="11"/>
  <c r="E24" i="11"/>
  <c r="E11" i="11"/>
  <c r="E9" i="11"/>
  <c r="E14" i="11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2" i="10"/>
</calcChain>
</file>

<file path=xl/comments1.xml><?xml version="1.0" encoding="utf-8"?>
<comments xmlns="http://schemas.openxmlformats.org/spreadsheetml/2006/main">
  <authors>
    <author>Lewkowicz, David</author>
  </authors>
  <commentList>
    <comment ref="J1" authorId="0" shapeId="0">
      <text>
        <r>
          <rPr>
            <b/>
            <sz val="10"/>
            <color rgb="FF000000"/>
            <rFont val="Tahoma"/>
            <family val="2"/>
          </rPr>
          <t>Lewkowicz, David: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this web site for method that I used to generate the random numbers seen in the left</t>
        </r>
      </text>
    </comment>
  </commentList>
</comments>
</file>

<file path=xl/comments2.xml><?xml version="1.0" encoding="utf-8"?>
<comments xmlns="http://schemas.openxmlformats.org/spreadsheetml/2006/main">
  <authors>
    <author>Lewkowicz, David</author>
  </authors>
  <commentList>
    <comment ref="I2" authorId="0" shapeId="0">
      <text>
        <r>
          <rPr>
            <b/>
            <sz val="10"/>
            <color rgb="FF000000"/>
            <rFont val="Tahoma"/>
            <family val="2"/>
          </rPr>
          <t>Lewkowicz, David: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looked for duplicates as suggested in the video above</t>
        </r>
      </text>
    </comment>
    <comment ref="F3" authorId="0" shapeId="0">
      <text>
        <r>
          <rPr>
            <b/>
            <sz val="10"/>
            <color rgb="FF000000"/>
            <rFont val="Tahoma"/>
            <family val="2"/>
          </rPr>
          <t>Lewkowicz, David: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FF0000"/>
            <rFont val="Tahoma"/>
            <family val="2"/>
          </rPr>
          <t>Note</t>
        </r>
        <r>
          <rPr>
            <sz val="10"/>
            <color rgb="FF000000"/>
            <rFont val="Tahoma"/>
            <family val="2"/>
          </rPr>
          <t xml:space="preserve">: I generated a series of random numbers first and then copied the </t>
        </r>
        <r>
          <rPr>
            <u/>
            <sz val="10"/>
            <color rgb="FF000000"/>
            <rFont val="Tahoma"/>
            <family val="2"/>
          </rPr>
          <t>values</t>
        </r>
        <r>
          <rPr>
            <sz val="10"/>
            <color rgb="FF000000"/>
            <rFont val="Tahoma"/>
            <family val="2"/>
          </rPr>
          <t xml:space="preserve"> into the 'randonm #s' column on the left. Then, I ranked the random numbers using the technique seen in the video referenced above (make sure to use </t>
        </r>
        <r>
          <rPr>
            <u/>
            <sz val="10"/>
            <color rgb="FF000000"/>
            <rFont val="Tahoma"/>
            <family val="2"/>
          </rPr>
          <t>absolute references</t>
        </r>
        <r>
          <rPr>
            <sz val="10"/>
            <color rgb="FF000000"/>
            <rFont val="Tahoma"/>
            <family val="2"/>
          </rPr>
          <t xml:space="preserve"> by inserting </t>
        </r>
        <r>
          <rPr>
            <u/>
            <sz val="10"/>
            <color rgb="FF000000"/>
            <rFont val="Tahoma"/>
            <family val="2"/>
          </rPr>
          <t>$</t>
        </r>
        <r>
          <rPr>
            <sz val="10"/>
            <color rgb="FF000000"/>
            <rFont val="Tahoma"/>
            <family val="2"/>
          </rPr>
          <t xml:space="preserve"> in the range of numbers), and finally I sorted the trials by sorting the 'random #s' column.</t>
        </r>
      </text>
    </comment>
  </commentList>
</comments>
</file>

<file path=xl/sharedStrings.xml><?xml version="1.0" encoding="utf-8"?>
<sst xmlns="http://schemas.openxmlformats.org/spreadsheetml/2006/main" count="547" uniqueCount="41">
  <si>
    <t>Trial</t>
  </si>
  <si>
    <t>Megan "But" Sync</t>
  </si>
  <si>
    <t>Megan "But" Async</t>
  </si>
  <si>
    <t>Alyssa "We can" Sync</t>
  </si>
  <si>
    <t>Alyssa "We can" Async</t>
  </si>
  <si>
    <t>Megan "They like" Sync</t>
  </si>
  <si>
    <t>Megan "They like" Async</t>
  </si>
  <si>
    <t>Alyssa "Good morn" Sync</t>
  </si>
  <si>
    <t>Alyssa "Good morn" Async</t>
  </si>
  <si>
    <t>Stimulus</t>
  </si>
  <si>
    <t>TopRight</t>
  </si>
  <si>
    <t>BottomRight</t>
  </si>
  <si>
    <t>BottomLeft</t>
  </si>
  <si>
    <t>TopLeft</t>
  </si>
  <si>
    <t>Block</t>
  </si>
  <si>
    <t>Quadrant</t>
  </si>
  <si>
    <t>Random #</t>
  </si>
  <si>
    <r>
      <rPr>
        <b/>
        <sz val="12"/>
        <color rgb="FFFF0000"/>
        <rFont val="Calibri (Body)_x0000_"/>
      </rPr>
      <t>Step 2.</t>
    </r>
    <r>
      <rPr>
        <sz val="12"/>
        <color theme="1"/>
        <rFont val="Calibri"/>
        <family val="2"/>
        <scheme val="minor"/>
      </rPr>
      <t xml:space="preserve"> Sorted the quadrants based on smallest to largest random number &amp; came up with order seen on left</t>
    </r>
  </si>
  <si>
    <r>
      <rPr>
        <b/>
        <sz val="12"/>
        <color rgb="FFFF0000"/>
        <rFont val="Calibri (Body)_x0000_"/>
      </rPr>
      <t>Step 1.</t>
    </r>
    <r>
      <rPr>
        <sz val="12"/>
        <color theme="1"/>
        <rFont val="Calibri"/>
        <family val="2"/>
        <scheme val="minor"/>
      </rPr>
      <t xml:space="preserve"> Generated a series of random numbers corresponding to quadrants TopRight, BottomRight, BottomLeft, &amp; TopLeft (numbered 1-4)</t>
    </r>
  </si>
  <si>
    <r>
      <rPr>
        <b/>
        <sz val="12"/>
        <color rgb="FFFF0000"/>
        <rFont val="Calibri (Body)_x0000_"/>
      </rPr>
      <t>Step 3</t>
    </r>
    <r>
      <rPr>
        <sz val="12"/>
        <color theme="1"/>
        <rFont val="Calibri"/>
        <family val="2"/>
        <scheme val="minor"/>
      </rPr>
      <t>. Used the initial random order to generate 4 different orders based on a Latin Square design as seen below</t>
    </r>
  </si>
  <si>
    <t xml:space="preserve">Each infant gets the stimuli in a fixed order but the quadrants in which the stimuli appear are randomly assigned and their order  </t>
  </si>
  <si>
    <t xml:space="preserve">varies according to a Latin Square across different subgroups of infants. This prevents (or at least controls) </t>
  </si>
  <si>
    <t>for predictive coding (i.e., anticipation) of next quadrant.</t>
  </si>
  <si>
    <t>Group</t>
  </si>
  <si>
    <t xml:space="preserve">Each person gets the stimuli in a fixed order but the quadrants in which the stimuli appear are randomly assigned and their order  </t>
  </si>
  <si>
    <t xml:space="preserve">varies according to a Latin Square across different subgroups of people. This prevents (or at least controls) </t>
  </si>
  <si>
    <t>Megan "They like"" Sync</t>
  </si>
  <si>
    <t>Alyssa "We Can Hang" Async</t>
  </si>
  <si>
    <t>Alyssa "We Can Hang" Sync</t>
  </si>
  <si>
    <t>Alyssa "Good Morning" Sync</t>
  </si>
  <si>
    <t>Alyssa "Good Morning" Async</t>
  </si>
  <si>
    <t>https://trumpexcel.com/generate-unique-random-numbers-in-excel/</t>
  </si>
  <si>
    <t>random #s</t>
  </si>
  <si>
    <t>radom #s ranked</t>
  </si>
  <si>
    <t>https://trumpexcel.com/find-and-remove-duplicates-in-excel/</t>
  </si>
  <si>
    <t>generate random #s:</t>
  </si>
  <si>
    <t>find duplicates:</t>
  </si>
  <si>
    <t>random#s</t>
  </si>
  <si>
    <t>Rank of random #</t>
  </si>
  <si>
    <t>Random Order # 1</t>
  </si>
  <si>
    <t>random #s ranked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</si>
</sst>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rgb="FFFF0000"/>
      <name val="Calibri (Body)_x0000_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FF0000"/>
      <name val="Tahoma"/>
      <family val="2"/>
    </font>
    <font>
      <u/>
      <sz val="10"/>
      <color rgb="FF000000"/>
      <name val="Tahoma"/>
      <family val="2"/>
    </font>
    <font>
      <b/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0" fillId="7" borderId="0" xfId="0" applyFill="1" applyAlignment="1">
      <alignment horizontal="left"/>
    </xf>
    <xf numFmtId="0" fontId="0" fillId="7" borderId="0" xfId="0" applyFill="1"/>
    <xf numFmtId="0" fontId="6" fillId="7" borderId="0" xfId="0" applyFont="1" applyFill="1"/>
    <xf numFmtId="0" fontId="0" fillId="8" borderId="0" xfId="0" applyFill="1" applyAlignment="1">
      <alignment horizontal="left"/>
    </xf>
    <xf numFmtId="0" fontId="0" fillId="8" borderId="0" xfId="0" applyFill="1"/>
    <xf numFmtId="0" fontId="6" fillId="8" borderId="0" xfId="0" applyFont="1" applyFill="1"/>
    <xf numFmtId="0" fontId="0" fillId="10" borderId="0" xfId="0" applyFill="1" applyAlignment="1">
      <alignment horizontal="left"/>
    </xf>
    <xf numFmtId="0" fontId="6" fillId="9" borderId="0" xfId="0" applyFont="1" applyFill="1"/>
    <xf numFmtId="0" fontId="6" fillId="10" borderId="0" xfId="0" applyFont="1" applyFill="1"/>
    <xf numFmtId="0" fontId="0" fillId="12" borderId="0" xfId="0" applyFill="1" applyAlignment="1">
      <alignment horizontal="left"/>
    </xf>
    <xf numFmtId="0" fontId="6" fillId="11" borderId="0" xfId="0" applyFont="1" applyFill="1"/>
    <xf numFmtId="0" fontId="6" fillId="12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/>
    <xf numFmtId="0" fontId="5" fillId="0" borderId="0" xfId="1" applyFill="1"/>
    <xf numFmtId="0" fontId="11" fillId="13" borderId="0" xfId="0" applyFont="1" applyFill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trumpexcel.com/generate-unique-random-numbers-in-excel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s://trumpexcel.com/find-and-remove-duplicates-in-excel/" TargetMode="External"/><Relationship Id="rId1" Type="http://schemas.openxmlformats.org/officeDocument/2006/relationships/hyperlink" Target="https://trumpexcel.com/generate-unique-random-numbers-in-excel/" TargetMode="Externa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zoomScaleNormal="100" workbookViewId="0">
      <selection activeCell="D5" sqref="D5"/>
    </sheetView>
  </sheetViews>
  <sheetFormatPr defaultColWidth="11" defaultRowHeight="15.75"/>
  <sheetData>
    <row r="1" spans="2:7">
      <c r="C1" t="s">
        <v>15</v>
      </c>
      <c r="D1" t="s">
        <v>16</v>
      </c>
    </row>
    <row r="2" spans="2:7">
      <c r="G2" t="s">
        <v>18</v>
      </c>
    </row>
    <row r="3" spans="2:7">
      <c r="B3">
        <v>1</v>
      </c>
      <c r="C3" t="s">
        <v>10</v>
      </c>
      <c r="D3">
        <v>0.35785665024986013</v>
      </c>
    </row>
    <row r="4" spans="2:7">
      <c r="B4">
        <v>2</v>
      </c>
      <c r="C4" t="s">
        <v>11</v>
      </c>
      <c r="D4">
        <v>0.72304637890626067</v>
      </c>
    </row>
    <row r="5" spans="2:7">
      <c r="B5">
        <v>3</v>
      </c>
      <c r="C5" t="s">
        <v>12</v>
      </c>
      <c r="D5">
        <v>0.35710872398806248</v>
      </c>
    </row>
    <row r="6" spans="2:7">
      <c r="B6">
        <v>4</v>
      </c>
      <c r="C6" t="s">
        <v>13</v>
      </c>
      <c r="D6">
        <v>0.67958340403353179</v>
      </c>
    </row>
    <row r="9" spans="2:7">
      <c r="B9">
        <v>3</v>
      </c>
      <c r="C9" t="s">
        <v>12</v>
      </c>
      <c r="D9">
        <v>0.35710872398806248</v>
      </c>
      <c r="G9" t="s">
        <v>17</v>
      </c>
    </row>
    <row r="10" spans="2:7">
      <c r="B10">
        <v>1</v>
      </c>
      <c r="C10" t="s">
        <v>10</v>
      </c>
      <c r="D10">
        <v>0.35785665024986013</v>
      </c>
    </row>
    <row r="11" spans="2:7">
      <c r="B11">
        <v>4</v>
      </c>
      <c r="C11" t="s">
        <v>13</v>
      </c>
      <c r="D11">
        <v>0.67958340403353179</v>
      </c>
    </row>
    <row r="12" spans="2:7">
      <c r="B12">
        <v>2</v>
      </c>
      <c r="C12" t="s">
        <v>11</v>
      </c>
      <c r="D12">
        <v>0.72304637890626067</v>
      </c>
    </row>
    <row r="15" spans="2:7">
      <c r="B15" s="11">
        <v>3</v>
      </c>
      <c r="C15" s="11">
        <v>1</v>
      </c>
      <c r="D15" s="11">
        <v>4</v>
      </c>
      <c r="E15" s="12">
        <v>2</v>
      </c>
      <c r="G15" t="s">
        <v>19</v>
      </c>
    </row>
    <row r="16" spans="2:7">
      <c r="B16" s="11">
        <v>1</v>
      </c>
      <c r="C16" s="11">
        <v>4</v>
      </c>
      <c r="D16" s="12">
        <v>2</v>
      </c>
      <c r="E16" s="11">
        <v>3</v>
      </c>
    </row>
    <row r="17" spans="2:5">
      <c r="B17" s="11">
        <v>4</v>
      </c>
      <c r="C17" s="12">
        <v>2</v>
      </c>
      <c r="D17" s="11">
        <v>3</v>
      </c>
      <c r="E17" s="11">
        <v>1</v>
      </c>
    </row>
    <row r="18" spans="2:5">
      <c r="B18" s="12">
        <v>2</v>
      </c>
      <c r="C18" s="11">
        <v>3</v>
      </c>
      <c r="D18" s="11">
        <v>1</v>
      </c>
      <c r="E18" s="11">
        <v>4</v>
      </c>
    </row>
    <row r="20" spans="2:5">
      <c r="B20" t="s">
        <v>12</v>
      </c>
      <c r="C20" t="s">
        <v>10</v>
      </c>
      <c r="D20" t="s">
        <v>13</v>
      </c>
      <c r="E20" s="10" t="s">
        <v>11</v>
      </c>
    </row>
    <row r="21" spans="2:5">
      <c r="B21" t="s">
        <v>10</v>
      </c>
      <c r="C21" t="s">
        <v>13</v>
      </c>
      <c r="D21" s="10" t="s">
        <v>11</v>
      </c>
      <c r="E21" t="s">
        <v>12</v>
      </c>
    </row>
    <row r="22" spans="2:5">
      <c r="B22" t="s">
        <v>13</v>
      </c>
      <c r="C22" s="10" t="s">
        <v>11</v>
      </c>
      <c r="D22" t="s">
        <v>12</v>
      </c>
      <c r="E22" t="s">
        <v>10</v>
      </c>
    </row>
    <row r="23" spans="2:5">
      <c r="B23" s="10" t="s">
        <v>11</v>
      </c>
      <c r="C23" t="s">
        <v>12</v>
      </c>
      <c r="D23" t="s">
        <v>10</v>
      </c>
      <c r="E23" t="s">
        <v>13</v>
      </c>
    </row>
  </sheetData>
  <sortState ref="B3:F6">
    <sortCondition ref="D3:D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H9" sqref="H9"/>
    </sheetView>
  </sheetViews>
  <sheetFormatPr defaultColWidth="11" defaultRowHeight="15.75"/>
  <cols>
    <col min="1" max="1" width="7.625" customWidth="1"/>
    <col min="3" max="3" width="23.125" customWidth="1"/>
    <col min="4" max="4" width="11.875" customWidth="1"/>
    <col min="5" max="5" width="12.875" customWidth="1"/>
    <col min="6" max="6" width="11.5" customWidth="1"/>
    <col min="7" max="8" width="15.875" customWidth="1"/>
    <col min="9" max="9" width="16.375" customWidth="1"/>
  </cols>
  <sheetData>
    <row r="1" spans="1:7">
      <c r="D1" s="9" t="s">
        <v>23</v>
      </c>
      <c r="E1" s="9" t="s">
        <v>23</v>
      </c>
      <c r="F1" s="9" t="s">
        <v>23</v>
      </c>
      <c r="G1" s="9" t="s">
        <v>23</v>
      </c>
    </row>
    <row r="2" spans="1:7">
      <c r="A2" s="9" t="s">
        <v>14</v>
      </c>
      <c r="B2" s="9" t="s">
        <v>0</v>
      </c>
      <c r="C2" s="9" t="s">
        <v>9</v>
      </c>
      <c r="D2" s="9">
        <v>1</v>
      </c>
      <c r="E2" s="9">
        <v>2</v>
      </c>
      <c r="F2" s="9">
        <v>3</v>
      </c>
      <c r="G2" s="9">
        <v>4</v>
      </c>
    </row>
    <row r="4" spans="1:7">
      <c r="A4" s="2">
        <v>1</v>
      </c>
      <c r="B4" s="2">
        <v>1</v>
      </c>
      <c r="C4" s="1" t="s">
        <v>1</v>
      </c>
      <c r="D4" t="s">
        <v>12</v>
      </c>
      <c r="E4" t="s">
        <v>10</v>
      </c>
      <c r="F4" t="s">
        <v>13</v>
      </c>
      <c r="G4" s="10" t="s">
        <v>11</v>
      </c>
    </row>
    <row r="5" spans="1:7">
      <c r="A5" s="2"/>
      <c r="B5" s="2">
        <v>2</v>
      </c>
      <c r="C5" s="1" t="s">
        <v>2</v>
      </c>
      <c r="D5" t="s">
        <v>12</v>
      </c>
      <c r="E5" t="s">
        <v>10</v>
      </c>
      <c r="F5" t="s">
        <v>13</v>
      </c>
      <c r="G5" s="10" t="s">
        <v>11</v>
      </c>
    </row>
    <row r="6" spans="1:7">
      <c r="A6" s="7">
        <v>2</v>
      </c>
      <c r="B6" s="7">
        <v>3</v>
      </c>
      <c r="C6" s="8" t="s">
        <v>3</v>
      </c>
      <c r="D6" t="s">
        <v>10</v>
      </c>
      <c r="E6" t="s">
        <v>13</v>
      </c>
      <c r="F6" s="10" t="s">
        <v>11</v>
      </c>
      <c r="G6" s="13" t="s">
        <v>12</v>
      </c>
    </row>
    <row r="7" spans="1:7">
      <c r="A7" s="7"/>
      <c r="B7" s="7">
        <v>4</v>
      </c>
      <c r="C7" s="8" t="s">
        <v>4</v>
      </c>
      <c r="D7" t="s">
        <v>10</v>
      </c>
      <c r="E7" t="s">
        <v>13</v>
      </c>
      <c r="F7" s="10" t="s">
        <v>11</v>
      </c>
      <c r="G7" s="13" t="s">
        <v>12</v>
      </c>
    </row>
    <row r="8" spans="1:7">
      <c r="A8" s="3">
        <v>3</v>
      </c>
      <c r="B8" s="3">
        <v>5</v>
      </c>
      <c r="C8" s="4" t="s">
        <v>5</v>
      </c>
      <c r="D8" t="s">
        <v>13</v>
      </c>
      <c r="E8" s="10" t="s">
        <v>11</v>
      </c>
      <c r="F8" t="s">
        <v>12</v>
      </c>
      <c r="G8" t="s">
        <v>10</v>
      </c>
    </row>
    <row r="9" spans="1:7">
      <c r="A9" s="3"/>
      <c r="B9" s="3">
        <v>6</v>
      </c>
      <c r="C9" s="4" t="s">
        <v>6</v>
      </c>
      <c r="D9" t="s">
        <v>13</v>
      </c>
      <c r="E9" s="10" t="s">
        <v>11</v>
      </c>
      <c r="F9" t="s">
        <v>12</v>
      </c>
      <c r="G9" t="s">
        <v>10</v>
      </c>
    </row>
    <row r="10" spans="1:7">
      <c r="A10" s="5">
        <v>4</v>
      </c>
      <c r="B10" s="5">
        <v>7</v>
      </c>
      <c r="C10" s="6" t="s">
        <v>7</v>
      </c>
      <c r="D10" s="10" t="s">
        <v>11</v>
      </c>
      <c r="E10" t="s">
        <v>12</v>
      </c>
      <c r="F10" t="s">
        <v>10</v>
      </c>
      <c r="G10" t="s">
        <v>13</v>
      </c>
    </row>
    <row r="11" spans="1:7">
      <c r="A11" s="5"/>
      <c r="B11" s="5">
        <v>8</v>
      </c>
      <c r="C11" s="6" t="s">
        <v>8</v>
      </c>
      <c r="D11" s="10" t="s">
        <v>11</v>
      </c>
      <c r="E11" t="s">
        <v>12</v>
      </c>
      <c r="F11" t="s">
        <v>10</v>
      </c>
      <c r="G11" t="s">
        <v>13</v>
      </c>
    </row>
    <row r="14" spans="1:7">
      <c r="A14" t="s">
        <v>20</v>
      </c>
    </row>
    <row r="15" spans="1:7">
      <c r="A15" t="s">
        <v>21</v>
      </c>
    </row>
    <row r="16" spans="1:7">
      <c r="A16" t="s">
        <v>22</v>
      </c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E28" sqref="E28"/>
    </sheetView>
  </sheetViews>
  <sheetFormatPr defaultColWidth="11" defaultRowHeight="15.75"/>
  <cols>
    <col min="1" max="1" width="7.625" customWidth="1"/>
    <col min="3" max="3" width="23.125" customWidth="1"/>
    <col min="4" max="4" width="11.875" customWidth="1"/>
    <col min="5" max="5" width="12.875" customWidth="1"/>
    <col min="6" max="6" width="11.5" customWidth="1"/>
    <col min="7" max="8" width="15.875" customWidth="1"/>
    <col min="9" max="9" width="16.375" customWidth="1"/>
  </cols>
  <sheetData>
    <row r="1" spans="1:7">
      <c r="D1" s="9" t="s">
        <v>23</v>
      </c>
      <c r="E1" s="9" t="s">
        <v>23</v>
      </c>
      <c r="F1" s="9" t="s">
        <v>23</v>
      </c>
      <c r="G1" s="9" t="s">
        <v>23</v>
      </c>
    </row>
    <row r="2" spans="1:7">
      <c r="A2" s="9" t="s">
        <v>14</v>
      </c>
      <c r="B2" s="9" t="s">
        <v>0</v>
      </c>
      <c r="C2" s="9" t="s">
        <v>9</v>
      </c>
      <c r="D2" s="9">
        <v>1</v>
      </c>
      <c r="E2" s="9">
        <v>2</v>
      </c>
      <c r="F2" s="9">
        <v>3</v>
      </c>
      <c r="G2" s="9">
        <v>4</v>
      </c>
    </row>
    <row r="4" spans="1:7">
      <c r="A4" s="2">
        <v>1</v>
      </c>
      <c r="B4" s="2">
        <v>1</v>
      </c>
      <c r="C4" s="1" t="s">
        <v>2</v>
      </c>
      <c r="D4" t="s">
        <v>12</v>
      </c>
      <c r="E4" t="s">
        <v>10</v>
      </c>
      <c r="F4" t="s">
        <v>13</v>
      </c>
      <c r="G4" s="10" t="s">
        <v>11</v>
      </c>
    </row>
    <row r="5" spans="1:7">
      <c r="A5" s="2"/>
      <c r="B5" s="2">
        <v>2</v>
      </c>
      <c r="C5" s="1" t="s">
        <v>1</v>
      </c>
      <c r="D5" t="s">
        <v>12</v>
      </c>
      <c r="E5" t="s">
        <v>10</v>
      </c>
      <c r="F5" t="s">
        <v>13</v>
      </c>
      <c r="G5" s="10" t="s">
        <v>11</v>
      </c>
    </row>
    <row r="6" spans="1:7">
      <c r="A6" s="7">
        <v>2</v>
      </c>
      <c r="B6" s="7">
        <v>3</v>
      </c>
      <c r="C6" s="8" t="s">
        <v>4</v>
      </c>
      <c r="D6" t="s">
        <v>10</v>
      </c>
      <c r="E6" t="s">
        <v>13</v>
      </c>
      <c r="F6" s="10" t="s">
        <v>11</v>
      </c>
      <c r="G6" s="13" t="s">
        <v>12</v>
      </c>
    </row>
    <row r="7" spans="1:7">
      <c r="A7" s="7"/>
      <c r="B7" s="7">
        <v>4</v>
      </c>
      <c r="C7" s="8" t="s">
        <v>3</v>
      </c>
      <c r="D7" t="s">
        <v>10</v>
      </c>
      <c r="E7" t="s">
        <v>13</v>
      </c>
      <c r="F7" s="10" t="s">
        <v>11</v>
      </c>
      <c r="G7" s="13" t="s">
        <v>12</v>
      </c>
    </row>
    <row r="8" spans="1:7">
      <c r="A8" s="3">
        <v>3</v>
      </c>
      <c r="B8" s="3">
        <v>5</v>
      </c>
      <c r="C8" s="4" t="s">
        <v>6</v>
      </c>
      <c r="D8" t="s">
        <v>13</v>
      </c>
      <c r="E8" s="10" t="s">
        <v>11</v>
      </c>
      <c r="F8" t="s">
        <v>12</v>
      </c>
      <c r="G8" t="s">
        <v>10</v>
      </c>
    </row>
    <row r="9" spans="1:7">
      <c r="A9" s="3"/>
      <c r="B9" s="3">
        <v>6</v>
      </c>
      <c r="C9" s="4" t="s">
        <v>5</v>
      </c>
      <c r="D9" t="s">
        <v>13</v>
      </c>
      <c r="E9" s="10" t="s">
        <v>11</v>
      </c>
      <c r="F9" t="s">
        <v>12</v>
      </c>
      <c r="G9" t="s">
        <v>10</v>
      </c>
    </row>
    <row r="10" spans="1:7">
      <c r="A10" s="5">
        <v>4</v>
      </c>
      <c r="B10" s="5">
        <v>7</v>
      </c>
      <c r="C10" s="6" t="s">
        <v>8</v>
      </c>
      <c r="D10" s="10" t="s">
        <v>11</v>
      </c>
      <c r="E10" t="s">
        <v>12</v>
      </c>
      <c r="F10" t="s">
        <v>10</v>
      </c>
      <c r="G10" t="s">
        <v>13</v>
      </c>
    </row>
    <row r="11" spans="1:7">
      <c r="A11" s="5"/>
      <c r="B11" s="5">
        <v>8</v>
      </c>
      <c r="C11" s="6" t="s">
        <v>7</v>
      </c>
      <c r="D11" s="10" t="s">
        <v>11</v>
      </c>
      <c r="E11" t="s">
        <v>12</v>
      </c>
      <c r="F11" t="s">
        <v>10</v>
      </c>
      <c r="G11" t="s">
        <v>13</v>
      </c>
    </row>
    <row r="14" spans="1:7">
      <c r="A14" t="s">
        <v>24</v>
      </c>
    </row>
    <row r="15" spans="1:7">
      <c r="A15" t="s">
        <v>25</v>
      </c>
    </row>
    <row r="16" spans="1:7">
      <c r="A1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workbookViewId="0">
      <selection activeCell="E20" sqref="E20"/>
    </sheetView>
  </sheetViews>
  <sheetFormatPr defaultColWidth="11" defaultRowHeight="15.75"/>
  <cols>
    <col min="2" max="2" width="26.875" customWidth="1"/>
    <col min="3" max="3" width="11.875" customWidth="1"/>
    <col min="4" max="4" width="12.875" customWidth="1"/>
    <col min="5" max="5" width="11.5" customWidth="1"/>
    <col min="6" max="7" width="15.875" customWidth="1"/>
    <col min="8" max="8" width="16.375" customWidth="1"/>
  </cols>
  <sheetData>
    <row r="1" spans="1:6">
      <c r="A1" s="9" t="s">
        <v>0</v>
      </c>
      <c r="B1" s="9" t="s">
        <v>9</v>
      </c>
      <c r="C1" s="9" t="s">
        <v>15</v>
      </c>
      <c r="D1" s="26"/>
      <c r="E1" s="26"/>
      <c r="F1" s="26"/>
    </row>
    <row r="2" spans="1:6">
      <c r="A2" s="14">
        <v>1</v>
      </c>
      <c r="B2" s="15" t="s">
        <v>2</v>
      </c>
      <c r="C2" s="15" t="s">
        <v>11</v>
      </c>
      <c r="F2" s="10"/>
    </row>
    <row r="3" spans="1:6">
      <c r="A3" s="14">
        <v>2</v>
      </c>
      <c r="B3" s="15" t="s">
        <v>1</v>
      </c>
      <c r="C3" s="15" t="s">
        <v>11</v>
      </c>
      <c r="F3" s="10"/>
    </row>
    <row r="4" spans="1:6">
      <c r="A4" s="14">
        <v>3</v>
      </c>
      <c r="B4" s="15" t="s">
        <v>2</v>
      </c>
      <c r="C4" s="16" t="s">
        <v>12</v>
      </c>
      <c r="F4" s="10"/>
    </row>
    <row r="5" spans="1:6">
      <c r="A5" s="14">
        <v>4</v>
      </c>
      <c r="B5" s="15" t="s">
        <v>1</v>
      </c>
      <c r="C5" s="16" t="s">
        <v>12</v>
      </c>
      <c r="F5" s="10"/>
    </row>
    <row r="6" spans="1:6">
      <c r="A6" s="14">
        <v>5</v>
      </c>
      <c r="B6" s="15" t="s">
        <v>2</v>
      </c>
      <c r="C6" s="15" t="s">
        <v>13</v>
      </c>
    </row>
    <row r="7" spans="1:6">
      <c r="A7" s="14">
        <v>6</v>
      </c>
      <c r="B7" s="15" t="s">
        <v>1</v>
      </c>
      <c r="C7" s="15" t="s">
        <v>13</v>
      </c>
    </row>
    <row r="8" spans="1:6">
      <c r="A8" s="14">
        <v>7</v>
      </c>
      <c r="B8" s="15" t="s">
        <v>2</v>
      </c>
      <c r="C8" s="15" t="s">
        <v>10</v>
      </c>
    </row>
    <row r="9" spans="1:6">
      <c r="A9" s="14">
        <v>8</v>
      </c>
      <c r="B9" s="15" t="s">
        <v>1</v>
      </c>
      <c r="C9" s="15" t="s">
        <v>10</v>
      </c>
    </row>
    <row r="10" spans="1:6">
      <c r="A10" s="17">
        <v>9</v>
      </c>
      <c r="B10" s="18" t="s">
        <v>6</v>
      </c>
      <c r="C10" s="18" t="s">
        <v>11</v>
      </c>
    </row>
    <row r="11" spans="1:6">
      <c r="A11" s="17">
        <v>10</v>
      </c>
      <c r="B11" s="18" t="s">
        <v>26</v>
      </c>
      <c r="C11" s="18" t="s">
        <v>11</v>
      </c>
    </row>
    <row r="12" spans="1:6">
      <c r="A12" s="17">
        <v>11</v>
      </c>
      <c r="B12" s="18" t="s">
        <v>6</v>
      </c>
      <c r="C12" s="19" t="s">
        <v>12</v>
      </c>
    </row>
    <row r="13" spans="1:6">
      <c r="A13" s="17">
        <v>12</v>
      </c>
      <c r="B13" s="18" t="s">
        <v>5</v>
      </c>
      <c r="C13" s="19" t="s">
        <v>12</v>
      </c>
    </row>
    <row r="14" spans="1:6">
      <c r="A14" s="17">
        <v>13</v>
      </c>
      <c r="B14" s="18" t="s">
        <v>6</v>
      </c>
      <c r="C14" s="18" t="s">
        <v>13</v>
      </c>
      <c r="E14" s="10"/>
      <c r="F14" s="13"/>
    </row>
    <row r="15" spans="1:6">
      <c r="A15" s="17">
        <v>14</v>
      </c>
      <c r="B15" s="18" t="s">
        <v>5</v>
      </c>
      <c r="C15" s="18" t="s">
        <v>13</v>
      </c>
      <c r="E15" s="10"/>
      <c r="F15" s="13"/>
    </row>
    <row r="16" spans="1:6">
      <c r="A16" s="17">
        <v>15</v>
      </c>
      <c r="B16" s="18" t="s">
        <v>6</v>
      </c>
      <c r="C16" s="18" t="s">
        <v>10</v>
      </c>
      <c r="D16" s="10"/>
    </row>
    <row r="17" spans="1:4">
      <c r="A17" s="17">
        <v>16</v>
      </c>
      <c r="B17" s="18" t="s">
        <v>5</v>
      </c>
      <c r="C17" s="18" t="s">
        <v>10</v>
      </c>
      <c r="D17" s="10"/>
    </row>
    <row r="18" spans="1:4">
      <c r="A18" s="20">
        <v>17</v>
      </c>
      <c r="B18" s="21" t="s">
        <v>27</v>
      </c>
      <c r="C18" s="22" t="s">
        <v>11</v>
      </c>
    </row>
    <row r="19" spans="1:4">
      <c r="A19" s="20">
        <v>18</v>
      </c>
      <c r="B19" s="21" t="s">
        <v>28</v>
      </c>
      <c r="C19" s="22" t="s">
        <v>11</v>
      </c>
    </row>
    <row r="20" spans="1:4">
      <c r="A20" s="20">
        <v>19</v>
      </c>
      <c r="B20" s="21" t="s">
        <v>27</v>
      </c>
      <c r="C20" s="22" t="s">
        <v>12</v>
      </c>
    </row>
    <row r="21" spans="1:4">
      <c r="A21" s="20">
        <v>20</v>
      </c>
      <c r="B21" s="21" t="s">
        <v>28</v>
      </c>
      <c r="C21" s="22" t="s">
        <v>12</v>
      </c>
    </row>
    <row r="22" spans="1:4">
      <c r="A22" s="20">
        <v>21</v>
      </c>
      <c r="B22" s="21" t="s">
        <v>27</v>
      </c>
      <c r="C22" s="22" t="s">
        <v>13</v>
      </c>
    </row>
    <row r="23" spans="1:4">
      <c r="A23" s="20">
        <v>22</v>
      </c>
      <c r="B23" s="21" t="s">
        <v>28</v>
      </c>
      <c r="C23" s="22" t="s">
        <v>13</v>
      </c>
    </row>
    <row r="24" spans="1:4">
      <c r="A24" s="20">
        <v>23</v>
      </c>
      <c r="B24" s="21" t="s">
        <v>27</v>
      </c>
      <c r="C24" s="22" t="s">
        <v>10</v>
      </c>
    </row>
    <row r="25" spans="1:4">
      <c r="A25" s="20">
        <v>24</v>
      </c>
      <c r="B25" s="21" t="s">
        <v>28</v>
      </c>
      <c r="C25" s="22" t="s">
        <v>10</v>
      </c>
    </row>
    <row r="26" spans="1:4">
      <c r="A26" s="23">
        <v>25</v>
      </c>
      <c r="B26" s="24" t="s">
        <v>30</v>
      </c>
      <c r="C26" s="25" t="s">
        <v>11</v>
      </c>
    </row>
    <row r="27" spans="1:4">
      <c r="A27" s="23">
        <v>26</v>
      </c>
      <c r="B27" s="24" t="s">
        <v>29</v>
      </c>
      <c r="C27" s="25" t="s">
        <v>11</v>
      </c>
    </row>
    <row r="28" spans="1:4">
      <c r="A28" s="23">
        <v>27</v>
      </c>
      <c r="B28" s="24" t="s">
        <v>30</v>
      </c>
      <c r="C28" s="25" t="s">
        <v>12</v>
      </c>
    </row>
    <row r="29" spans="1:4">
      <c r="A29" s="23">
        <v>28</v>
      </c>
      <c r="B29" s="24" t="s">
        <v>29</v>
      </c>
      <c r="C29" s="25" t="s">
        <v>12</v>
      </c>
    </row>
    <row r="30" spans="1:4">
      <c r="A30" s="23">
        <v>29</v>
      </c>
      <c r="B30" s="24" t="s">
        <v>30</v>
      </c>
      <c r="C30" s="25" t="s">
        <v>13</v>
      </c>
    </row>
    <row r="31" spans="1:4">
      <c r="A31" s="23">
        <v>30</v>
      </c>
      <c r="B31" s="24" t="s">
        <v>29</v>
      </c>
      <c r="C31" s="25" t="s">
        <v>13</v>
      </c>
    </row>
    <row r="32" spans="1:4">
      <c r="A32" s="23">
        <v>31</v>
      </c>
      <c r="B32" s="24" t="s">
        <v>30</v>
      </c>
      <c r="C32" s="25" t="s">
        <v>10</v>
      </c>
    </row>
    <row r="33" spans="1:3">
      <c r="A33" s="23">
        <v>32</v>
      </c>
      <c r="B33" s="24" t="s">
        <v>29</v>
      </c>
      <c r="C33" s="2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3"/>
  <sheetViews>
    <sheetView zoomScaleNormal="100" workbookViewId="0">
      <selection activeCell="H17" sqref="H17"/>
    </sheetView>
  </sheetViews>
  <sheetFormatPr defaultColWidth="10.875" defaultRowHeight="15.75"/>
  <cols>
    <col min="1" max="4" width="10.875" style="27"/>
    <col min="5" max="5" width="15.375" style="27" customWidth="1"/>
    <col min="6" max="16384" width="10.875" style="27"/>
  </cols>
  <sheetData>
    <row r="1" spans="1:11">
      <c r="A1" s="9" t="s">
        <v>0</v>
      </c>
      <c r="B1" s="9" t="s">
        <v>9</v>
      </c>
      <c r="C1" s="9" t="s">
        <v>15</v>
      </c>
      <c r="D1" s="9" t="s">
        <v>32</v>
      </c>
      <c r="E1" s="9" t="s">
        <v>33</v>
      </c>
      <c r="K1" s="28" t="s">
        <v>31</v>
      </c>
    </row>
    <row r="2" spans="1:11">
      <c r="A2" s="14">
        <v>1</v>
      </c>
      <c r="B2" s="15" t="s">
        <v>2</v>
      </c>
      <c r="C2" s="15" t="s">
        <v>11</v>
      </c>
      <c r="D2" s="27">
        <v>0.38993331520572061</v>
      </c>
      <c r="E2" s="27">
        <f t="shared" ref="E2:E33" si="0">RANK(D2,$D$2:$D$33)</f>
        <v>13</v>
      </c>
    </row>
    <row r="3" spans="1:11">
      <c r="A3" s="14">
        <v>2</v>
      </c>
      <c r="B3" s="15" t="s">
        <v>1</v>
      </c>
      <c r="C3" s="15" t="s">
        <v>11</v>
      </c>
      <c r="D3" s="27">
        <v>0.64756835304814819</v>
      </c>
      <c r="E3" s="27">
        <f t="shared" si="0"/>
        <v>8</v>
      </c>
    </row>
    <row r="4" spans="1:11">
      <c r="A4" s="14">
        <v>3</v>
      </c>
      <c r="B4" s="15" t="s">
        <v>2</v>
      </c>
      <c r="C4" s="16" t="s">
        <v>12</v>
      </c>
      <c r="D4" s="27">
        <v>0.53596860763872645</v>
      </c>
      <c r="E4" s="27">
        <f t="shared" si="0"/>
        <v>10</v>
      </c>
    </row>
    <row r="5" spans="1:11">
      <c r="A5" s="14">
        <v>4</v>
      </c>
      <c r="B5" s="15" t="s">
        <v>1</v>
      </c>
      <c r="C5" s="16" t="s">
        <v>12</v>
      </c>
      <c r="D5" s="27">
        <v>0.21770961599956529</v>
      </c>
      <c r="E5" s="27">
        <f t="shared" si="0"/>
        <v>23</v>
      </c>
    </row>
    <row r="6" spans="1:11">
      <c r="A6" s="14">
        <v>5</v>
      </c>
      <c r="B6" s="15" t="s">
        <v>2</v>
      </c>
      <c r="C6" s="15" t="s">
        <v>13</v>
      </c>
      <c r="D6" s="27">
        <v>0.17364015783546283</v>
      </c>
      <c r="E6" s="27">
        <f t="shared" si="0"/>
        <v>26</v>
      </c>
    </row>
    <row r="7" spans="1:11">
      <c r="A7" s="14">
        <v>6</v>
      </c>
      <c r="B7" s="15" t="s">
        <v>1</v>
      </c>
      <c r="C7" s="15" t="s">
        <v>13</v>
      </c>
      <c r="D7" s="27">
        <v>6.9078776100712114E-2</v>
      </c>
      <c r="E7" s="27">
        <f t="shared" si="0"/>
        <v>29</v>
      </c>
    </row>
    <row r="8" spans="1:11">
      <c r="A8" s="14">
        <v>7</v>
      </c>
      <c r="B8" s="15" t="s">
        <v>2</v>
      </c>
      <c r="C8" s="15" t="s">
        <v>10</v>
      </c>
      <c r="D8" s="27">
        <v>0.63074627155403495</v>
      </c>
      <c r="E8" s="27">
        <f t="shared" si="0"/>
        <v>9</v>
      </c>
    </row>
    <row r="9" spans="1:11">
      <c r="A9" s="14">
        <v>8</v>
      </c>
      <c r="B9" s="15" t="s">
        <v>1</v>
      </c>
      <c r="C9" s="15" t="s">
        <v>10</v>
      </c>
      <c r="D9" s="27">
        <v>0.81937401819879541</v>
      </c>
      <c r="E9" s="27">
        <f t="shared" si="0"/>
        <v>6</v>
      </c>
    </row>
    <row r="10" spans="1:11">
      <c r="A10" s="17">
        <v>9</v>
      </c>
      <c r="B10" s="18" t="s">
        <v>6</v>
      </c>
      <c r="C10" s="18" t="s">
        <v>11</v>
      </c>
      <c r="D10" s="27">
        <v>0.3428682026494192</v>
      </c>
      <c r="E10" s="27">
        <f t="shared" si="0"/>
        <v>14</v>
      </c>
    </row>
    <row r="11" spans="1:11">
      <c r="A11" s="17">
        <v>10</v>
      </c>
      <c r="B11" s="18" t="s">
        <v>26</v>
      </c>
      <c r="C11" s="18" t="s">
        <v>11</v>
      </c>
      <c r="D11" s="27">
        <v>0.33846801024051976</v>
      </c>
      <c r="E11" s="27">
        <f t="shared" si="0"/>
        <v>15</v>
      </c>
    </row>
    <row r="12" spans="1:11">
      <c r="A12" s="17">
        <v>11</v>
      </c>
      <c r="B12" s="18" t="s">
        <v>6</v>
      </c>
      <c r="C12" s="19" t="s">
        <v>12</v>
      </c>
      <c r="D12" s="27">
        <v>5.5657310035941765E-2</v>
      </c>
      <c r="E12" s="27">
        <f t="shared" si="0"/>
        <v>30</v>
      </c>
    </row>
    <row r="13" spans="1:11">
      <c r="A13" s="17">
        <v>12</v>
      </c>
      <c r="B13" s="18" t="s">
        <v>5</v>
      </c>
      <c r="C13" s="19" t="s">
        <v>12</v>
      </c>
      <c r="D13" s="27">
        <v>0.27000128492319875</v>
      </c>
      <c r="E13" s="27">
        <f t="shared" si="0"/>
        <v>19</v>
      </c>
    </row>
    <row r="14" spans="1:11">
      <c r="A14" s="17">
        <v>13</v>
      </c>
      <c r="B14" s="18" t="s">
        <v>6</v>
      </c>
      <c r="C14" s="18" t="s">
        <v>13</v>
      </c>
      <c r="D14" s="27">
        <v>0.27103812883894318</v>
      </c>
      <c r="E14" s="27">
        <f t="shared" si="0"/>
        <v>18</v>
      </c>
    </row>
    <row r="15" spans="1:11">
      <c r="A15" s="17">
        <v>14</v>
      </c>
      <c r="B15" s="18" t="s">
        <v>5</v>
      </c>
      <c r="C15" s="18" t="s">
        <v>13</v>
      </c>
      <c r="D15" s="27">
        <v>1.5650302985240505E-2</v>
      </c>
      <c r="E15" s="27">
        <f t="shared" si="0"/>
        <v>32</v>
      </c>
    </row>
    <row r="16" spans="1:11">
      <c r="A16" s="17">
        <v>15</v>
      </c>
      <c r="B16" s="18" t="s">
        <v>6</v>
      </c>
      <c r="C16" s="18" t="s">
        <v>10</v>
      </c>
      <c r="D16" s="27">
        <v>0.4185794033114919</v>
      </c>
      <c r="E16" s="27">
        <f t="shared" si="0"/>
        <v>11</v>
      </c>
    </row>
    <row r="17" spans="1:5">
      <c r="A17" s="17">
        <v>16</v>
      </c>
      <c r="B17" s="18" t="s">
        <v>5</v>
      </c>
      <c r="C17" s="18" t="s">
        <v>10</v>
      </c>
      <c r="D17" s="27">
        <v>0.95696460646978665</v>
      </c>
      <c r="E17" s="27">
        <f t="shared" si="0"/>
        <v>2</v>
      </c>
    </row>
    <row r="18" spans="1:5">
      <c r="A18" s="20">
        <v>17</v>
      </c>
      <c r="B18" s="21" t="s">
        <v>27</v>
      </c>
      <c r="C18" s="22" t="s">
        <v>11</v>
      </c>
      <c r="D18" s="27">
        <v>0.31785404333802658</v>
      </c>
      <c r="E18" s="27">
        <f t="shared" si="0"/>
        <v>17</v>
      </c>
    </row>
    <row r="19" spans="1:5">
      <c r="A19" s="20">
        <v>18</v>
      </c>
      <c r="B19" s="21" t="s">
        <v>28</v>
      </c>
      <c r="C19" s="22" t="s">
        <v>11</v>
      </c>
      <c r="D19" s="27">
        <v>0.20417966104452923</v>
      </c>
      <c r="E19" s="27">
        <f t="shared" si="0"/>
        <v>24</v>
      </c>
    </row>
    <row r="20" spans="1:5">
      <c r="A20" s="20">
        <v>19</v>
      </c>
      <c r="B20" s="21" t="s">
        <v>27</v>
      </c>
      <c r="C20" s="22" t="s">
        <v>12</v>
      </c>
      <c r="D20" s="27">
        <v>0.96218681863229572</v>
      </c>
      <c r="E20" s="27">
        <f t="shared" si="0"/>
        <v>1</v>
      </c>
    </row>
    <row r="21" spans="1:5">
      <c r="A21" s="20">
        <v>20</v>
      </c>
      <c r="B21" s="21" t="s">
        <v>28</v>
      </c>
      <c r="C21" s="22" t="s">
        <v>12</v>
      </c>
      <c r="D21" s="27">
        <v>0.942691609696373</v>
      </c>
      <c r="E21" s="27">
        <f t="shared" si="0"/>
        <v>3</v>
      </c>
    </row>
    <row r="22" spans="1:5">
      <c r="A22" s="20">
        <v>21</v>
      </c>
      <c r="B22" s="21" t="s">
        <v>27</v>
      </c>
      <c r="C22" s="22" t="s">
        <v>13</v>
      </c>
      <c r="D22" s="27">
        <v>0.86668681349581467</v>
      </c>
      <c r="E22" s="27">
        <f t="shared" si="0"/>
        <v>5</v>
      </c>
    </row>
    <row r="23" spans="1:5">
      <c r="A23" s="20">
        <v>22</v>
      </c>
      <c r="B23" s="21" t="s">
        <v>28</v>
      </c>
      <c r="C23" s="22" t="s">
        <v>13</v>
      </c>
      <c r="D23" s="27">
        <v>0.18569290243646885</v>
      </c>
      <c r="E23" s="27">
        <f t="shared" si="0"/>
        <v>25</v>
      </c>
    </row>
    <row r="24" spans="1:5">
      <c r="A24" s="20">
        <v>23</v>
      </c>
      <c r="B24" s="21" t="s">
        <v>27</v>
      </c>
      <c r="C24" s="22" t="s">
        <v>10</v>
      </c>
      <c r="D24" s="27">
        <v>0.22096335900985342</v>
      </c>
      <c r="E24" s="27">
        <f t="shared" si="0"/>
        <v>22</v>
      </c>
    </row>
    <row r="25" spans="1:5">
      <c r="A25" s="20">
        <v>24</v>
      </c>
      <c r="B25" s="21" t="s">
        <v>28</v>
      </c>
      <c r="C25" s="22" t="s">
        <v>10</v>
      </c>
      <c r="D25" s="27">
        <v>9.3795157065860058E-2</v>
      </c>
      <c r="E25" s="27">
        <f t="shared" si="0"/>
        <v>28</v>
      </c>
    </row>
    <row r="26" spans="1:5">
      <c r="A26" s="23">
        <v>25</v>
      </c>
      <c r="B26" s="24" t="s">
        <v>30</v>
      </c>
      <c r="C26" s="25" t="s">
        <v>11</v>
      </c>
      <c r="D26" s="27">
        <v>0.13947511983276117</v>
      </c>
      <c r="E26" s="27">
        <f t="shared" si="0"/>
        <v>27</v>
      </c>
    </row>
    <row r="27" spans="1:5">
      <c r="A27" s="23">
        <v>26</v>
      </c>
      <c r="B27" s="24" t="s">
        <v>29</v>
      </c>
      <c r="C27" s="25" t="s">
        <v>11</v>
      </c>
      <c r="D27" s="27">
        <v>0.31883840292376309</v>
      </c>
      <c r="E27" s="27">
        <f t="shared" si="0"/>
        <v>16</v>
      </c>
    </row>
    <row r="28" spans="1:5">
      <c r="A28" s="23">
        <v>27</v>
      </c>
      <c r="B28" s="24" t="s">
        <v>30</v>
      </c>
      <c r="C28" s="25" t="s">
        <v>12</v>
      </c>
      <c r="D28" s="27">
        <v>0.26146910115521227</v>
      </c>
      <c r="E28" s="27">
        <f t="shared" si="0"/>
        <v>20</v>
      </c>
    </row>
    <row r="29" spans="1:5">
      <c r="A29" s="23">
        <v>28</v>
      </c>
      <c r="B29" s="24" t="s">
        <v>29</v>
      </c>
      <c r="C29" s="25" t="s">
        <v>12</v>
      </c>
      <c r="D29" s="27">
        <v>0.67811273106863557</v>
      </c>
      <c r="E29" s="27">
        <f t="shared" si="0"/>
        <v>7</v>
      </c>
    </row>
    <row r="30" spans="1:5">
      <c r="A30" s="23">
        <v>29</v>
      </c>
      <c r="B30" s="24" t="s">
        <v>30</v>
      </c>
      <c r="C30" s="25" t="s">
        <v>13</v>
      </c>
      <c r="D30" s="27">
        <v>0.91146685734234834</v>
      </c>
      <c r="E30" s="27">
        <f t="shared" si="0"/>
        <v>4</v>
      </c>
    </row>
    <row r="31" spans="1:5">
      <c r="A31" s="23">
        <v>30</v>
      </c>
      <c r="B31" s="24" t="s">
        <v>29</v>
      </c>
      <c r="C31" s="25" t="s">
        <v>13</v>
      </c>
      <c r="D31" s="27">
        <v>0.39766377518186524</v>
      </c>
      <c r="E31" s="27">
        <f t="shared" si="0"/>
        <v>12</v>
      </c>
    </row>
    <row r="32" spans="1:5">
      <c r="A32" s="23">
        <v>31</v>
      </c>
      <c r="B32" s="24" t="s">
        <v>30</v>
      </c>
      <c r="C32" s="25" t="s">
        <v>10</v>
      </c>
      <c r="D32" s="27">
        <v>4.6675885444722898E-2</v>
      </c>
      <c r="E32" s="27">
        <f t="shared" si="0"/>
        <v>31</v>
      </c>
    </row>
    <row r="33" spans="1:5">
      <c r="A33" s="23">
        <v>32</v>
      </c>
      <c r="B33" s="24" t="s">
        <v>29</v>
      </c>
      <c r="C33" s="25" t="s">
        <v>10</v>
      </c>
      <c r="D33" s="27">
        <v>0.25629864080171127</v>
      </c>
      <c r="E33" s="27">
        <f t="shared" si="0"/>
        <v>21</v>
      </c>
    </row>
  </sheetData>
  <sortState ref="H2:H34">
    <sortCondition ref="H1"/>
  </sortState>
  <conditionalFormatting sqref="D2:D33">
    <cfRule type="duplicateValues" dxfId="1" priority="2"/>
  </conditionalFormatting>
  <conditionalFormatting sqref="G2:G24">
    <cfRule type="duplicateValues" dxfId="0" priority="1"/>
  </conditionalFormatting>
  <hyperlinks>
    <hyperlink ref="K1" r:id="rId1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"/>
  <sheetViews>
    <sheetView tabSelected="1" zoomScaleNormal="100" workbookViewId="0">
      <selection activeCell="I4" sqref="I4"/>
    </sheetView>
  </sheetViews>
  <sheetFormatPr defaultColWidth="10.875" defaultRowHeight="15.75"/>
  <cols>
    <col min="1" max="1" width="10.875" style="27"/>
    <col min="2" max="2" width="29.875" style="27" customWidth="1"/>
    <col min="3" max="3" width="16.5" style="27" customWidth="1"/>
    <col min="4" max="4" width="10.875" style="27"/>
    <col min="5" max="5" width="16.125" style="27" customWidth="1"/>
    <col min="6" max="8" width="10.875" style="27"/>
    <col min="9" max="9" width="19.625" style="27" customWidth="1"/>
    <col min="10" max="16384" width="10.875" style="27"/>
  </cols>
  <sheetData>
    <row r="1" spans="1:10">
      <c r="A1" s="9" t="s">
        <v>0</v>
      </c>
      <c r="B1" s="9" t="s">
        <v>9</v>
      </c>
      <c r="C1" s="9" t="s">
        <v>15</v>
      </c>
      <c r="D1" s="9" t="s">
        <v>32</v>
      </c>
      <c r="E1" s="9" t="s">
        <v>40</v>
      </c>
      <c r="I1" s="27" t="s">
        <v>35</v>
      </c>
      <c r="J1" s="28" t="s">
        <v>31</v>
      </c>
    </row>
    <row r="2" spans="1:10">
      <c r="A2" s="20">
        <v>19</v>
      </c>
      <c r="B2" s="21" t="s">
        <v>27</v>
      </c>
      <c r="C2" s="22" t="s">
        <v>12</v>
      </c>
      <c r="D2" s="27">
        <v>0.96218681863229572</v>
      </c>
      <c r="E2" s="27">
        <f t="shared" ref="E2:E33" si="0">RANK(D2,$D$2:$D$33)</f>
        <v>1</v>
      </c>
      <c r="I2" s="27" t="s">
        <v>36</v>
      </c>
      <c r="J2" s="28" t="s">
        <v>34</v>
      </c>
    </row>
    <row r="3" spans="1:10">
      <c r="A3" s="17">
        <v>16</v>
      </c>
      <c r="B3" s="18" t="s">
        <v>5</v>
      </c>
      <c r="C3" s="18" t="s">
        <v>10</v>
      </c>
      <c r="D3" s="27">
        <v>0.95696460646978665</v>
      </c>
      <c r="E3" s="27">
        <f t="shared" si="0"/>
        <v>2</v>
      </c>
    </row>
    <row r="4" spans="1:10">
      <c r="A4" s="20">
        <v>20</v>
      </c>
      <c r="B4" s="21" t="s">
        <v>28</v>
      </c>
      <c r="C4" s="22" t="s">
        <v>12</v>
      </c>
      <c r="D4" s="27">
        <v>0.942691609696373</v>
      </c>
      <c r="E4" s="27">
        <f t="shared" si="0"/>
        <v>3</v>
      </c>
    </row>
    <row r="5" spans="1:10">
      <c r="A5" s="23">
        <v>29</v>
      </c>
      <c r="B5" s="24" t="s">
        <v>30</v>
      </c>
      <c r="C5" s="25" t="s">
        <v>13</v>
      </c>
      <c r="D5" s="27">
        <v>0.91146685734234834</v>
      </c>
      <c r="E5" s="27">
        <f t="shared" si="0"/>
        <v>4</v>
      </c>
    </row>
    <row r="6" spans="1:10">
      <c r="A6" s="20">
        <v>21</v>
      </c>
      <c r="B6" s="21" t="s">
        <v>27</v>
      </c>
      <c r="C6" s="22" t="s">
        <v>13</v>
      </c>
      <c r="D6" s="27">
        <v>0.86668681349581467</v>
      </c>
      <c r="E6" s="27">
        <f t="shared" si="0"/>
        <v>5</v>
      </c>
    </row>
    <row r="7" spans="1:10">
      <c r="A7" s="14">
        <v>8</v>
      </c>
      <c r="B7" s="15" t="s">
        <v>1</v>
      </c>
      <c r="C7" s="15" t="s">
        <v>10</v>
      </c>
      <c r="D7" s="27">
        <v>0.81937401819879541</v>
      </c>
      <c r="E7" s="27">
        <f t="shared" si="0"/>
        <v>6</v>
      </c>
    </row>
    <row r="8" spans="1:10">
      <c r="A8" s="23">
        <v>28</v>
      </c>
      <c r="B8" s="24" t="s">
        <v>29</v>
      </c>
      <c r="C8" s="25" t="s">
        <v>12</v>
      </c>
      <c r="D8" s="27">
        <v>0.67811273106863557</v>
      </c>
      <c r="E8" s="27">
        <f t="shared" si="0"/>
        <v>7</v>
      </c>
    </row>
    <row r="9" spans="1:10">
      <c r="A9" s="14">
        <v>2</v>
      </c>
      <c r="B9" s="15" t="s">
        <v>1</v>
      </c>
      <c r="C9" s="15" t="s">
        <v>11</v>
      </c>
      <c r="D9" s="27">
        <v>0.64756835304814819</v>
      </c>
      <c r="E9" s="27">
        <f t="shared" si="0"/>
        <v>8</v>
      </c>
    </row>
    <row r="10" spans="1:10">
      <c r="A10" s="14">
        <v>7</v>
      </c>
      <c r="B10" s="15" t="s">
        <v>2</v>
      </c>
      <c r="C10" s="15" t="s">
        <v>10</v>
      </c>
      <c r="D10" s="27">
        <v>0.63074627155403495</v>
      </c>
      <c r="E10" s="27">
        <f t="shared" si="0"/>
        <v>9</v>
      </c>
    </row>
    <row r="11" spans="1:10">
      <c r="A11" s="14">
        <v>3</v>
      </c>
      <c r="B11" s="15" t="s">
        <v>2</v>
      </c>
      <c r="C11" s="16" t="s">
        <v>12</v>
      </c>
      <c r="D11" s="27">
        <v>0.53596860763872645</v>
      </c>
      <c r="E11" s="27">
        <f t="shared" si="0"/>
        <v>10</v>
      </c>
    </row>
    <row r="12" spans="1:10">
      <c r="A12" s="17">
        <v>15</v>
      </c>
      <c r="B12" s="18" t="s">
        <v>6</v>
      </c>
      <c r="C12" s="18" t="s">
        <v>10</v>
      </c>
      <c r="D12" s="27">
        <v>0.4185794033114919</v>
      </c>
      <c r="E12" s="27">
        <f t="shared" si="0"/>
        <v>11</v>
      </c>
    </row>
    <row r="13" spans="1:10">
      <c r="A13" s="23">
        <v>30</v>
      </c>
      <c r="B13" s="24" t="s">
        <v>29</v>
      </c>
      <c r="C13" s="25" t="s">
        <v>13</v>
      </c>
      <c r="D13" s="27">
        <v>0.39766377518186524</v>
      </c>
      <c r="E13" s="27">
        <f t="shared" si="0"/>
        <v>12</v>
      </c>
    </row>
    <row r="14" spans="1:10">
      <c r="A14" s="14">
        <v>1</v>
      </c>
      <c r="B14" s="15" t="s">
        <v>2</v>
      </c>
      <c r="C14" s="15" t="s">
        <v>11</v>
      </c>
      <c r="D14" s="27">
        <v>0.38993331520572061</v>
      </c>
      <c r="E14" s="27">
        <f t="shared" si="0"/>
        <v>13</v>
      </c>
    </row>
    <row r="15" spans="1:10">
      <c r="A15" s="17">
        <v>9</v>
      </c>
      <c r="B15" s="18" t="s">
        <v>6</v>
      </c>
      <c r="C15" s="18" t="s">
        <v>11</v>
      </c>
      <c r="D15" s="27">
        <v>0.3428682026494192</v>
      </c>
      <c r="E15" s="27">
        <f t="shared" si="0"/>
        <v>14</v>
      </c>
    </row>
    <row r="16" spans="1:10">
      <c r="A16" s="17">
        <v>10</v>
      </c>
      <c r="B16" s="18" t="s">
        <v>26</v>
      </c>
      <c r="C16" s="18" t="s">
        <v>11</v>
      </c>
      <c r="D16" s="27">
        <v>0.33846801024051976</v>
      </c>
      <c r="E16" s="27">
        <f t="shared" si="0"/>
        <v>15</v>
      </c>
    </row>
    <row r="17" spans="1:9">
      <c r="A17" s="23">
        <v>26</v>
      </c>
      <c r="B17" s="24" t="s">
        <v>29</v>
      </c>
      <c r="C17" s="25" t="s">
        <v>11</v>
      </c>
      <c r="D17" s="27">
        <v>0.31883840292376309</v>
      </c>
      <c r="E17" s="27">
        <f t="shared" si="0"/>
        <v>16</v>
      </c>
    </row>
    <row r="18" spans="1:9">
      <c r="A18" s="20">
        <v>17</v>
      </c>
      <c r="B18" s="21" t="s">
        <v>27</v>
      </c>
      <c r="C18" s="22" t="s">
        <v>11</v>
      </c>
      <c r="D18" s="27">
        <v>0.31785404333802658</v>
      </c>
      <c r="E18" s="27">
        <f t="shared" si="0"/>
        <v>17</v>
      </c>
    </row>
    <row r="19" spans="1:9">
      <c r="A19" s="17">
        <v>13</v>
      </c>
      <c r="B19" s="18" t="s">
        <v>6</v>
      </c>
      <c r="C19" s="18" t="s">
        <v>13</v>
      </c>
      <c r="D19" s="27">
        <v>0.27103812883894318</v>
      </c>
      <c r="E19" s="27">
        <f t="shared" si="0"/>
        <v>18</v>
      </c>
      <c r="I19" s="29" t="s">
        <v>39</v>
      </c>
    </row>
    <row r="20" spans="1:9">
      <c r="A20" s="17">
        <v>12</v>
      </c>
      <c r="B20" s="18" t="s">
        <v>5</v>
      </c>
      <c r="C20" s="19" t="s">
        <v>12</v>
      </c>
      <c r="D20" s="27">
        <v>0.27000128492319875</v>
      </c>
      <c r="E20" s="27">
        <f t="shared" si="0"/>
        <v>19</v>
      </c>
    </row>
    <row r="21" spans="1:9">
      <c r="A21" s="23">
        <v>27</v>
      </c>
      <c r="B21" s="24" t="s">
        <v>30</v>
      </c>
      <c r="C21" s="25" t="s">
        <v>12</v>
      </c>
      <c r="D21" s="27">
        <v>0.26146910115521227</v>
      </c>
      <c r="E21" s="27">
        <f t="shared" si="0"/>
        <v>20</v>
      </c>
    </row>
    <row r="22" spans="1:9">
      <c r="A22" s="23">
        <v>32</v>
      </c>
      <c r="B22" s="24" t="s">
        <v>29</v>
      </c>
      <c r="C22" s="25" t="s">
        <v>10</v>
      </c>
      <c r="D22" s="27">
        <v>0.25629864080171127</v>
      </c>
      <c r="E22" s="27">
        <f t="shared" si="0"/>
        <v>21</v>
      </c>
    </row>
    <row r="23" spans="1:9">
      <c r="A23" s="20">
        <v>23</v>
      </c>
      <c r="B23" s="21" t="s">
        <v>27</v>
      </c>
      <c r="C23" s="22" t="s">
        <v>10</v>
      </c>
      <c r="D23" s="27">
        <v>0.22096335900985342</v>
      </c>
      <c r="E23" s="27">
        <f t="shared" si="0"/>
        <v>22</v>
      </c>
    </row>
    <row r="24" spans="1:9">
      <c r="A24" s="14">
        <v>4</v>
      </c>
      <c r="B24" s="15" t="s">
        <v>1</v>
      </c>
      <c r="C24" s="16" t="s">
        <v>12</v>
      </c>
      <c r="D24" s="27">
        <v>0.21770961599956529</v>
      </c>
      <c r="E24" s="27">
        <f t="shared" si="0"/>
        <v>23</v>
      </c>
    </row>
    <row r="25" spans="1:9">
      <c r="A25" s="20">
        <v>18</v>
      </c>
      <c r="B25" s="21" t="s">
        <v>28</v>
      </c>
      <c r="C25" s="22" t="s">
        <v>11</v>
      </c>
      <c r="D25" s="27">
        <v>0.20417966104452923</v>
      </c>
      <c r="E25" s="27">
        <f t="shared" si="0"/>
        <v>24</v>
      </c>
    </row>
    <row r="26" spans="1:9">
      <c r="A26" s="20">
        <v>22</v>
      </c>
      <c r="B26" s="21" t="s">
        <v>28</v>
      </c>
      <c r="C26" s="22" t="s">
        <v>13</v>
      </c>
      <c r="D26" s="27">
        <v>0.18569290243646885</v>
      </c>
      <c r="E26" s="27">
        <f t="shared" si="0"/>
        <v>25</v>
      </c>
    </row>
    <row r="27" spans="1:9">
      <c r="A27" s="14">
        <v>5</v>
      </c>
      <c r="B27" s="15" t="s">
        <v>2</v>
      </c>
      <c r="C27" s="15" t="s">
        <v>13</v>
      </c>
      <c r="D27" s="27">
        <v>0.17364015783546283</v>
      </c>
      <c r="E27" s="27">
        <f t="shared" si="0"/>
        <v>26</v>
      </c>
    </row>
    <row r="28" spans="1:9">
      <c r="A28" s="23">
        <v>25</v>
      </c>
      <c r="B28" s="24" t="s">
        <v>30</v>
      </c>
      <c r="C28" s="25" t="s">
        <v>11</v>
      </c>
      <c r="D28" s="27">
        <v>0.13947511983276117</v>
      </c>
      <c r="E28" s="27">
        <f t="shared" si="0"/>
        <v>27</v>
      </c>
    </row>
    <row r="29" spans="1:9">
      <c r="A29" s="20">
        <v>24</v>
      </c>
      <c r="B29" s="21" t="s">
        <v>28</v>
      </c>
      <c r="C29" s="22" t="s">
        <v>10</v>
      </c>
      <c r="D29" s="27">
        <v>9.3795157065860058E-2</v>
      </c>
      <c r="E29" s="27">
        <f t="shared" si="0"/>
        <v>28</v>
      </c>
    </row>
    <row r="30" spans="1:9">
      <c r="A30" s="14">
        <v>6</v>
      </c>
      <c r="B30" s="15" t="s">
        <v>1</v>
      </c>
      <c r="C30" s="15" t="s">
        <v>13</v>
      </c>
      <c r="D30" s="27">
        <v>6.9078776100712114E-2</v>
      </c>
      <c r="E30" s="27">
        <f t="shared" si="0"/>
        <v>29</v>
      </c>
    </row>
    <row r="31" spans="1:9">
      <c r="A31" s="17">
        <v>11</v>
      </c>
      <c r="B31" s="18" t="s">
        <v>6</v>
      </c>
      <c r="C31" s="19" t="s">
        <v>12</v>
      </c>
      <c r="D31" s="27">
        <v>5.5657310035941765E-2</v>
      </c>
      <c r="E31" s="27">
        <f t="shared" si="0"/>
        <v>30</v>
      </c>
    </row>
    <row r="32" spans="1:9">
      <c r="A32" s="23">
        <v>31</v>
      </c>
      <c r="B32" s="24" t="s">
        <v>30</v>
      </c>
      <c r="C32" s="25" t="s">
        <v>10</v>
      </c>
      <c r="D32" s="27">
        <v>4.6675885444722898E-2</v>
      </c>
      <c r="E32" s="27">
        <f t="shared" si="0"/>
        <v>31</v>
      </c>
    </row>
    <row r="33" spans="1:5">
      <c r="A33" s="17">
        <v>14</v>
      </c>
      <c r="B33" s="18" t="s">
        <v>5</v>
      </c>
      <c r="C33" s="18" t="s">
        <v>13</v>
      </c>
      <c r="D33" s="27">
        <v>1.5650302985240505E-2</v>
      </c>
      <c r="E33" s="27">
        <f t="shared" si="0"/>
        <v>32</v>
      </c>
    </row>
  </sheetData>
  <sortState ref="A2:E33">
    <sortCondition ref="E2:E33"/>
  </sortState>
  <hyperlinks>
    <hyperlink ref="J1" r:id="rId1"/>
    <hyperlink ref="J2" r:id="rId2"/>
  </hyperlinks>
  <pageMargins left="0.7" right="0.7" top="0.75" bottom="0.75" header="0.3" footer="0.3"/>
  <pageSetup orientation="portrait" horizontalDpi="0" verticalDpi="0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workbookViewId="0">
      <selection activeCell="G27" sqref="G27"/>
    </sheetView>
  </sheetViews>
  <sheetFormatPr defaultColWidth="11" defaultRowHeight="15.75"/>
  <cols>
    <col min="2" max="2" width="28" customWidth="1"/>
    <col min="3" max="3" width="23.125" customWidth="1"/>
    <col min="5" max="5" width="15.5" customWidth="1"/>
  </cols>
  <sheetData>
    <row r="1" spans="1:6">
      <c r="A1" s="9" t="s">
        <v>0</v>
      </c>
      <c r="B1" s="9" t="s">
        <v>9</v>
      </c>
      <c r="C1" s="9" t="s">
        <v>15</v>
      </c>
      <c r="D1" s="9" t="s">
        <v>37</v>
      </c>
      <c r="E1" s="9" t="s">
        <v>38</v>
      </c>
    </row>
    <row r="2" spans="1:6">
      <c r="A2" s="23">
        <v>26</v>
      </c>
      <c r="B2" s="24" t="s">
        <v>29</v>
      </c>
      <c r="C2" s="25" t="s">
        <v>11</v>
      </c>
      <c r="D2">
        <v>0.9879381851670227</v>
      </c>
      <c r="E2">
        <f t="shared" ref="E2:E33" si="0">RANK(D2,$D$2:$D$33)</f>
        <v>1</v>
      </c>
      <c r="F2" s="27"/>
    </row>
    <row r="3" spans="1:6">
      <c r="A3" s="14">
        <v>2</v>
      </c>
      <c r="B3" s="15" t="s">
        <v>1</v>
      </c>
      <c r="C3" s="15" t="s">
        <v>11</v>
      </c>
      <c r="D3">
        <v>0.96543376830201588</v>
      </c>
      <c r="E3">
        <f t="shared" si="0"/>
        <v>2</v>
      </c>
      <c r="F3" s="27"/>
    </row>
    <row r="4" spans="1:6">
      <c r="A4" s="17">
        <v>14</v>
      </c>
      <c r="B4" s="18" t="s">
        <v>5</v>
      </c>
      <c r="C4" s="18" t="s">
        <v>13</v>
      </c>
      <c r="D4">
        <v>0.92097167052362028</v>
      </c>
      <c r="E4">
        <f t="shared" si="0"/>
        <v>3</v>
      </c>
      <c r="F4" s="27"/>
    </row>
    <row r="5" spans="1:6">
      <c r="A5" s="14">
        <v>8</v>
      </c>
      <c r="B5" s="15" t="s">
        <v>1</v>
      </c>
      <c r="C5" s="15" t="s">
        <v>10</v>
      </c>
      <c r="D5">
        <v>0.83462113697129459</v>
      </c>
      <c r="E5">
        <f t="shared" si="0"/>
        <v>4</v>
      </c>
      <c r="F5" s="27"/>
    </row>
    <row r="6" spans="1:6">
      <c r="A6" s="14">
        <v>3</v>
      </c>
      <c r="B6" s="15" t="s">
        <v>2</v>
      </c>
      <c r="C6" s="16" t="s">
        <v>12</v>
      </c>
      <c r="D6">
        <v>0.79758074075837393</v>
      </c>
      <c r="E6">
        <f t="shared" si="0"/>
        <v>5</v>
      </c>
      <c r="F6" s="27"/>
    </row>
    <row r="7" spans="1:6">
      <c r="A7" s="14">
        <v>4</v>
      </c>
      <c r="B7" s="15" t="s">
        <v>1</v>
      </c>
      <c r="C7" s="16" t="s">
        <v>12</v>
      </c>
      <c r="D7">
        <v>0.79317096205877979</v>
      </c>
      <c r="E7">
        <f t="shared" si="0"/>
        <v>6</v>
      </c>
      <c r="F7" s="27"/>
    </row>
    <row r="8" spans="1:6">
      <c r="A8" s="20">
        <v>22</v>
      </c>
      <c r="B8" s="21" t="s">
        <v>28</v>
      </c>
      <c r="C8" s="22" t="s">
        <v>13</v>
      </c>
      <c r="D8">
        <v>0.74280852169901912</v>
      </c>
      <c r="E8">
        <f t="shared" si="0"/>
        <v>7</v>
      </c>
      <c r="F8" s="27"/>
    </row>
    <row r="9" spans="1:6">
      <c r="A9" s="14">
        <v>6</v>
      </c>
      <c r="B9" s="15" t="s">
        <v>1</v>
      </c>
      <c r="C9" s="15" t="s">
        <v>13</v>
      </c>
      <c r="D9">
        <v>0.73235993955436796</v>
      </c>
      <c r="E9">
        <f t="shared" si="0"/>
        <v>8</v>
      </c>
      <c r="F9" s="27"/>
    </row>
    <row r="10" spans="1:6">
      <c r="A10" s="23">
        <v>30</v>
      </c>
      <c r="B10" s="24" t="s">
        <v>29</v>
      </c>
      <c r="C10" s="25" t="s">
        <v>13</v>
      </c>
      <c r="D10">
        <v>0.70386036564279553</v>
      </c>
      <c r="E10">
        <f t="shared" si="0"/>
        <v>9</v>
      </c>
      <c r="F10" s="27"/>
    </row>
    <row r="11" spans="1:6">
      <c r="A11" s="17">
        <v>12</v>
      </c>
      <c r="B11" s="18" t="s">
        <v>5</v>
      </c>
      <c r="C11" s="19" t="s">
        <v>12</v>
      </c>
      <c r="D11">
        <v>0.67818479490697336</v>
      </c>
      <c r="E11">
        <f t="shared" si="0"/>
        <v>10</v>
      </c>
      <c r="F11" s="27"/>
    </row>
    <row r="12" spans="1:6">
      <c r="A12" s="23">
        <v>32</v>
      </c>
      <c r="B12" s="24" t="s">
        <v>29</v>
      </c>
      <c r="C12" s="25" t="s">
        <v>10</v>
      </c>
      <c r="D12">
        <v>0.6718067150286624</v>
      </c>
      <c r="E12">
        <f t="shared" si="0"/>
        <v>11</v>
      </c>
      <c r="F12" s="27"/>
    </row>
    <row r="13" spans="1:6">
      <c r="A13" s="23">
        <v>29</v>
      </c>
      <c r="B13" s="24" t="s">
        <v>30</v>
      </c>
      <c r="C13" s="25" t="s">
        <v>13</v>
      </c>
      <c r="D13">
        <v>0.64858646295653732</v>
      </c>
      <c r="E13">
        <f t="shared" si="0"/>
        <v>12</v>
      </c>
      <c r="F13" s="27"/>
    </row>
    <row r="14" spans="1:6">
      <c r="A14" s="20">
        <v>23</v>
      </c>
      <c r="B14" s="21" t="s">
        <v>27</v>
      </c>
      <c r="C14" s="22" t="s">
        <v>10</v>
      </c>
      <c r="D14">
        <v>0.61380064876042906</v>
      </c>
      <c r="E14">
        <f t="shared" si="0"/>
        <v>13</v>
      </c>
      <c r="F14" s="27"/>
    </row>
    <row r="15" spans="1:6">
      <c r="A15" s="20">
        <v>17</v>
      </c>
      <c r="B15" s="21" t="s">
        <v>27</v>
      </c>
      <c r="C15" s="22" t="s">
        <v>11</v>
      </c>
      <c r="D15">
        <v>0.5869914891016611</v>
      </c>
      <c r="E15">
        <f t="shared" si="0"/>
        <v>14</v>
      </c>
      <c r="F15" s="27"/>
    </row>
    <row r="16" spans="1:6">
      <c r="A16" s="23">
        <v>27</v>
      </c>
      <c r="B16" s="24" t="s">
        <v>30</v>
      </c>
      <c r="C16" s="25" t="s">
        <v>12</v>
      </c>
      <c r="D16">
        <v>0.5525032995453053</v>
      </c>
      <c r="E16">
        <f t="shared" si="0"/>
        <v>15</v>
      </c>
      <c r="F16" s="27"/>
    </row>
    <row r="17" spans="1:6">
      <c r="A17" s="17">
        <v>15</v>
      </c>
      <c r="B17" s="18" t="s">
        <v>6</v>
      </c>
      <c r="C17" s="18" t="s">
        <v>10</v>
      </c>
      <c r="D17">
        <v>0.5148424216131392</v>
      </c>
      <c r="E17">
        <f t="shared" si="0"/>
        <v>16</v>
      </c>
      <c r="F17" s="27"/>
    </row>
    <row r="18" spans="1:6">
      <c r="A18" s="17">
        <v>16</v>
      </c>
      <c r="B18" s="18" t="s">
        <v>5</v>
      </c>
      <c r="C18" s="18" t="s">
        <v>10</v>
      </c>
      <c r="D18">
        <v>0.4897150833443551</v>
      </c>
      <c r="E18">
        <f t="shared" si="0"/>
        <v>17</v>
      </c>
      <c r="F18" s="27"/>
    </row>
    <row r="19" spans="1:6">
      <c r="A19" s="20">
        <v>19</v>
      </c>
      <c r="B19" s="21" t="s">
        <v>27</v>
      </c>
      <c r="C19" s="22" t="s">
        <v>12</v>
      </c>
      <c r="D19">
        <v>0.48622641681280332</v>
      </c>
      <c r="E19">
        <f t="shared" si="0"/>
        <v>18</v>
      </c>
      <c r="F19" s="27"/>
    </row>
    <row r="20" spans="1:6">
      <c r="A20" s="20">
        <v>20</v>
      </c>
      <c r="B20" s="21" t="s">
        <v>28</v>
      </c>
      <c r="C20" s="22" t="s">
        <v>12</v>
      </c>
      <c r="D20">
        <v>0.45413457345342656</v>
      </c>
      <c r="E20">
        <f t="shared" si="0"/>
        <v>19</v>
      </c>
      <c r="F20" s="27"/>
    </row>
    <row r="21" spans="1:6">
      <c r="A21" s="23">
        <v>28</v>
      </c>
      <c r="B21" s="24" t="s">
        <v>29</v>
      </c>
      <c r="C21" s="25" t="s">
        <v>12</v>
      </c>
      <c r="D21">
        <v>0.44496159219839682</v>
      </c>
      <c r="E21">
        <f t="shared" si="0"/>
        <v>20</v>
      </c>
      <c r="F21" s="27"/>
    </row>
    <row r="22" spans="1:6">
      <c r="A22" s="20">
        <v>24</v>
      </c>
      <c r="B22" s="21" t="s">
        <v>28</v>
      </c>
      <c r="C22" s="22" t="s">
        <v>10</v>
      </c>
      <c r="D22">
        <v>0.41333030855530284</v>
      </c>
      <c r="E22">
        <f t="shared" si="0"/>
        <v>21</v>
      </c>
      <c r="F22" s="27"/>
    </row>
    <row r="23" spans="1:6">
      <c r="A23" s="20">
        <v>21</v>
      </c>
      <c r="B23" s="21" t="s">
        <v>27</v>
      </c>
      <c r="C23" s="22" t="s">
        <v>13</v>
      </c>
      <c r="D23">
        <v>0.40524992514621261</v>
      </c>
      <c r="E23">
        <f t="shared" si="0"/>
        <v>22</v>
      </c>
      <c r="F23" s="27"/>
    </row>
    <row r="24" spans="1:6">
      <c r="A24" s="17">
        <v>10</v>
      </c>
      <c r="B24" s="18" t="s">
        <v>26</v>
      </c>
      <c r="C24" s="18" t="s">
        <v>11</v>
      </c>
      <c r="D24">
        <v>0.40404301130084674</v>
      </c>
      <c r="E24">
        <f t="shared" si="0"/>
        <v>23</v>
      </c>
      <c r="F24" s="27"/>
    </row>
    <row r="25" spans="1:6">
      <c r="A25" s="14">
        <v>7</v>
      </c>
      <c r="B25" s="15" t="s">
        <v>2</v>
      </c>
      <c r="C25" s="15" t="s">
        <v>10</v>
      </c>
      <c r="D25">
        <v>0.3996929957943679</v>
      </c>
      <c r="E25">
        <f t="shared" si="0"/>
        <v>24</v>
      </c>
      <c r="F25" s="27"/>
    </row>
    <row r="26" spans="1:6">
      <c r="A26" s="17">
        <v>13</v>
      </c>
      <c r="B26" s="18" t="s">
        <v>6</v>
      </c>
      <c r="C26" s="18" t="s">
        <v>13</v>
      </c>
      <c r="D26">
        <v>0.38737071753119201</v>
      </c>
      <c r="E26">
        <f t="shared" si="0"/>
        <v>25</v>
      </c>
      <c r="F26" s="27"/>
    </row>
    <row r="27" spans="1:6">
      <c r="A27" s="14">
        <v>1</v>
      </c>
      <c r="B27" s="15" t="s">
        <v>2</v>
      </c>
      <c r="C27" s="15" t="s">
        <v>11</v>
      </c>
      <c r="D27">
        <v>0.31196366133214226</v>
      </c>
      <c r="E27">
        <f t="shared" si="0"/>
        <v>26</v>
      </c>
      <c r="F27" s="27"/>
    </row>
    <row r="28" spans="1:6">
      <c r="A28" s="23">
        <v>25</v>
      </c>
      <c r="B28" s="24" t="s">
        <v>30</v>
      </c>
      <c r="C28" s="25" t="s">
        <v>11</v>
      </c>
      <c r="D28">
        <v>0.29704932172189957</v>
      </c>
      <c r="E28">
        <f t="shared" si="0"/>
        <v>27</v>
      </c>
      <c r="F28" s="27"/>
    </row>
    <row r="29" spans="1:6">
      <c r="A29" s="17">
        <v>9</v>
      </c>
      <c r="B29" s="18" t="s">
        <v>6</v>
      </c>
      <c r="C29" s="18" t="s">
        <v>11</v>
      </c>
      <c r="D29">
        <v>0.25951554763773388</v>
      </c>
      <c r="E29">
        <f t="shared" si="0"/>
        <v>28</v>
      </c>
      <c r="F29" s="27"/>
    </row>
    <row r="30" spans="1:6">
      <c r="A30" s="23">
        <v>31</v>
      </c>
      <c r="B30" s="24" t="s">
        <v>30</v>
      </c>
      <c r="C30" s="25" t="s">
        <v>10</v>
      </c>
      <c r="D30">
        <v>0.229153857885112</v>
      </c>
      <c r="E30">
        <f t="shared" si="0"/>
        <v>29</v>
      </c>
      <c r="F30" s="27"/>
    </row>
    <row r="31" spans="1:6">
      <c r="A31" s="20">
        <v>18</v>
      </c>
      <c r="B31" s="21" t="s">
        <v>28</v>
      </c>
      <c r="C31" s="22" t="s">
        <v>11</v>
      </c>
      <c r="D31">
        <v>0.19027439768875865</v>
      </c>
      <c r="E31">
        <f t="shared" si="0"/>
        <v>30</v>
      </c>
      <c r="F31" s="27"/>
    </row>
    <row r="32" spans="1:6">
      <c r="A32" s="17">
        <v>11</v>
      </c>
      <c r="B32" s="18" t="s">
        <v>6</v>
      </c>
      <c r="C32" s="19" t="s">
        <v>12</v>
      </c>
      <c r="D32">
        <v>0.15499643622246617</v>
      </c>
      <c r="E32">
        <f t="shared" si="0"/>
        <v>31</v>
      </c>
      <c r="F32" s="27"/>
    </row>
    <row r="33" spans="1:6">
      <c r="A33" s="14">
        <v>5</v>
      </c>
      <c r="B33" s="15" t="s">
        <v>2</v>
      </c>
      <c r="C33" s="15" t="s">
        <v>13</v>
      </c>
      <c r="D33">
        <v>4.1345801655987002E-2</v>
      </c>
      <c r="E33">
        <f t="shared" si="0"/>
        <v>32</v>
      </c>
      <c r="F33" s="27"/>
    </row>
  </sheetData>
  <sortState ref="A2:E33">
    <sortCondition ref="E2:E3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>
      <selection activeCell="G32" sqref="G32"/>
    </sheetView>
  </sheetViews>
  <sheetFormatPr defaultColWidth="11" defaultRowHeight="15.75"/>
  <cols>
    <col min="2" max="2" width="27.125" customWidth="1"/>
    <col min="3" max="3" width="19.125" customWidth="1"/>
    <col min="4" max="4" width="14.625" customWidth="1"/>
    <col min="5" max="5" width="15.625" customWidth="1"/>
  </cols>
  <sheetData>
    <row r="1" spans="1:7">
      <c r="A1" s="9" t="s">
        <v>0</v>
      </c>
      <c r="B1" s="9" t="s">
        <v>9</v>
      </c>
      <c r="C1" s="9" t="s">
        <v>15</v>
      </c>
      <c r="D1" s="9" t="s">
        <v>37</v>
      </c>
      <c r="E1" s="9" t="s">
        <v>38</v>
      </c>
    </row>
    <row r="2" spans="1:7">
      <c r="A2" s="17">
        <v>11</v>
      </c>
      <c r="B2" s="18" t="s">
        <v>6</v>
      </c>
      <c r="C2" s="19" t="s">
        <v>12</v>
      </c>
      <c r="D2">
        <v>0.98926704054629366</v>
      </c>
      <c r="E2">
        <f t="shared" ref="E2:E33" si="0">RANK(D2,$D$2:$D$33)</f>
        <v>1</v>
      </c>
      <c r="F2" s="27"/>
    </row>
    <row r="3" spans="1:7">
      <c r="A3" s="14">
        <v>1</v>
      </c>
      <c r="B3" s="15" t="s">
        <v>2</v>
      </c>
      <c r="C3" s="15" t="s">
        <v>11</v>
      </c>
      <c r="D3">
        <v>0.88896515160717815</v>
      </c>
      <c r="E3">
        <f t="shared" si="0"/>
        <v>5</v>
      </c>
      <c r="F3" s="27"/>
    </row>
    <row r="4" spans="1:7">
      <c r="A4" s="20">
        <v>18</v>
      </c>
      <c r="B4" s="21" t="s">
        <v>28</v>
      </c>
      <c r="C4" s="22" t="s">
        <v>11</v>
      </c>
      <c r="D4">
        <v>0.91903630853867346</v>
      </c>
      <c r="E4">
        <f t="shared" si="0"/>
        <v>3</v>
      </c>
      <c r="F4" s="27"/>
    </row>
    <row r="5" spans="1:7">
      <c r="A5" s="20">
        <v>17</v>
      </c>
      <c r="B5" s="21" t="s">
        <v>27</v>
      </c>
      <c r="C5" s="22" t="s">
        <v>11</v>
      </c>
      <c r="D5">
        <v>0.89828317456158824</v>
      </c>
      <c r="E5">
        <f t="shared" si="0"/>
        <v>4</v>
      </c>
      <c r="F5" s="27"/>
    </row>
    <row r="6" spans="1:7">
      <c r="A6" s="17">
        <v>9</v>
      </c>
      <c r="B6" s="18" t="s">
        <v>6</v>
      </c>
      <c r="C6" s="18" t="s">
        <v>11</v>
      </c>
      <c r="D6">
        <v>0.95959964474869219</v>
      </c>
      <c r="E6">
        <f t="shared" si="0"/>
        <v>2</v>
      </c>
      <c r="F6" s="27"/>
    </row>
    <row r="7" spans="1:7">
      <c r="A7" s="14">
        <v>8</v>
      </c>
      <c r="B7" s="15" t="s">
        <v>1</v>
      </c>
      <c r="C7" s="15" t="s">
        <v>10</v>
      </c>
      <c r="D7">
        <v>0.81586855101168632</v>
      </c>
      <c r="E7">
        <f t="shared" si="0"/>
        <v>6</v>
      </c>
      <c r="F7" s="27"/>
    </row>
    <row r="8" spans="1:7">
      <c r="A8" s="17">
        <v>14</v>
      </c>
      <c r="B8" s="18" t="s">
        <v>5</v>
      </c>
      <c r="C8" s="18" t="s">
        <v>13</v>
      </c>
      <c r="D8">
        <v>0.79309192568780151</v>
      </c>
      <c r="E8">
        <f t="shared" si="0"/>
        <v>7</v>
      </c>
      <c r="F8" s="27"/>
    </row>
    <row r="9" spans="1:7">
      <c r="A9" s="20">
        <v>24</v>
      </c>
      <c r="B9" s="21" t="s">
        <v>28</v>
      </c>
      <c r="C9" s="22" t="s">
        <v>10</v>
      </c>
      <c r="D9">
        <v>0.78117421231393558</v>
      </c>
      <c r="E9">
        <f t="shared" si="0"/>
        <v>8</v>
      </c>
      <c r="F9" s="27"/>
      <c r="G9" s="27"/>
    </row>
    <row r="10" spans="1:7">
      <c r="A10" s="14">
        <v>6</v>
      </c>
      <c r="B10" s="15" t="s">
        <v>1</v>
      </c>
      <c r="C10" s="15" t="s">
        <v>13</v>
      </c>
      <c r="D10">
        <v>0.72416929212234626</v>
      </c>
      <c r="E10">
        <f t="shared" si="0"/>
        <v>9</v>
      </c>
      <c r="F10" s="27"/>
    </row>
    <row r="11" spans="1:7">
      <c r="A11" s="23">
        <v>31</v>
      </c>
      <c r="B11" s="24" t="s">
        <v>30</v>
      </c>
      <c r="C11" s="25" t="s">
        <v>10</v>
      </c>
      <c r="D11">
        <v>0.67546136930892486</v>
      </c>
      <c r="E11">
        <f t="shared" si="0"/>
        <v>10</v>
      </c>
      <c r="F11" s="27"/>
    </row>
    <row r="12" spans="1:7">
      <c r="A12" s="14">
        <v>2</v>
      </c>
      <c r="B12" s="15" t="s">
        <v>1</v>
      </c>
      <c r="C12" s="15" t="s">
        <v>11</v>
      </c>
      <c r="D12">
        <v>0.63725622897654166</v>
      </c>
      <c r="E12">
        <f t="shared" si="0"/>
        <v>11</v>
      </c>
      <c r="F12" s="27"/>
    </row>
    <row r="13" spans="1:7">
      <c r="A13" s="23">
        <v>29</v>
      </c>
      <c r="B13" s="24" t="s">
        <v>30</v>
      </c>
      <c r="C13" s="25" t="s">
        <v>13</v>
      </c>
      <c r="D13">
        <v>0.57701157663418046</v>
      </c>
      <c r="E13">
        <f t="shared" si="0"/>
        <v>13</v>
      </c>
    </row>
    <row r="14" spans="1:7">
      <c r="A14" s="17">
        <v>13</v>
      </c>
      <c r="B14" s="18" t="s">
        <v>6</v>
      </c>
      <c r="C14" s="18" t="s">
        <v>13</v>
      </c>
      <c r="D14">
        <v>0.61670276207843533</v>
      </c>
      <c r="E14">
        <f t="shared" si="0"/>
        <v>12</v>
      </c>
    </row>
    <row r="15" spans="1:7">
      <c r="A15" s="20">
        <v>20</v>
      </c>
      <c r="B15" s="21" t="s">
        <v>28</v>
      </c>
      <c r="C15" s="22" t="s">
        <v>12</v>
      </c>
      <c r="D15">
        <v>0.49380037824030554</v>
      </c>
      <c r="E15">
        <f t="shared" si="0"/>
        <v>14</v>
      </c>
      <c r="F15" s="27"/>
    </row>
    <row r="16" spans="1:7">
      <c r="A16" s="23">
        <v>25</v>
      </c>
      <c r="B16" s="24" t="s">
        <v>30</v>
      </c>
      <c r="C16" s="25" t="s">
        <v>11</v>
      </c>
      <c r="D16">
        <v>0.48832655526800406</v>
      </c>
      <c r="E16">
        <f t="shared" si="0"/>
        <v>15</v>
      </c>
      <c r="F16" s="27"/>
    </row>
    <row r="17" spans="1:6">
      <c r="A17" s="17">
        <v>15</v>
      </c>
      <c r="B17" s="18" t="s">
        <v>6</v>
      </c>
      <c r="C17" s="18" t="s">
        <v>10</v>
      </c>
      <c r="D17">
        <v>0.17491592781001231</v>
      </c>
      <c r="E17">
        <f t="shared" si="0"/>
        <v>28</v>
      </c>
    </row>
    <row r="18" spans="1:6">
      <c r="A18" s="20">
        <v>21</v>
      </c>
      <c r="B18" s="21" t="s">
        <v>27</v>
      </c>
      <c r="C18" s="22" t="s">
        <v>13</v>
      </c>
      <c r="D18">
        <v>0.46659770897823605</v>
      </c>
      <c r="E18">
        <f t="shared" si="0"/>
        <v>17</v>
      </c>
      <c r="F18" s="27"/>
    </row>
    <row r="19" spans="1:6">
      <c r="A19" s="14">
        <v>7</v>
      </c>
      <c r="B19" s="15" t="s">
        <v>2</v>
      </c>
      <c r="C19" s="15" t="s">
        <v>10</v>
      </c>
      <c r="D19">
        <v>0.19493012611044924</v>
      </c>
      <c r="E19">
        <f t="shared" si="0"/>
        <v>26</v>
      </c>
      <c r="F19" s="27"/>
    </row>
    <row r="20" spans="1:6">
      <c r="A20" s="23">
        <v>30</v>
      </c>
      <c r="B20" s="24" t="s">
        <v>29</v>
      </c>
      <c r="C20" s="25" t="s">
        <v>13</v>
      </c>
      <c r="D20">
        <v>0.40025342476038506</v>
      </c>
      <c r="E20">
        <f t="shared" si="0"/>
        <v>19</v>
      </c>
      <c r="F20" s="27"/>
    </row>
    <row r="21" spans="1:6">
      <c r="A21" s="14">
        <v>5</v>
      </c>
      <c r="B21" s="15" t="s">
        <v>2</v>
      </c>
      <c r="C21" s="15" t="s">
        <v>13</v>
      </c>
      <c r="D21">
        <v>0.27726110973619567</v>
      </c>
      <c r="E21">
        <f t="shared" si="0"/>
        <v>22</v>
      </c>
      <c r="F21" s="27"/>
    </row>
    <row r="22" spans="1:6">
      <c r="A22" s="23">
        <v>27</v>
      </c>
      <c r="B22" s="24" t="s">
        <v>30</v>
      </c>
      <c r="C22" s="25" t="s">
        <v>12</v>
      </c>
      <c r="D22">
        <v>0.3028290533651411</v>
      </c>
      <c r="E22">
        <f t="shared" si="0"/>
        <v>21</v>
      </c>
      <c r="F22" s="27"/>
    </row>
    <row r="23" spans="1:6">
      <c r="A23" s="23">
        <v>28</v>
      </c>
      <c r="B23" s="24" t="s">
        <v>29</v>
      </c>
      <c r="C23" s="25" t="s">
        <v>12</v>
      </c>
      <c r="D23">
        <v>0.34583646362515208</v>
      </c>
      <c r="E23">
        <f t="shared" si="0"/>
        <v>20</v>
      </c>
      <c r="F23" s="27"/>
    </row>
    <row r="24" spans="1:6">
      <c r="A24" s="20">
        <v>19</v>
      </c>
      <c r="B24" s="21" t="s">
        <v>27</v>
      </c>
      <c r="C24" s="22" t="s">
        <v>12</v>
      </c>
      <c r="D24">
        <v>0.25867483122569823</v>
      </c>
      <c r="E24">
        <f t="shared" si="0"/>
        <v>23</v>
      </c>
      <c r="F24" s="27"/>
    </row>
    <row r="25" spans="1:6">
      <c r="A25" s="23">
        <v>26</v>
      </c>
      <c r="B25" s="24" t="s">
        <v>29</v>
      </c>
      <c r="C25" s="25" t="s">
        <v>11</v>
      </c>
      <c r="D25">
        <v>0.25821181831685636</v>
      </c>
      <c r="E25">
        <f t="shared" si="0"/>
        <v>24</v>
      </c>
      <c r="F25" s="27"/>
    </row>
    <row r="26" spans="1:6">
      <c r="A26" s="17">
        <v>10</v>
      </c>
      <c r="B26" s="18" t="s">
        <v>26</v>
      </c>
      <c r="C26" s="18" t="s">
        <v>11</v>
      </c>
      <c r="D26">
        <v>0.21249065614885687</v>
      </c>
      <c r="E26">
        <f t="shared" si="0"/>
        <v>25</v>
      </c>
      <c r="F26" s="27"/>
    </row>
    <row r="27" spans="1:6">
      <c r="A27" s="23">
        <v>32</v>
      </c>
      <c r="B27" s="24" t="s">
        <v>29</v>
      </c>
      <c r="C27" s="25" t="s">
        <v>10</v>
      </c>
      <c r="D27">
        <v>0.44071742089650356</v>
      </c>
      <c r="E27">
        <f t="shared" si="0"/>
        <v>18</v>
      </c>
      <c r="F27" s="27"/>
    </row>
    <row r="28" spans="1:6">
      <c r="A28" s="14">
        <v>4</v>
      </c>
      <c r="B28" s="15" t="s">
        <v>1</v>
      </c>
      <c r="C28" s="16" t="s">
        <v>12</v>
      </c>
      <c r="D28">
        <v>0.18415093875996313</v>
      </c>
      <c r="E28">
        <f t="shared" si="0"/>
        <v>27</v>
      </c>
      <c r="F28" s="27"/>
    </row>
    <row r="29" spans="1:6">
      <c r="A29" s="20">
        <v>23</v>
      </c>
      <c r="B29" s="21" t="s">
        <v>27</v>
      </c>
      <c r="C29" s="22" t="s">
        <v>10</v>
      </c>
      <c r="D29">
        <v>0.48445924139031293</v>
      </c>
      <c r="E29">
        <f t="shared" si="0"/>
        <v>16</v>
      </c>
    </row>
    <row r="30" spans="1:6">
      <c r="A30" s="17">
        <v>12</v>
      </c>
      <c r="B30" s="18" t="s">
        <v>5</v>
      </c>
      <c r="C30" s="19" t="s">
        <v>12</v>
      </c>
      <c r="D30">
        <v>0.11584291081521825</v>
      </c>
      <c r="E30">
        <f t="shared" si="0"/>
        <v>29</v>
      </c>
      <c r="F30" s="27"/>
    </row>
    <row r="31" spans="1:6">
      <c r="A31" s="14">
        <v>3</v>
      </c>
      <c r="B31" s="15" t="s">
        <v>2</v>
      </c>
      <c r="C31" s="16" t="s">
        <v>12</v>
      </c>
      <c r="D31">
        <v>4.806762955344801E-2</v>
      </c>
      <c r="E31">
        <f t="shared" si="0"/>
        <v>30</v>
      </c>
      <c r="F31" s="27"/>
    </row>
    <row r="32" spans="1:6">
      <c r="A32" s="20">
        <v>22</v>
      </c>
      <c r="B32" s="21" t="s">
        <v>28</v>
      </c>
      <c r="C32" s="22" t="s">
        <v>13</v>
      </c>
      <c r="D32">
        <v>5.580888169506304E-3</v>
      </c>
      <c r="E32">
        <f t="shared" si="0"/>
        <v>31</v>
      </c>
      <c r="F32" s="27"/>
    </row>
    <row r="33" spans="1:6">
      <c r="A33" s="17">
        <v>16</v>
      </c>
      <c r="B33" s="18" t="s">
        <v>5</v>
      </c>
      <c r="C33" s="18" t="s">
        <v>10</v>
      </c>
      <c r="D33">
        <v>1.8424461327105623E-3</v>
      </c>
      <c r="E33">
        <f t="shared" si="0"/>
        <v>32</v>
      </c>
      <c r="F33" s="27"/>
    </row>
  </sheetData>
  <sortState ref="A2:E33">
    <sortCondition ref="E2:E33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G32" sqref="G32"/>
    </sheetView>
  </sheetViews>
  <sheetFormatPr defaultColWidth="11" defaultRowHeight="15.75"/>
  <cols>
    <col min="2" max="2" width="29" customWidth="1"/>
    <col min="3" max="3" width="19.625" customWidth="1"/>
    <col min="4" max="4" width="15.125" customWidth="1"/>
    <col min="5" max="5" width="16.125" customWidth="1"/>
  </cols>
  <sheetData>
    <row r="1" spans="1:5">
      <c r="A1" s="9" t="s">
        <v>0</v>
      </c>
      <c r="B1" s="9" t="s">
        <v>9</v>
      </c>
      <c r="C1" s="9" t="s">
        <v>15</v>
      </c>
      <c r="D1" s="9" t="s">
        <v>32</v>
      </c>
      <c r="E1" s="9" t="s">
        <v>33</v>
      </c>
    </row>
    <row r="2" spans="1:5">
      <c r="A2" s="20">
        <v>21</v>
      </c>
      <c r="B2" s="21" t="s">
        <v>27</v>
      </c>
      <c r="C2" s="22" t="s">
        <v>13</v>
      </c>
      <c r="D2">
        <v>0.9208001230556554</v>
      </c>
      <c r="E2" s="27">
        <f t="shared" ref="E2:E33" si="0">RANK(D2,$D$2:$D$33)</f>
        <v>1</v>
      </c>
    </row>
    <row r="3" spans="1:5">
      <c r="A3" s="23">
        <v>28</v>
      </c>
      <c r="B3" s="24" t="s">
        <v>29</v>
      </c>
      <c r="C3" s="25" t="s">
        <v>12</v>
      </c>
      <c r="D3">
        <v>0.90815779510711148</v>
      </c>
      <c r="E3" s="27">
        <f t="shared" si="0"/>
        <v>2</v>
      </c>
    </row>
    <row r="4" spans="1:5">
      <c r="A4" s="17">
        <v>11</v>
      </c>
      <c r="B4" s="18" t="s">
        <v>6</v>
      </c>
      <c r="C4" s="19" t="s">
        <v>12</v>
      </c>
      <c r="D4">
        <v>0.8893133176556075</v>
      </c>
      <c r="E4" s="27">
        <f t="shared" si="0"/>
        <v>3</v>
      </c>
    </row>
    <row r="5" spans="1:5">
      <c r="A5" s="20">
        <v>17</v>
      </c>
      <c r="B5" s="21" t="s">
        <v>27</v>
      </c>
      <c r="C5" s="22" t="s">
        <v>11</v>
      </c>
      <c r="D5">
        <v>0.86221716912967739</v>
      </c>
      <c r="E5" s="27">
        <f t="shared" si="0"/>
        <v>4</v>
      </c>
    </row>
    <row r="6" spans="1:5">
      <c r="A6" s="14">
        <v>8</v>
      </c>
      <c r="B6" s="15" t="s">
        <v>1</v>
      </c>
      <c r="C6" s="15" t="s">
        <v>10</v>
      </c>
      <c r="D6">
        <v>0.86012385429842564</v>
      </c>
      <c r="E6" s="27">
        <f t="shared" si="0"/>
        <v>5</v>
      </c>
    </row>
    <row r="7" spans="1:5">
      <c r="A7" s="20">
        <v>20</v>
      </c>
      <c r="B7" s="21" t="s">
        <v>28</v>
      </c>
      <c r="C7" s="22" t="s">
        <v>12</v>
      </c>
      <c r="D7">
        <v>0.71196088129054536</v>
      </c>
      <c r="E7" s="27">
        <f t="shared" si="0"/>
        <v>14</v>
      </c>
    </row>
    <row r="8" spans="1:5">
      <c r="A8" s="14">
        <v>7</v>
      </c>
      <c r="B8" s="15" t="s">
        <v>2</v>
      </c>
      <c r="C8" s="15" t="s">
        <v>10</v>
      </c>
      <c r="D8">
        <v>0.82971558379912258</v>
      </c>
      <c r="E8" s="27">
        <f t="shared" si="0"/>
        <v>7</v>
      </c>
    </row>
    <row r="9" spans="1:5">
      <c r="A9" s="23">
        <v>25</v>
      </c>
      <c r="B9" s="24" t="s">
        <v>30</v>
      </c>
      <c r="C9" s="25" t="s">
        <v>11</v>
      </c>
      <c r="D9">
        <v>0.80707578270975056</v>
      </c>
      <c r="E9" s="27">
        <f t="shared" si="0"/>
        <v>8</v>
      </c>
    </row>
    <row r="10" spans="1:5">
      <c r="A10" s="23">
        <v>32</v>
      </c>
      <c r="B10" s="24" t="s">
        <v>29</v>
      </c>
      <c r="C10" s="25" t="s">
        <v>10</v>
      </c>
      <c r="D10">
        <v>0.79608336869975171</v>
      </c>
      <c r="E10" s="27">
        <f t="shared" si="0"/>
        <v>9</v>
      </c>
    </row>
    <row r="11" spans="1:5">
      <c r="A11" s="14">
        <v>5</v>
      </c>
      <c r="B11" s="15" t="s">
        <v>2</v>
      </c>
      <c r="C11" s="15" t="s">
        <v>13</v>
      </c>
      <c r="D11">
        <v>0.79280450364563659</v>
      </c>
      <c r="E11" s="27">
        <f t="shared" si="0"/>
        <v>10</v>
      </c>
    </row>
    <row r="12" spans="1:5">
      <c r="A12" s="23">
        <v>31</v>
      </c>
      <c r="B12" s="24" t="s">
        <v>30</v>
      </c>
      <c r="C12" s="25" t="s">
        <v>10</v>
      </c>
      <c r="D12">
        <v>0.75584163987591391</v>
      </c>
      <c r="E12" s="27">
        <f t="shared" si="0"/>
        <v>11</v>
      </c>
    </row>
    <row r="13" spans="1:5">
      <c r="A13" s="17">
        <v>10</v>
      </c>
      <c r="B13" s="18" t="s">
        <v>26</v>
      </c>
      <c r="C13" s="18" t="s">
        <v>11</v>
      </c>
      <c r="D13">
        <v>0.74644501944047492</v>
      </c>
      <c r="E13" s="27">
        <f t="shared" si="0"/>
        <v>12</v>
      </c>
    </row>
    <row r="14" spans="1:5">
      <c r="A14" s="20">
        <v>18</v>
      </c>
      <c r="B14" s="21" t="s">
        <v>28</v>
      </c>
      <c r="C14" s="22" t="s">
        <v>11</v>
      </c>
      <c r="D14">
        <v>0.72525345275100506</v>
      </c>
      <c r="E14" s="27">
        <f t="shared" si="0"/>
        <v>13</v>
      </c>
    </row>
    <row r="15" spans="1:5">
      <c r="A15" s="14">
        <v>4</v>
      </c>
      <c r="B15" s="15" t="s">
        <v>1</v>
      </c>
      <c r="C15" s="16" t="s">
        <v>12</v>
      </c>
      <c r="D15">
        <v>0.84395980107244073</v>
      </c>
      <c r="E15" s="27">
        <f t="shared" si="0"/>
        <v>6</v>
      </c>
    </row>
    <row r="16" spans="1:5">
      <c r="A16" s="23">
        <v>26</v>
      </c>
      <c r="B16" s="24" t="s">
        <v>29</v>
      </c>
      <c r="C16" s="25" t="s">
        <v>11</v>
      </c>
      <c r="D16">
        <v>0.61917829983443473</v>
      </c>
      <c r="E16" s="27">
        <f t="shared" si="0"/>
        <v>15</v>
      </c>
    </row>
    <row r="17" spans="1:5">
      <c r="A17" s="17">
        <v>16</v>
      </c>
      <c r="B17" s="18" t="s">
        <v>5</v>
      </c>
      <c r="C17" s="18" t="s">
        <v>10</v>
      </c>
      <c r="D17">
        <v>0.59910817571059138</v>
      </c>
      <c r="E17" s="27">
        <f t="shared" si="0"/>
        <v>16</v>
      </c>
    </row>
    <row r="18" spans="1:5">
      <c r="A18" s="20">
        <v>22</v>
      </c>
      <c r="B18" s="21" t="s">
        <v>28</v>
      </c>
      <c r="C18" s="22" t="s">
        <v>13</v>
      </c>
      <c r="D18">
        <v>0.48987900223839342</v>
      </c>
      <c r="E18" s="27">
        <f t="shared" si="0"/>
        <v>17</v>
      </c>
    </row>
    <row r="19" spans="1:5">
      <c r="A19" s="23">
        <v>27</v>
      </c>
      <c r="B19" s="24" t="s">
        <v>30</v>
      </c>
      <c r="C19" s="25" t="s">
        <v>12</v>
      </c>
      <c r="D19">
        <v>0.45948281479367059</v>
      </c>
      <c r="E19" s="27">
        <f t="shared" si="0"/>
        <v>18</v>
      </c>
    </row>
    <row r="20" spans="1:5">
      <c r="A20" s="14">
        <v>1</v>
      </c>
      <c r="B20" s="15" t="s">
        <v>2</v>
      </c>
      <c r="C20" s="15" t="s">
        <v>11</v>
      </c>
      <c r="D20">
        <v>0.44610527165563818</v>
      </c>
      <c r="E20" s="27">
        <f t="shared" si="0"/>
        <v>19</v>
      </c>
    </row>
    <row r="21" spans="1:5">
      <c r="A21" s="20">
        <v>24</v>
      </c>
      <c r="B21" s="21" t="s">
        <v>28</v>
      </c>
      <c r="C21" s="22" t="s">
        <v>10</v>
      </c>
      <c r="D21">
        <v>0.3757531761540418</v>
      </c>
      <c r="E21" s="27">
        <f t="shared" si="0"/>
        <v>20</v>
      </c>
    </row>
    <row r="22" spans="1:5">
      <c r="A22" s="17">
        <v>12</v>
      </c>
      <c r="B22" s="18" t="s">
        <v>5</v>
      </c>
      <c r="C22" s="19" t="s">
        <v>12</v>
      </c>
      <c r="D22">
        <v>0.22172236416039426</v>
      </c>
      <c r="E22" s="27">
        <f t="shared" si="0"/>
        <v>27</v>
      </c>
    </row>
    <row r="23" spans="1:5">
      <c r="A23" s="14">
        <v>6</v>
      </c>
      <c r="B23" s="15" t="s">
        <v>1</v>
      </c>
      <c r="C23" s="15" t="s">
        <v>13</v>
      </c>
      <c r="D23">
        <v>0.35141863370615201</v>
      </c>
      <c r="E23" s="27">
        <f t="shared" si="0"/>
        <v>22</v>
      </c>
    </row>
    <row r="24" spans="1:5">
      <c r="A24" s="17">
        <v>15</v>
      </c>
      <c r="B24" s="18" t="s">
        <v>6</v>
      </c>
      <c r="C24" s="18" t="s">
        <v>10</v>
      </c>
      <c r="D24">
        <v>0.31721380838638846</v>
      </c>
      <c r="E24" s="27">
        <f t="shared" si="0"/>
        <v>23</v>
      </c>
    </row>
    <row r="25" spans="1:5">
      <c r="A25" s="20">
        <v>19</v>
      </c>
      <c r="B25" s="21" t="s">
        <v>27</v>
      </c>
      <c r="C25" s="22" t="s">
        <v>12</v>
      </c>
      <c r="D25">
        <v>0.30098483340480442</v>
      </c>
      <c r="E25" s="27">
        <f t="shared" si="0"/>
        <v>24</v>
      </c>
    </row>
    <row r="26" spans="1:5">
      <c r="A26" s="23">
        <v>29</v>
      </c>
      <c r="B26" s="24" t="s">
        <v>30</v>
      </c>
      <c r="C26" s="25" t="s">
        <v>13</v>
      </c>
      <c r="D26">
        <v>0.28991154752733783</v>
      </c>
      <c r="E26" s="27">
        <f t="shared" si="0"/>
        <v>25</v>
      </c>
    </row>
    <row r="27" spans="1:5">
      <c r="A27" s="17">
        <v>14</v>
      </c>
      <c r="B27" s="18" t="s">
        <v>5</v>
      </c>
      <c r="C27" s="18" t="s">
        <v>13</v>
      </c>
      <c r="D27">
        <v>0.25639769316665562</v>
      </c>
      <c r="E27" s="27">
        <f t="shared" si="0"/>
        <v>26</v>
      </c>
    </row>
    <row r="28" spans="1:5">
      <c r="A28" s="14">
        <v>2</v>
      </c>
      <c r="B28" s="15" t="s">
        <v>1</v>
      </c>
      <c r="C28" s="15" t="s">
        <v>11</v>
      </c>
      <c r="D28">
        <v>0.35642999999013836</v>
      </c>
      <c r="E28" s="27">
        <f t="shared" si="0"/>
        <v>21</v>
      </c>
    </row>
    <row r="29" spans="1:5">
      <c r="A29" s="17">
        <v>9</v>
      </c>
      <c r="B29" s="18" t="s">
        <v>6</v>
      </c>
      <c r="C29" s="18" t="s">
        <v>11</v>
      </c>
      <c r="D29">
        <v>0.18487371458022883</v>
      </c>
      <c r="E29" s="27">
        <f t="shared" si="0"/>
        <v>28</v>
      </c>
    </row>
    <row r="30" spans="1:5">
      <c r="A30" s="14">
        <v>3</v>
      </c>
      <c r="B30" s="15" t="s">
        <v>2</v>
      </c>
      <c r="C30" s="16" t="s">
        <v>12</v>
      </c>
      <c r="D30">
        <v>0.14431196227244236</v>
      </c>
      <c r="E30" s="27">
        <f t="shared" si="0"/>
        <v>29</v>
      </c>
    </row>
    <row r="31" spans="1:5">
      <c r="A31" s="23">
        <v>30</v>
      </c>
      <c r="B31" s="24" t="s">
        <v>29</v>
      </c>
      <c r="C31" s="25" t="s">
        <v>13</v>
      </c>
      <c r="D31">
        <v>7.6979846435166976E-2</v>
      </c>
      <c r="E31" s="27">
        <f t="shared" si="0"/>
        <v>30</v>
      </c>
    </row>
    <row r="32" spans="1:5">
      <c r="A32" s="17">
        <v>13</v>
      </c>
      <c r="B32" s="18" t="s">
        <v>6</v>
      </c>
      <c r="C32" s="18" t="s">
        <v>13</v>
      </c>
      <c r="D32">
        <v>2.057234673728503E-2</v>
      </c>
      <c r="E32" s="27">
        <f t="shared" si="0"/>
        <v>31</v>
      </c>
    </row>
    <row r="33" spans="1:5">
      <c r="A33" s="20">
        <v>23</v>
      </c>
      <c r="B33" s="21" t="s">
        <v>27</v>
      </c>
      <c r="C33" s="22" t="s">
        <v>10</v>
      </c>
      <c r="D33">
        <v>1.7051788158221393E-2</v>
      </c>
      <c r="E33" s="27">
        <f t="shared" si="0"/>
        <v>32</v>
      </c>
    </row>
  </sheetData>
  <sortState ref="A2:E33">
    <sortCondition ref="E2:E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Randomization</vt:lpstr>
      <vt:lpstr>Infant &amp; Child Design</vt:lpstr>
      <vt:lpstr>Adult v1 (old design)</vt:lpstr>
      <vt:lpstr>Adult v2,new design,all trials</vt:lpstr>
      <vt:lpstr>Adult v2 temp</vt:lpstr>
      <vt:lpstr>Adult v2 random order # 1</vt:lpstr>
      <vt:lpstr>Adult v2 random order # 2</vt:lpstr>
      <vt:lpstr>Adult v2 random order # 3</vt:lpstr>
      <vt:lpstr>Adult v2 random order #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Lewkowicz, David</dc:creator>
  <cp:lastModifiedBy>Agrawal, Vishakha</cp:lastModifiedBy>
  <cp:lastPrinted>2018-07-24T15:12:09Z</cp:lastPrinted>
  <dcterms:created xsi:type="dcterms:W3CDTF">2018-04-20T15:05:01Z</dcterms:created>
  <dcterms:modified xsi:type="dcterms:W3CDTF">2018-10-10T20:35:57Z</dcterms:modified>
</cp:coreProperties>
</file>