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jones/Dropbox/Nachusa/Mammal information/Data files/Isotopes/"/>
    </mc:Choice>
  </mc:AlternateContent>
  <xr:revisionPtr revIDLastSave="0" documentId="13_ncr:1_{6B0E617A-E1CF-B24C-BBCF-2C625282512E}" xr6:coauthVersionLast="45" xr6:coauthVersionMax="45" xr10:uidLastSave="{00000000-0000-0000-0000-000000000000}"/>
  <bookViews>
    <workbookView xWindow="40360" yWindow="2280" windowWidth="26840" windowHeight="15540" xr2:uid="{EF4CB7C1-E6DF-8444-8998-CDCF0DF6575A}"/>
  </bookViews>
  <sheets>
    <sheet name="Sheet1" sheetId="1" r:id="rId1"/>
  </sheets>
  <definedNames>
    <definedName name="_xlnm._FilterDatabase" localSheetId="0" hidden="1">Sheet1!$M$1:$M$334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20" i="1"/>
  <c r="M21" i="1"/>
  <c r="M22" i="1"/>
  <c r="M23" i="1"/>
  <c r="M25" i="1"/>
  <c r="M27" i="1"/>
  <c r="M28" i="1"/>
  <c r="M29" i="1"/>
  <c r="M30" i="1"/>
  <c r="M32" i="1"/>
  <c r="M33" i="1"/>
  <c r="M35" i="1"/>
  <c r="M36" i="1"/>
  <c r="M38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7" i="1"/>
  <c r="M58" i="1"/>
  <c r="M59" i="1"/>
  <c r="M60" i="1"/>
  <c r="M61" i="1"/>
  <c r="M64" i="1"/>
  <c r="M65" i="1"/>
  <c r="M66" i="1"/>
  <c r="M68" i="1"/>
  <c r="M69" i="1"/>
  <c r="M71" i="1"/>
  <c r="M72" i="1"/>
  <c r="M73" i="1"/>
  <c r="M74" i="1"/>
  <c r="M75" i="1"/>
  <c r="M76" i="1"/>
  <c r="M77" i="1"/>
  <c r="M78" i="1"/>
  <c r="M79" i="1"/>
  <c r="M80" i="1"/>
  <c r="M82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40" i="1"/>
  <c r="M141" i="1"/>
  <c r="M142" i="1"/>
  <c r="M143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7" i="1"/>
  <c r="M168" i="1"/>
  <c r="M169" i="1"/>
  <c r="M170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7" i="1"/>
  <c r="M188" i="1"/>
  <c r="M189" i="1"/>
  <c r="M190" i="1"/>
  <c r="M191" i="1"/>
  <c r="M192" i="1"/>
  <c r="M193" i="1"/>
  <c r="M194" i="1"/>
  <c r="M195" i="1"/>
  <c r="M196" i="1"/>
  <c r="M197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30" i="1"/>
  <c r="M231" i="1"/>
  <c r="M232" i="1"/>
  <c r="M233" i="1"/>
  <c r="M234" i="1"/>
  <c r="M235" i="1"/>
  <c r="M237" i="1"/>
  <c r="M238" i="1"/>
  <c r="M239" i="1"/>
  <c r="M240" i="1"/>
  <c r="M241" i="1"/>
  <c r="M242" i="1"/>
  <c r="M244" i="1"/>
  <c r="M245" i="1"/>
  <c r="M246" i="1"/>
  <c r="M247" i="1"/>
  <c r="M248" i="1"/>
  <c r="M249" i="1"/>
  <c r="M250" i="1"/>
  <c r="M252" i="1"/>
  <c r="M253" i="1"/>
  <c r="M254" i="1"/>
  <c r="M255" i="1"/>
  <c r="M258" i="1"/>
  <c r="M259" i="1"/>
  <c r="M263" i="1"/>
  <c r="M264" i="1"/>
  <c r="M265" i="1"/>
  <c r="M266" i="1"/>
  <c r="M267" i="1"/>
  <c r="M268" i="1"/>
  <c r="M269" i="1"/>
  <c r="M270" i="1"/>
  <c r="M271" i="1"/>
  <c r="M273" i="1"/>
  <c r="M275" i="1"/>
  <c r="M276" i="1"/>
  <c r="M277" i="1"/>
  <c r="M278" i="1"/>
  <c r="M279" i="1"/>
  <c r="M281" i="1"/>
  <c r="M282" i="1"/>
  <c r="M283" i="1"/>
  <c r="M284" i="1"/>
  <c r="M286" i="1"/>
  <c r="M287" i="1"/>
  <c r="M288" i="1"/>
  <c r="M289" i="1"/>
  <c r="M290" i="1"/>
  <c r="M291" i="1"/>
  <c r="M292" i="1"/>
  <c r="M293" i="1"/>
  <c r="M294" i="1"/>
  <c r="M295" i="1"/>
  <c r="M296" i="1"/>
  <c r="M298" i="1"/>
  <c r="M299" i="1"/>
  <c r="M301" i="1"/>
  <c r="M303" i="1"/>
  <c r="M304" i="1"/>
  <c r="M305" i="1"/>
  <c r="M306" i="1"/>
  <c r="M307" i="1"/>
  <c r="M309" i="1"/>
  <c r="M310" i="1"/>
  <c r="M311" i="1"/>
  <c r="M312" i="1"/>
  <c r="M315" i="1"/>
  <c r="M317" i="1"/>
  <c r="M319" i="1"/>
  <c r="M320" i="1"/>
  <c r="M321" i="1"/>
  <c r="M322" i="1"/>
  <c r="M323" i="1"/>
  <c r="M325" i="1"/>
  <c r="M326" i="1"/>
  <c r="M327" i="1"/>
  <c r="M328" i="1"/>
  <c r="M329" i="1"/>
  <c r="M330" i="1"/>
  <c r="M331" i="1"/>
  <c r="M332" i="1"/>
  <c r="M2" i="1"/>
</calcChain>
</file>

<file path=xl/sharedStrings.xml><?xml version="1.0" encoding="utf-8"?>
<sst xmlns="http://schemas.openxmlformats.org/spreadsheetml/2006/main" count="3044" uniqueCount="80">
  <si>
    <t>Small mammal</t>
  </si>
  <si>
    <t>Sarah N</t>
  </si>
  <si>
    <t>Ground squirrel</t>
  </si>
  <si>
    <t>MUR</t>
  </si>
  <si>
    <t>Kirstie</t>
  </si>
  <si>
    <t>CCW</t>
  </si>
  <si>
    <t>Angelica B</t>
  </si>
  <si>
    <t>Danielle D</t>
  </si>
  <si>
    <t>Mouse</t>
  </si>
  <si>
    <t>TC</t>
  </si>
  <si>
    <t>TCR</t>
  </si>
  <si>
    <t>Vole</t>
  </si>
  <si>
    <t>SB</t>
  </si>
  <si>
    <t>SBEE</t>
  </si>
  <si>
    <t>Pman</t>
  </si>
  <si>
    <t>HF</t>
  </si>
  <si>
    <t>WH</t>
  </si>
  <si>
    <t>HPW</t>
  </si>
  <si>
    <t>CCE</t>
  </si>
  <si>
    <t>?</t>
  </si>
  <si>
    <t>FC</t>
  </si>
  <si>
    <t>C</t>
  </si>
  <si>
    <t>SBEX1</t>
  </si>
  <si>
    <t>HPN</t>
  </si>
  <si>
    <t>SBEX2</t>
  </si>
  <si>
    <t>AG</t>
  </si>
  <si>
    <t>PC</t>
  </si>
  <si>
    <t>TCEX</t>
  </si>
  <si>
    <t>CCEEX</t>
  </si>
  <si>
    <t>SF</t>
  </si>
  <si>
    <t>HL</t>
  </si>
  <si>
    <t>L</t>
  </si>
  <si>
    <t>MU</t>
  </si>
  <si>
    <t>CCWE</t>
  </si>
  <si>
    <t>CCEE</t>
  </si>
  <si>
    <t>TCE</t>
  </si>
  <si>
    <t>CCWEX</t>
  </si>
  <si>
    <t>NA</t>
  </si>
  <si>
    <t>I.tri</t>
  </si>
  <si>
    <t>F</t>
  </si>
  <si>
    <t>J</t>
  </si>
  <si>
    <t>M</t>
  </si>
  <si>
    <t>SA</t>
  </si>
  <si>
    <t>A</t>
  </si>
  <si>
    <t>P.man</t>
  </si>
  <si>
    <t>R.meg</t>
  </si>
  <si>
    <t>P.leu</t>
  </si>
  <si>
    <t>M.och</t>
  </si>
  <si>
    <t>Z.hud</t>
  </si>
  <si>
    <t>M.mus</t>
  </si>
  <si>
    <t>PL</t>
  </si>
  <si>
    <t>P</t>
  </si>
  <si>
    <t>Burned</t>
  </si>
  <si>
    <t>Unburned</t>
  </si>
  <si>
    <t>No bison</t>
  </si>
  <si>
    <t>Bison</t>
  </si>
  <si>
    <t>Type</t>
  </si>
  <si>
    <t>Type_specific</t>
  </si>
  <si>
    <t>Species</t>
  </si>
  <si>
    <t>Tag</t>
  </si>
  <si>
    <t>Location of capture</t>
  </si>
  <si>
    <t>d15N</t>
  </si>
  <si>
    <t>d13C</t>
  </si>
  <si>
    <t>%N</t>
  </si>
  <si>
    <t>%C</t>
  </si>
  <si>
    <t>Collector</t>
  </si>
  <si>
    <t>Year collected</t>
  </si>
  <si>
    <t>Yr_restore</t>
  </si>
  <si>
    <t>Burn</t>
  </si>
  <si>
    <t>Sex</t>
  </si>
  <si>
    <t>Age</t>
  </si>
  <si>
    <t>Repro</t>
  </si>
  <si>
    <t>Weight_g</t>
  </si>
  <si>
    <t>tl_mm</t>
  </si>
  <si>
    <t>rhf_mm</t>
  </si>
  <si>
    <t>bl_mm</t>
  </si>
  <si>
    <t>month</t>
  </si>
  <si>
    <t>day</t>
  </si>
  <si>
    <t>C_N</t>
  </si>
  <si>
    <t>Rest_age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</si>
</sst>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A8F4-7BCE-6F45-82AA-BEA5E274AD92}">
  <dimension ref="A1:Y334"/>
  <sheetViews>
    <sheetView tabSelected="1" workbookViewId="0">
      <selection activeCell="C22" sqref="C22"/>
    </sheetView>
  </sheetViews>
  <sheetFormatPr baseColWidth="10" defaultRowHeight="16" x14ac:dyDescent="0.2"/>
  <sheetData>
    <row r="1" spans="1:25" x14ac:dyDescent="0.2">
      <c r="A1" t="s">
        <v>56</v>
      </c>
      <c r="B1" t="s">
        <v>57</v>
      </c>
      <c r="C1" t="s">
        <v>58</v>
      </c>
      <c r="D1" s="4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79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55</v>
      </c>
      <c r="Y1" t="s">
        <v>78</v>
      </c>
    </row>
    <row r="2" spans="1:25" x14ac:dyDescent="0.2">
      <c r="A2" t="s">
        <v>0</v>
      </c>
      <c r="C2" t="s">
        <v>38</v>
      </c>
      <c r="D2" s="1">
        <v>1264</v>
      </c>
      <c r="E2" t="s">
        <v>20</v>
      </c>
      <c r="F2" s="2">
        <v>4.3825509655005934</v>
      </c>
      <c r="G2" s="3">
        <v>-24.007775482284277</v>
      </c>
      <c r="H2" s="2">
        <v>14.00275890288</v>
      </c>
      <c r="I2" s="2">
        <v>45.797926165980002</v>
      </c>
      <c r="J2" t="s">
        <v>1</v>
      </c>
      <c r="K2">
        <v>2018</v>
      </c>
      <c r="L2">
        <v>2006.5</v>
      </c>
      <c r="M2">
        <f>K2-L2</f>
        <v>11.5</v>
      </c>
      <c r="N2" t="s">
        <v>52</v>
      </c>
      <c r="O2" t="s">
        <v>39</v>
      </c>
      <c r="P2" t="s">
        <v>40</v>
      </c>
      <c r="Q2" t="s">
        <v>37</v>
      </c>
      <c r="R2">
        <v>121</v>
      </c>
      <c r="S2">
        <v>87</v>
      </c>
      <c r="T2">
        <v>34</v>
      </c>
      <c r="U2">
        <v>120</v>
      </c>
      <c r="V2">
        <v>7</v>
      </c>
      <c r="W2">
        <v>25</v>
      </c>
      <c r="X2" t="s">
        <v>54</v>
      </c>
      <c r="Y2">
        <v>3.27142857142857</v>
      </c>
    </row>
    <row r="3" spans="1:25" x14ac:dyDescent="0.2">
      <c r="A3" t="s">
        <v>0</v>
      </c>
      <c r="B3" t="s">
        <v>2</v>
      </c>
      <c r="C3" t="s">
        <v>38</v>
      </c>
      <c r="D3" s="4">
        <v>1414</v>
      </c>
      <c r="E3" t="s">
        <v>3</v>
      </c>
      <c r="F3">
        <v>2.98</v>
      </c>
      <c r="G3">
        <v>-21.02</v>
      </c>
      <c r="H3">
        <v>14.01</v>
      </c>
      <c r="I3">
        <v>44.19</v>
      </c>
      <c r="J3" t="s">
        <v>4</v>
      </c>
      <c r="K3">
        <v>2016</v>
      </c>
      <c r="L3" t="s">
        <v>21</v>
      </c>
      <c r="M3">
        <v>50</v>
      </c>
      <c r="N3" t="s">
        <v>53</v>
      </c>
      <c r="O3" t="s">
        <v>41</v>
      </c>
      <c r="P3" t="s">
        <v>42</v>
      </c>
      <c r="Q3" t="s">
        <v>37</v>
      </c>
      <c r="R3">
        <v>180</v>
      </c>
      <c r="S3">
        <v>105</v>
      </c>
      <c r="T3">
        <v>34</v>
      </c>
      <c r="U3" t="s">
        <v>37</v>
      </c>
      <c r="V3">
        <v>6</v>
      </c>
      <c r="W3">
        <v>12</v>
      </c>
      <c r="X3" t="s">
        <v>55</v>
      </c>
      <c r="Y3">
        <v>3.1541755888651002</v>
      </c>
    </row>
    <row r="4" spans="1:25" x14ac:dyDescent="0.2">
      <c r="A4" t="s">
        <v>0</v>
      </c>
      <c r="B4" t="s">
        <v>2</v>
      </c>
      <c r="C4" t="s">
        <v>38</v>
      </c>
      <c r="D4" s="4">
        <v>1440</v>
      </c>
      <c r="E4" t="s">
        <v>5</v>
      </c>
      <c r="F4">
        <v>2.97</v>
      </c>
      <c r="G4">
        <v>-23.49</v>
      </c>
      <c r="H4">
        <v>14.81</v>
      </c>
      <c r="I4">
        <v>44.13</v>
      </c>
      <c r="J4" t="s">
        <v>4</v>
      </c>
      <c r="K4">
        <v>2017</v>
      </c>
      <c r="L4">
        <v>2008</v>
      </c>
      <c r="M4">
        <f t="shared" ref="M4:M66" si="0">K4-L4</f>
        <v>9</v>
      </c>
      <c r="N4" t="s">
        <v>53</v>
      </c>
      <c r="O4" t="s">
        <v>41</v>
      </c>
      <c r="P4" t="s">
        <v>43</v>
      </c>
      <c r="Q4" t="s">
        <v>37</v>
      </c>
      <c r="R4" t="s">
        <v>37</v>
      </c>
      <c r="S4">
        <v>102</v>
      </c>
      <c r="T4">
        <v>35</v>
      </c>
      <c r="U4" t="s">
        <v>37</v>
      </c>
      <c r="V4">
        <v>4</v>
      </c>
      <c r="W4">
        <v>13</v>
      </c>
      <c r="X4" t="s">
        <v>54</v>
      </c>
      <c r="Y4">
        <v>2.9797434166104</v>
      </c>
    </row>
    <row r="5" spans="1:25" x14ac:dyDescent="0.2">
      <c r="A5" t="s">
        <v>0</v>
      </c>
      <c r="C5" t="s">
        <v>38</v>
      </c>
      <c r="D5" s="1">
        <v>1555</v>
      </c>
      <c r="E5" t="s">
        <v>15</v>
      </c>
      <c r="F5" s="2">
        <v>5.9579511691152023</v>
      </c>
      <c r="G5" s="3">
        <v>-23.247241765292877</v>
      </c>
      <c r="H5" s="2">
        <v>12.787693786829999</v>
      </c>
      <c r="I5" s="2">
        <v>43.838672066709996</v>
      </c>
      <c r="J5" t="s">
        <v>6</v>
      </c>
      <c r="K5">
        <v>2018</v>
      </c>
      <c r="L5">
        <v>2013</v>
      </c>
      <c r="M5">
        <f t="shared" si="0"/>
        <v>5</v>
      </c>
      <c r="N5" t="s">
        <v>52</v>
      </c>
      <c r="O5" t="s">
        <v>39</v>
      </c>
      <c r="P5" t="s">
        <v>40</v>
      </c>
      <c r="Q5" t="s">
        <v>37</v>
      </c>
      <c r="R5">
        <v>134</v>
      </c>
      <c r="S5">
        <v>92</v>
      </c>
      <c r="T5">
        <v>32</v>
      </c>
      <c r="U5">
        <v>135</v>
      </c>
      <c r="V5">
        <v>7</v>
      </c>
      <c r="W5">
        <v>26</v>
      </c>
      <c r="X5" t="s">
        <v>55</v>
      </c>
      <c r="Y5">
        <v>3.42767787333855</v>
      </c>
    </row>
    <row r="6" spans="1:25" x14ac:dyDescent="0.2">
      <c r="A6" t="s">
        <v>0</v>
      </c>
      <c r="C6" t="s">
        <v>44</v>
      </c>
      <c r="D6" s="1">
        <v>2048</v>
      </c>
      <c r="E6" t="s">
        <v>18</v>
      </c>
      <c r="F6" s="2">
        <v>3.9813485430700033</v>
      </c>
      <c r="G6" s="3">
        <v>-21.484851748756412</v>
      </c>
      <c r="H6" s="2">
        <v>12.966747570420001</v>
      </c>
      <c r="I6" s="2">
        <v>45.558868650050002</v>
      </c>
      <c r="J6" t="s">
        <v>7</v>
      </c>
      <c r="K6">
        <v>2017</v>
      </c>
      <c r="L6">
        <v>2007</v>
      </c>
      <c r="M6">
        <f t="shared" si="0"/>
        <v>10</v>
      </c>
      <c r="N6" t="s">
        <v>52</v>
      </c>
      <c r="O6" t="s">
        <v>41</v>
      </c>
      <c r="P6" t="s">
        <v>42</v>
      </c>
      <c r="Q6" t="s">
        <v>37</v>
      </c>
      <c r="R6">
        <v>33</v>
      </c>
      <c r="S6">
        <v>57</v>
      </c>
      <c r="T6">
        <v>18</v>
      </c>
      <c r="U6">
        <v>55</v>
      </c>
      <c r="V6">
        <v>6</v>
      </c>
      <c r="W6">
        <v>16</v>
      </c>
      <c r="X6" t="s">
        <v>54</v>
      </c>
      <c r="Y6">
        <v>3.5127216653816502</v>
      </c>
    </row>
    <row r="7" spans="1:25" x14ac:dyDescent="0.2">
      <c r="A7" t="s">
        <v>0</v>
      </c>
      <c r="C7" t="s">
        <v>44</v>
      </c>
      <c r="D7" s="1">
        <v>2071</v>
      </c>
      <c r="E7" t="s">
        <v>22</v>
      </c>
      <c r="F7" s="2">
        <v>3.8434843881901517</v>
      </c>
      <c r="G7" s="3">
        <v>-22.307659874919125</v>
      </c>
      <c r="H7" s="2">
        <v>13.68015919007</v>
      </c>
      <c r="I7" s="2">
        <v>44.794492692973272</v>
      </c>
      <c r="J7" t="s">
        <v>7</v>
      </c>
      <c r="K7">
        <v>2018</v>
      </c>
      <c r="L7">
        <v>2009</v>
      </c>
      <c r="M7">
        <f t="shared" si="0"/>
        <v>9</v>
      </c>
      <c r="N7" t="s">
        <v>53</v>
      </c>
      <c r="O7" t="s">
        <v>39</v>
      </c>
      <c r="P7" t="s">
        <v>43</v>
      </c>
      <c r="Q7" t="s">
        <v>50</v>
      </c>
      <c r="R7">
        <v>41</v>
      </c>
      <c r="S7">
        <v>55</v>
      </c>
      <c r="T7">
        <v>16</v>
      </c>
      <c r="U7">
        <v>65</v>
      </c>
      <c r="V7">
        <v>4</v>
      </c>
      <c r="W7">
        <v>21</v>
      </c>
      <c r="X7" t="s">
        <v>54</v>
      </c>
      <c r="Y7">
        <v>3.2741228070175401</v>
      </c>
    </row>
    <row r="8" spans="1:25" x14ac:dyDescent="0.2">
      <c r="A8" t="s">
        <v>0</v>
      </c>
      <c r="B8" t="s">
        <v>8</v>
      </c>
      <c r="C8" t="s">
        <v>45</v>
      </c>
      <c r="D8" s="4">
        <v>2082</v>
      </c>
      <c r="E8" t="s">
        <v>9</v>
      </c>
      <c r="F8">
        <v>3.7</v>
      </c>
      <c r="G8">
        <v>-20.36</v>
      </c>
      <c r="H8">
        <v>12.75</v>
      </c>
      <c r="I8">
        <v>48.27</v>
      </c>
      <c r="J8" t="s">
        <v>4</v>
      </c>
      <c r="K8">
        <v>2017</v>
      </c>
      <c r="L8">
        <v>2002.5</v>
      </c>
      <c r="M8">
        <f t="shared" si="0"/>
        <v>14.5</v>
      </c>
      <c r="N8" t="s">
        <v>53</v>
      </c>
      <c r="O8" t="s">
        <v>41</v>
      </c>
      <c r="P8" t="s">
        <v>43</v>
      </c>
      <c r="Q8" t="s">
        <v>37</v>
      </c>
      <c r="R8">
        <v>24</v>
      </c>
      <c r="S8">
        <v>68</v>
      </c>
      <c r="T8">
        <v>15</v>
      </c>
      <c r="U8">
        <v>49</v>
      </c>
      <c r="V8">
        <v>8</v>
      </c>
      <c r="W8">
        <v>3</v>
      </c>
      <c r="X8" t="s">
        <v>54</v>
      </c>
      <c r="Y8">
        <v>3.7858823529411798</v>
      </c>
    </row>
    <row r="9" spans="1:25" x14ac:dyDescent="0.2">
      <c r="A9" t="s">
        <v>0</v>
      </c>
      <c r="C9" t="s">
        <v>44</v>
      </c>
      <c r="D9" s="1">
        <v>2098</v>
      </c>
      <c r="E9" t="s">
        <v>23</v>
      </c>
      <c r="F9" s="2">
        <v>5.7593966610907721</v>
      </c>
      <c r="G9" s="3">
        <v>-12.690359426263191</v>
      </c>
      <c r="H9" s="2">
        <v>13.763749233658324</v>
      </c>
      <c r="I9" s="2">
        <v>44.316140951166915</v>
      </c>
      <c r="J9" t="s">
        <v>6</v>
      </c>
      <c r="K9">
        <v>2017</v>
      </c>
      <c r="L9">
        <v>2012</v>
      </c>
      <c r="M9">
        <f t="shared" si="0"/>
        <v>5</v>
      </c>
      <c r="N9" t="s">
        <v>52</v>
      </c>
      <c r="O9" t="s">
        <v>39</v>
      </c>
      <c r="P9" t="s">
        <v>42</v>
      </c>
      <c r="Q9" t="s">
        <v>37</v>
      </c>
      <c r="R9">
        <v>28.5</v>
      </c>
      <c r="S9">
        <v>55</v>
      </c>
      <c r="T9">
        <v>17</v>
      </c>
      <c r="U9">
        <v>48</v>
      </c>
      <c r="V9">
        <v>6</v>
      </c>
      <c r="W9">
        <v>18</v>
      </c>
      <c r="X9" t="s">
        <v>55</v>
      </c>
      <c r="Y9">
        <v>3.2209302325581399</v>
      </c>
    </row>
    <row r="10" spans="1:25" x14ac:dyDescent="0.2">
      <c r="A10" t="s">
        <v>0</v>
      </c>
      <c r="C10" t="s">
        <v>44</v>
      </c>
      <c r="D10" s="1">
        <v>2134</v>
      </c>
      <c r="E10" t="s">
        <v>15</v>
      </c>
      <c r="F10" s="2">
        <v>5.0721507457862085</v>
      </c>
      <c r="G10" s="3">
        <v>-24.761385404356265</v>
      </c>
      <c r="H10" s="2">
        <v>13.509848520869999</v>
      </c>
      <c r="I10" s="2">
        <v>43.856115538462042</v>
      </c>
      <c r="J10" t="s">
        <v>7</v>
      </c>
      <c r="K10">
        <v>2017</v>
      </c>
      <c r="L10">
        <v>2013</v>
      </c>
      <c r="M10">
        <f t="shared" si="0"/>
        <v>4</v>
      </c>
      <c r="N10" t="s">
        <v>52</v>
      </c>
      <c r="O10" t="s">
        <v>41</v>
      </c>
      <c r="P10" t="s">
        <v>42</v>
      </c>
      <c r="Q10" t="s">
        <v>37</v>
      </c>
      <c r="R10">
        <v>32.5</v>
      </c>
      <c r="S10">
        <v>49</v>
      </c>
      <c r="T10">
        <v>18</v>
      </c>
      <c r="U10">
        <v>51</v>
      </c>
      <c r="V10">
        <v>6</v>
      </c>
      <c r="W10">
        <v>17</v>
      </c>
      <c r="X10" t="s">
        <v>55</v>
      </c>
      <c r="Y10">
        <v>3.2464840858623201</v>
      </c>
    </row>
    <row r="11" spans="1:25" x14ac:dyDescent="0.2">
      <c r="A11" t="s">
        <v>0</v>
      </c>
      <c r="C11" t="s">
        <v>46</v>
      </c>
      <c r="D11" s="1">
        <v>2150</v>
      </c>
      <c r="E11" t="s">
        <v>24</v>
      </c>
      <c r="F11" s="2">
        <v>5.4100384349871398</v>
      </c>
      <c r="G11" s="3">
        <v>-23.233145467666692</v>
      </c>
      <c r="H11" s="2">
        <v>13.512286219470001</v>
      </c>
      <c r="I11" s="2">
        <v>44.88464278699</v>
      </c>
      <c r="J11" t="s">
        <v>7</v>
      </c>
      <c r="K11">
        <v>2017</v>
      </c>
      <c r="L11">
        <v>2009</v>
      </c>
      <c r="M11">
        <f t="shared" si="0"/>
        <v>8</v>
      </c>
      <c r="N11" t="s">
        <v>53</v>
      </c>
      <c r="O11" t="s">
        <v>39</v>
      </c>
      <c r="P11" t="s">
        <v>43</v>
      </c>
      <c r="Q11" t="s">
        <v>50</v>
      </c>
      <c r="R11">
        <v>41</v>
      </c>
      <c r="S11">
        <v>68</v>
      </c>
      <c r="T11">
        <v>20</v>
      </c>
      <c r="U11">
        <v>66</v>
      </c>
      <c r="V11">
        <v>4</v>
      </c>
      <c r="W11">
        <v>17</v>
      </c>
      <c r="X11" t="s">
        <v>54</v>
      </c>
      <c r="Y11">
        <v>3.3219837157661001</v>
      </c>
    </row>
    <row r="12" spans="1:25" x14ac:dyDescent="0.2">
      <c r="A12" t="s">
        <v>0</v>
      </c>
      <c r="C12" t="s">
        <v>44</v>
      </c>
      <c r="D12" s="1">
        <v>2151</v>
      </c>
      <c r="E12" t="s">
        <v>12</v>
      </c>
      <c r="F12" s="2">
        <v>6.0324379918619329</v>
      </c>
      <c r="G12" s="3">
        <v>-12.714110337895303</v>
      </c>
      <c r="H12" s="2">
        <v>13.38883596182</v>
      </c>
      <c r="I12" s="2">
        <v>47.120415021939998</v>
      </c>
      <c r="J12" t="s">
        <v>7</v>
      </c>
      <c r="K12">
        <v>2017</v>
      </c>
      <c r="L12">
        <v>2009</v>
      </c>
      <c r="M12">
        <f t="shared" si="0"/>
        <v>8</v>
      </c>
      <c r="N12" t="s">
        <v>53</v>
      </c>
      <c r="O12" t="s">
        <v>39</v>
      </c>
      <c r="P12" t="s">
        <v>43</v>
      </c>
      <c r="Q12" t="s">
        <v>51</v>
      </c>
      <c r="R12">
        <v>25.5</v>
      </c>
      <c r="S12">
        <v>48</v>
      </c>
      <c r="T12">
        <v>16</v>
      </c>
      <c r="U12">
        <v>56</v>
      </c>
      <c r="V12">
        <v>4</v>
      </c>
      <c r="W12">
        <v>17</v>
      </c>
      <c r="X12" t="s">
        <v>54</v>
      </c>
      <c r="Y12">
        <v>3.5190440627333799</v>
      </c>
    </row>
    <row r="13" spans="1:25" x14ac:dyDescent="0.2">
      <c r="A13" t="s">
        <v>0</v>
      </c>
      <c r="C13" t="s">
        <v>44</v>
      </c>
      <c r="D13" s="1">
        <v>2157</v>
      </c>
      <c r="E13" t="s">
        <v>25</v>
      </c>
      <c r="F13" s="2">
        <v>8.0542261628139773</v>
      </c>
      <c r="G13" s="3">
        <v>-12.741364339287092</v>
      </c>
      <c r="H13" s="2">
        <v>13.256149897589999</v>
      </c>
      <c r="I13" s="2">
        <v>46.362310907649999</v>
      </c>
      <c r="J13" t="s">
        <v>7</v>
      </c>
      <c r="K13">
        <v>2017</v>
      </c>
      <c r="L13" t="s">
        <v>26</v>
      </c>
      <c r="M13">
        <v>0</v>
      </c>
      <c r="N13" t="s">
        <v>53</v>
      </c>
      <c r="O13" t="s">
        <v>41</v>
      </c>
      <c r="P13" t="s">
        <v>42</v>
      </c>
      <c r="Q13" t="s">
        <v>37</v>
      </c>
      <c r="R13">
        <v>33</v>
      </c>
      <c r="S13">
        <v>54</v>
      </c>
      <c r="T13">
        <v>16</v>
      </c>
      <c r="U13">
        <v>64</v>
      </c>
      <c r="V13">
        <v>4</v>
      </c>
      <c r="W13">
        <v>16</v>
      </c>
      <c r="X13" t="s">
        <v>54</v>
      </c>
      <c r="Y13">
        <v>3.4962292609351402</v>
      </c>
    </row>
    <row r="14" spans="1:25" x14ac:dyDescent="0.2">
      <c r="A14" t="s">
        <v>0</v>
      </c>
      <c r="C14" t="s">
        <v>44</v>
      </c>
      <c r="D14" s="1">
        <v>2158</v>
      </c>
      <c r="E14" t="s">
        <v>12</v>
      </c>
      <c r="F14" s="2">
        <v>5.3574982126535531</v>
      </c>
      <c r="G14" s="3">
        <v>-15.177064537745816</v>
      </c>
      <c r="H14" s="2">
        <v>13.45721495918</v>
      </c>
      <c r="I14" s="2">
        <v>46.442754722350003</v>
      </c>
      <c r="J14" t="s">
        <v>7</v>
      </c>
      <c r="K14">
        <v>2017</v>
      </c>
      <c r="L14">
        <v>2009</v>
      </c>
      <c r="M14">
        <f t="shared" si="0"/>
        <v>8</v>
      </c>
      <c r="N14" t="s">
        <v>53</v>
      </c>
      <c r="O14" t="s">
        <v>39</v>
      </c>
      <c r="P14" t="s">
        <v>43</v>
      </c>
      <c r="Q14" t="s">
        <v>37</v>
      </c>
      <c r="R14">
        <v>26</v>
      </c>
      <c r="S14">
        <v>51</v>
      </c>
      <c r="T14">
        <v>16</v>
      </c>
      <c r="U14">
        <v>59</v>
      </c>
      <c r="V14">
        <v>4</v>
      </c>
      <c r="W14">
        <v>17</v>
      </c>
      <c r="X14" t="s">
        <v>54</v>
      </c>
      <c r="Y14">
        <v>3.4502228826151602</v>
      </c>
    </row>
    <row r="15" spans="1:25" x14ac:dyDescent="0.2">
      <c r="A15" t="s">
        <v>0</v>
      </c>
      <c r="C15" t="s">
        <v>44</v>
      </c>
      <c r="D15" s="1">
        <v>2162</v>
      </c>
      <c r="E15" t="s">
        <v>22</v>
      </c>
      <c r="F15" s="2">
        <v>7.3348292724002562</v>
      </c>
      <c r="G15" s="3">
        <v>-11.527047166164072</v>
      </c>
      <c r="H15" s="2">
        <v>13.385186572149999</v>
      </c>
      <c r="I15" s="2">
        <v>46.04690263338</v>
      </c>
      <c r="J15" t="s">
        <v>7</v>
      </c>
      <c r="K15">
        <v>2017</v>
      </c>
      <c r="L15">
        <v>2009</v>
      </c>
      <c r="M15">
        <f t="shared" si="0"/>
        <v>8</v>
      </c>
      <c r="N15" t="s">
        <v>53</v>
      </c>
      <c r="O15" t="s">
        <v>41</v>
      </c>
      <c r="P15" t="s">
        <v>42</v>
      </c>
      <c r="Q15" t="s">
        <v>37</v>
      </c>
      <c r="R15">
        <v>29</v>
      </c>
      <c r="S15">
        <v>43.5</v>
      </c>
      <c r="T15">
        <v>16</v>
      </c>
      <c r="U15">
        <v>58</v>
      </c>
      <c r="V15">
        <v>4</v>
      </c>
      <c r="W15">
        <v>15</v>
      </c>
      <c r="X15" t="s">
        <v>54</v>
      </c>
      <c r="Y15">
        <v>3.4391336818521299</v>
      </c>
    </row>
    <row r="16" spans="1:25" x14ac:dyDescent="0.2">
      <c r="A16" t="s">
        <v>0</v>
      </c>
      <c r="C16" t="s">
        <v>44</v>
      </c>
      <c r="D16" s="1">
        <v>2171</v>
      </c>
      <c r="E16" t="s">
        <v>22</v>
      </c>
      <c r="F16" s="2">
        <v>4.1329068767245793</v>
      </c>
      <c r="G16" s="3">
        <v>-20.792398231913193</v>
      </c>
      <c r="H16" s="2">
        <v>13.58904132674</v>
      </c>
      <c r="I16" s="2">
        <v>46.199112735809997</v>
      </c>
      <c r="J16" t="s">
        <v>7</v>
      </c>
      <c r="K16">
        <v>2017</v>
      </c>
      <c r="L16">
        <v>2009</v>
      </c>
      <c r="M16">
        <f t="shared" si="0"/>
        <v>8</v>
      </c>
      <c r="N16" t="s">
        <v>53</v>
      </c>
      <c r="O16" t="s">
        <v>39</v>
      </c>
      <c r="P16" t="s">
        <v>43</v>
      </c>
      <c r="Q16" t="s">
        <v>51</v>
      </c>
      <c r="R16">
        <v>35</v>
      </c>
      <c r="S16">
        <v>55</v>
      </c>
      <c r="T16">
        <v>16.5</v>
      </c>
      <c r="U16">
        <v>62</v>
      </c>
      <c r="V16">
        <v>4</v>
      </c>
      <c r="W16">
        <v>17</v>
      </c>
      <c r="X16" t="s">
        <v>54</v>
      </c>
      <c r="Y16">
        <v>3.3995584988962499</v>
      </c>
    </row>
    <row r="17" spans="1:25" x14ac:dyDescent="0.2">
      <c r="A17" t="s">
        <v>0</v>
      </c>
      <c r="C17" t="s">
        <v>47</v>
      </c>
      <c r="D17" s="1">
        <v>2177</v>
      </c>
      <c r="E17" t="s">
        <v>22</v>
      </c>
      <c r="F17" s="2">
        <v>8.115859885166838</v>
      </c>
      <c r="G17" s="3">
        <v>-24.93399703600608</v>
      </c>
      <c r="H17" s="2">
        <v>14.04799153475</v>
      </c>
      <c r="I17" s="2">
        <v>44.291856300260001</v>
      </c>
      <c r="J17" t="s">
        <v>7</v>
      </c>
      <c r="K17">
        <v>2017</v>
      </c>
      <c r="L17">
        <v>2009</v>
      </c>
      <c r="M17">
        <f t="shared" si="0"/>
        <v>8</v>
      </c>
      <c r="N17" t="s">
        <v>53</v>
      </c>
      <c r="O17" t="s">
        <v>39</v>
      </c>
      <c r="P17" t="s">
        <v>43</v>
      </c>
      <c r="Q17" t="s">
        <v>51</v>
      </c>
      <c r="R17">
        <v>48</v>
      </c>
      <c r="S17">
        <v>36</v>
      </c>
      <c r="T17">
        <v>18</v>
      </c>
      <c r="U17">
        <v>77</v>
      </c>
      <c r="V17">
        <v>4</v>
      </c>
      <c r="W17">
        <v>15</v>
      </c>
      <c r="X17" t="s">
        <v>54</v>
      </c>
      <c r="Y17">
        <v>3.1523131672597899</v>
      </c>
    </row>
    <row r="18" spans="1:25" x14ac:dyDescent="0.2">
      <c r="A18" t="s">
        <v>0</v>
      </c>
      <c r="C18" t="s">
        <v>47</v>
      </c>
      <c r="D18" s="1">
        <v>2179</v>
      </c>
      <c r="E18" t="s">
        <v>22</v>
      </c>
      <c r="F18" s="2">
        <v>4.2612262658854529</v>
      </c>
      <c r="G18" s="3">
        <v>-25.952489162091805</v>
      </c>
      <c r="H18" s="2">
        <v>11.31933907796</v>
      </c>
      <c r="I18" s="2">
        <v>42.095324593379999</v>
      </c>
      <c r="J18" t="s">
        <v>7</v>
      </c>
      <c r="K18">
        <v>2017</v>
      </c>
      <c r="L18">
        <v>2009</v>
      </c>
      <c r="M18">
        <f t="shared" si="0"/>
        <v>8</v>
      </c>
      <c r="N18" t="s">
        <v>53</v>
      </c>
      <c r="O18" t="s">
        <v>41</v>
      </c>
      <c r="P18" t="s">
        <v>43</v>
      </c>
      <c r="Q18" t="s">
        <v>37</v>
      </c>
      <c r="R18">
        <v>57</v>
      </c>
      <c r="S18">
        <v>48</v>
      </c>
      <c r="T18">
        <v>20</v>
      </c>
      <c r="U18">
        <v>82</v>
      </c>
      <c r="V18">
        <v>4</v>
      </c>
      <c r="W18">
        <v>16</v>
      </c>
      <c r="X18" t="s">
        <v>54</v>
      </c>
      <c r="Y18">
        <v>3.7190812720848099</v>
      </c>
    </row>
    <row r="19" spans="1:25" x14ac:dyDescent="0.2">
      <c r="A19" t="s">
        <v>0</v>
      </c>
      <c r="B19" t="s">
        <v>8</v>
      </c>
      <c r="C19" t="s">
        <v>46</v>
      </c>
      <c r="D19" s="4">
        <v>2184</v>
      </c>
      <c r="E19" t="s">
        <v>10</v>
      </c>
      <c r="F19">
        <v>5.59</v>
      </c>
      <c r="G19">
        <v>-24.3</v>
      </c>
      <c r="H19">
        <v>13.96</v>
      </c>
      <c r="I19">
        <v>45.07</v>
      </c>
      <c r="J19" t="s">
        <v>4</v>
      </c>
      <c r="K19">
        <v>2017</v>
      </c>
      <c r="L19" t="s">
        <v>21</v>
      </c>
      <c r="M19">
        <v>50</v>
      </c>
      <c r="N19" t="s">
        <v>53</v>
      </c>
      <c r="O19" t="s">
        <v>41</v>
      </c>
      <c r="P19" t="s">
        <v>43</v>
      </c>
      <c r="Q19" t="s">
        <v>37</v>
      </c>
      <c r="R19">
        <v>41</v>
      </c>
      <c r="S19">
        <v>75.5</v>
      </c>
      <c r="T19">
        <v>18</v>
      </c>
      <c r="U19">
        <v>79</v>
      </c>
      <c r="V19">
        <v>4</v>
      </c>
      <c r="W19">
        <v>17</v>
      </c>
      <c r="X19" t="s">
        <v>54</v>
      </c>
      <c r="Y19">
        <v>3.22851002865329</v>
      </c>
    </row>
    <row r="20" spans="1:25" x14ac:dyDescent="0.2">
      <c r="A20" t="s">
        <v>0</v>
      </c>
      <c r="C20" t="s">
        <v>46</v>
      </c>
      <c r="D20" s="1">
        <v>2186</v>
      </c>
      <c r="E20" t="s">
        <v>27</v>
      </c>
      <c r="F20" s="2">
        <v>3.3741048195606678</v>
      </c>
      <c r="G20" s="3">
        <v>-23.72876453001366</v>
      </c>
      <c r="H20" s="2">
        <v>13.071870737699999</v>
      </c>
      <c r="I20" s="2">
        <v>46.437105789310003</v>
      </c>
      <c r="J20" t="s">
        <v>7</v>
      </c>
      <c r="K20">
        <v>2017</v>
      </c>
      <c r="L20">
        <v>2002.5</v>
      </c>
      <c r="M20">
        <f t="shared" si="0"/>
        <v>14.5</v>
      </c>
      <c r="N20" t="s">
        <v>53</v>
      </c>
      <c r="O20" t="s">
        <v>41</v>
      </c>
      <c r="P20" t="s">
        <v>43</v>
      </c>
      <c r="Q20" t="s">
        <v>37</v>
      </c>
      <c r="R20">
        <v>38</v>
      </c>
      <c r="S20">
        <v>70</v>
      </c>
      <c r="T20">
        <v>19</v>
      </c>
      <c r="U20">
        <v>64</v>
      </c>
      <c r="V20">
        <v>4</v>
      </c>
      <c r="W20">
        <v>16</v>
      </c>
      <c r="X20" t="s">
        <v>54</v>
      </c>
      <c r="Y20">
        <v>3.5531752104055099</v>
      </c>
    </row>
    <row r="21" spans="1:25" x14ac:dyDescent="0.2">
      <c r="A21" t="s">
        <v>0</v>
      </c>
      <c r="C21" t="s">
        <v>44</v>
      </c>
      <c r="D21" s="1">
        <v>2191</v>
      </c>
      <c r="E21" t="s">
        <v>22</v>
      </c>
      <c r="F21" s="2">
        <v>4.1490730989810665</v>
      </c>
      <c r="G21" s="3">
        <v>-17.637999922678418</v>
      </c>
      <c r="H21" s="2">
        <v>13.842369317039999</v>
      </c>
      <c r="I21" s="2">
        <v>44.355212306079999</v>
      </c>
      <c r="J21" t="s">
        <v>7</v>
      </c>
      <c r="K21">
        <v>2017</v>
      </c>
      <c r="L21">
        <v>2009</v>
      </c>
      <c r="M21">
        <f t="shared" si="0"/>
        <v>8</v>
      </c>
      <c r="N21" t="s">
        <v>53</v>
      </c>
      <c r="O21" t="s">
        <v>39</v>
      </c>
      <c r="P21" t="s">
        <v>43</v>
      </c>
      <c r="Q21" t="s">
        <v>50</v>
      </c>
      <c r="R21">
        <v>31</v>
      </c>
      <c r="S21">
        <v>52</v>
      </c>
      <c r="T21">
        <v>15</v>
      </c>
      <c r="U21">
        <v>61</v>
      </c>
      <c r="V21">
        <v>4</v>
      </c>
      <c r="W21">
        <v>17</v>
      </c>
      <c r="X21" t="s">
        <v>54</v>
      </c>
      <c r="Y21">
        <v>3.2052023121387299</v>
      </c>
    </row>
    <row r="22" spans="1:25" x14ac:dyDescent="0.2">
      <c r="A22" t="s">
        <v>0</v>
      </c>
      <c r="C22" t="s">
        <v>44</v>
      </c>
      <c r="D22" s="1">
        <v>2195</v>
      </c>
      <c r="E22" t="s">
        <v>22</v>
      </c>
      <c r="F22" s="2">
        <v>4.3521612660782001</v>
      </c>
      <c r="G22" s="3">
        <v>-19.145045258898424</v>
      </c>
      <c r="H22" s="2">
        <v>13.641510909639999</v>
      </c>
      <c r="I22" s="2">
        <v>46.131392265389998</v>
      </c>
      <c r="J22" t="s">
        <v>7</v>
      </c>
      <c r="K22">
        <v>2017</v>
      </c>
      <c r="L22">
        <v>2009</v>
      </c>
      <c r="M22">
        <f t="shared" si="0"/>
        <v>8</v>
      </c>
      <c r="N22" t="s">
        <v>53</v>
      </c>
      <c r="O22" t="s">
        <v>39</v>
      </c>
      <c r="P22" t="s">
        <v>43</v>
      </c>
      <c r="Q22" t="s">
        <v>37</v>
      </c>
      <c r="R22">
        <v>29.5</v>
      </c>
      <c r="S22">
        <v>44</v>
      </c>
      <c r="T22">
        <v>15</v>
      </c>
      <c r="U22">
        <v>56</v>
      </c>
      <c r="V22">
        <v>4</v>
      </c>
      <c r="W22">
        <v>17</v>
      </c>
      <c r="X22" t="s">
        <v>54</v>
      </c>
      <c r="Y22">
        <v>3.3819648093841601</v>
      </c>
    </row>
    <row r="23" spans="1:25" x14ac:dyDescent="0.2">
      <c r="A23" t="s">
        <v>0</v>
      </c>
      <c r="C23" t="s">
        <v>44</v>
      </c>
      <c r="D23" s="1">
        <v>2197</v>
      </c>
      <c r="E23" t="s">
        <v>27</v>
      </c>
      <c r="F23" s="2">
        <v>3.1902140413931157</v>
      </c>
      <c r="G23" s="3">
        <v>-20.680354003969175</v>
      </c>
      <c r="H23" s="2">
        <v>12.661718958970001</v>
      </c>
      <c r="I23" s="2">
        <v>46.854869500310002</v>
      </c>
      <c r="J23" t="s">
        <v>7</v>
      </c>
      <c r="K23">
        <v>2017</v>
      </c>
      <c r="L23">
        <v>2002.5</v>
      </c>
      <c r="M23">
        <f t="shared" si="0"/>
        <v>14.5</v>
      </c>
      <c r="N23" t="s">
        <v>53</v>
      </c>
      <c r="O23" t="s">
        <v>41</v>
      </c>
      <c r="P23" t="s">
        <v>43</v>
      </c>
      <c r="Q23" t="s">
        <v>37</v>
      </c>
      <c r="R23">
        <v>36</v>
      </c>
      <c r="S23">
        <v>51</v>
      </c>
      <c r="T23">
        <v>16.5</v>
      </c>
      <c r="U23">
        <v>63</v>
      </c>
      <c r="V23">
        <v>4</v>
      </c>
      <c r="W23">
        <v>16</v>
      </c>
      <c r="X23" t="s">
        <v>54</v>
      </c>
      <c r="Y23">
        <v>3.70063191153239</v>
      </c>
    </row>
    <row r="24" spans="1:25" x14ac:dyDescent="0.2">
      <c r="A24" t="s">
        <v>0</v>
      </c>
      <c r="C24" t="s">
        <v>44</v>
      </c>
      <c r="D24" s="1">
        <v>2199</v>
      </c>
      <c r="E24" t="s">
        <v>25</v>
      </c>
      <c r="F24" s="2">
        <v>6.8922789381288947</v>
      </c>
      <c r="G24" s="3">
        <v>-10.382379107708958</v>
      </c>
      <c r="H24" s="2">
        <v>13.522028411160001</v>
      </c>
      <c r="I24" s="2">
        <v>46.126345790679999</v>
      </c>
      <c r="J24" t="s">
        <v>7</v>
      </c>
      <c r="K24">
        <v>2017</v>
      </c>
      <c r="L24" t="s">
        <v>26</v>
      </c>
      <c r="M24">
        <v>0</v>
      </c>
      <c r="N24" t="s">
        <v>53</v>
      </c>
      <c r="O24" t="s">
        <v>41</v>
      </c>
      <c r="P24" t="s">
        <v>43</v>
      </c>
      <c r="Q24" t="s">
        <v>37</v>
      </c>
      <c r="R24">
        <v>36</v>
      </c>
      <c r="S24">
        <v>51</v>
      </c>
      <c r="T24">
        <v>15.5</v>
      </c>
      <c r="U24">
        <v>58</v>
      </c>
      <c r="V24">
        <v>4</v>
      </c>
      <c r="W24">
        <v>16</v>
      </c>
      <c r="X24" t="s">
        <v>54</v>
      </c>
      <c r="Y24">
        <v>3.4119822485207099</v>
      </c>
    </row>
    <row r="25" spans="1:25" x14ac:dyDescent="0.2">
      <c r="A25" t="s">
        <v>0</v>
      </c>
      <c r="C25" t="s">
        <v>46</v>
      </c>
      <c r="D25" s="1">
        <v>2202</v>
      </c>
      <c r="E25" t="s">
        <v>22</v>
      </c>
      <c r="F25" s="2">
        <v>3.4357385419135289</v>
      </c>
      <c r="G25" s="3">
        <v>-20.341193097760247</v>
      </c>
      <c r="H25" s="2">
        <v>12.91410177767</v>
      </c>
      <c r="I25" s="2">
        <v>45.777667857270004</v>
      </c>
      <c r="J25" t="s">
        <v>7</v>
      </c>
      <c r="K25">
        <v>2017</v>
      </c>
      <c r="L25">
        <v>2009</v>
      </c>
      <c r="M25">
        <f t="shared" si="0"/>
        <v>8</v>
      </c>
      <c r="N25" t="s">
        <v>53</v>
      </c>
      <c r="O25" t="s">
        <v>41</v>
      </c>
      <c r="P25" t="s">
        <v>42</v>
      </c>
      <c r="Q25" t="s">
        <v>37</v>
      </c>
      <c r="R25">
        <v>25</v>
      </c>
      <c r="S25">
        <v>62</v>
      </c>
      <c r="T25">
        <v>16.5</v>
      </c>
      <c r="U25">
        <v>49</v>
      </c>
      <c r="V25">
        <v>4</v>
      </c>
      <c r="W25">
        <v>16</v>
      </c>
      <c r="X25" t="s">
        <v>54</v>
      </c>
      <c r="Y25">
        <v>3.5460883036405901</v>
      </c>
    </row>
    <row r="26" spans="1:25" x14ac:dyDescent="0.2">
      <c r="A26" t="s">
        <v>0</v>
      </c>
      <c r="C26" t="s">
        <v>46</v>
      </c>
      <c r="D26" s="1">
        <v>2207</v>
      </c>
      <c r="E26" t="s">
        <v>10</v>
      </c>
      <c r="F26" s="2">
        <v>3.6267020423182945</v>
      </c>
      <c r="G26" s="3">
        <v>-23.826677053532308</v>
      </c>
      <c r="H26" s="2">
        <v>13.21820936994</v>
      </c>
      <c r="I26" s="2">
        <v>45.727880779800003</v>
      </c>
      <c r="J26" t="s">
        <v>7</v>
      </c>
      <c r="K26">
        <v>2017</v>
      </c>
      <c r="L26" t="s">
        <v>21</v>
      </c>
      <c r="M26">
        <v>50</v>
      </c>
      <c r="N26" t="s">
        <v>53</v>
      </c>
      <c r="O26" t="s">
        <v>39</v>
      </c>
      <c r="P26" t="s">
        <v>43</v>
      </c>
      <c r="Q26" t="s">
        <v>50</v>
      </c>
      <c r="R26">
        <v>44</v>
      </c>
      <c r="S26">
        <v>73</v>
      </c>
      <c r="T26">
        <v>19</v>
      </c>
      <c r="U26">
        <v>74</v>
      </c>
      <c r="V26">
        <v>6</v>
      </c>
      <c r="W26">
        <v>10</v>
      </c>
      <c r="X26" t="s">
        <v>54</v>
      </c>
      <c r="Y26">
        <v>3.4591527987897099</v>
      </c>
    </row>
    <row r="27" spans="1:25" x14ac:dyDescent="0.2">
      <c r="A27" t="s">
        <v>0</v>
      </c>
      <c r="C27" t="s">
        <v>46</v>
      </c>
      <c r="D27" s="1">
        <v>2209</v>
      </c>
      <c r="E27" t="s">
        <v>27</v>
      </c>
      <c r="F27" s="2">
        <v>7.4520343837597949</v>
      </c>
      <c r="G27" s="3">
        <v>-15.429416402484598</v>
      </c>
      <c r="H27" s="2">
        <v>13.468226669430001</v>
      </c>
      <c r="I27" s="2">
        <v>45.563653287930002</v>
      </c>
      <c r="J27" t="s">
        <v>7</v>
      </c>
      <c r="K27">
        <v>2017</v>
      </c>
      <c r="L27">
        <v>2002.5</v>
      </c>
      <c r="M27">
        <f t="shared" si="0"/>
        <v>14.5</v>
      </c>
      <c r="N27" t="s">
        <v>53</v>
      </c>
      <c r="O27" t="s">
        <v>41</v>
      </c>
      <c r="P27" t="s">
        <v>43</v>
      </c>
      <c r="Q27" t="s">
        <v>37</v>
      </c>
      <c r="R27">
        <v>39</v>
      </c>
      <c r="S27">
        <v>74.5</v>
      </c>
      <c r="T27">
        <v>20</v>
      </c>
      <c r="U27">
        <v>73</v>
      </c>
      <c r="V27">
        <v>4</v>
      </c>
      <c r="W27">
        <v>17</v>
      </c>
      <c r="X27" t="s">
        <v>54</v>
      </c>
      <c r="Y27">
        <v>3.38233110616184</v>
      </c>
    </row>
    <row r="28" spans="1:25" x14ac:dyDescent="0.2">
      <c r="A28" t="s">
        <v>0</v>
      </c>
      <c r="B28" t="s">
        <v>11</v>
      </c>
      <c r="C28" t="s">
        <v>47</v>
      </c>
      <c r="D28" s="4">
        <v>2220</v>
      </c>
      <c r="E28" t="s">
        <v>12</v>
      </c>
      <c r="F28">
        <v>5.54</v>
      </c>
      <c r="G28">
        <v>-18.559999999999999</v>
      </c>
      <c r="H28">
        <v>12.54</v>
      </c>
      <c r="I28">
        <v>46.9</v>
      </c>
      <c r="J28" t="s">
        <v>4</v>
      </c>
      <c r="K28">
        <v>2017</v>
      </c>
      <c r="L28">
        <v>2009</v>
      </c>
      <c r="M28">
        <f t="shared" si="0"/>
        <v>8</v>
      </c>
      <c r="N28" t="s">
        <v>53</v>
      </c>
      <c r="O28" t="s">
        <v>41</v>
      </c>
      <c r="P28" t="s">
        <v>43</v>
      </c>
      <c r="Q28" t="s">
        <v>37</v>
      </c>
      <c r="R28">
        <v>53</v>
      </c>
      <c r="S28">
        <v>41</v>
      </c>
      <c r="T28">
        <v>17</v>
      </c>
      <c r="U28">
        <v>84</v>
      </c>
      <c r="V28">
        <v>4</v>
      </c>
      <c r="W28">
        <v>15</v>
      </c>
      <c r="X28" t="s">
        <v>54</v>
      </c>
      <c r="Y28">
        <v>3.74003189792663</v>
      </c>
    </row>
    <row r="29" spans="1:25" x14ac:dyDescent="0.2">
      <c r="A29" t="s">
        <v>0</v>
      </c>
      <c r="C29" t="s">
        <v>44</v>
      </c>
      <c r="D29" s="1">
        <v>2221</v>
      </c>
      <c r="E29" t="s">
        <v>27</v>
      </c>
      <c r="F29" s="2">
        <v>5.9415029916691875</v>
      </c>
      <c r="G29" s="3">
        <v>-14.487639243279462</v>
      </c>
      <c r="H29" s="2">
        <v>13.5496806447</v>
      </c>
      <c r="I29" s="2">
        <v>47.465590188199997</v>
      </c>
      <c r="J29" t="s">
        <v>7</v>
      </c>
      <c r="K29">
        <v>2017</v>
      </c>
      <c r="L29">
        <v>2009</v>
      </c>
      <c r="M29">
        <f t="shared" si="0"/>
        <v>8</v>
      </c>
      <c r="N29" t="s">
        <v>53</v>
      </c>
      <c r="O29" t="s">
        <v>39</v>
      </c>
      <c r="P29" t="s">
        <v>43</v>
      </c>
      <c r="Q29" t="s">
        <v>51</v>
      </c>
      <c r="R29">
        <v>33</v>
      </c>
      <c r="S29">
        <v>54</v>
      </c>
      <c r="T29">
        <v>17</v>
      </c>
      <c r="U29">
        <v>60</v>
      </c>
      <c r="V29">
        <v>4</v>
      </c>
      <c r="W29">
        <v>18</v>
      </c>
      <c r="X29" t="s">
        <v>54</v>
      </c>
      <c r="Y29">
        <v>3.5033210332103302</v>
      </c>
    </row>
    <row r="30" spans="1:25" x14ac:dyDescent="0.2">
      <c r="A30" t="s">
        <v>0</v>
      </c>
      <c r="C30" t="s">
        <v>44</v>
      </c>
      <c r="D30" s="1">
        <v>2222</v>
      </c>
      <c r="E30" t="s">
        <v>22</v>
      </c>
      <c r="F30" s="2">
        <v>5.9607003805987659</v>
      </c>
      <c r="G30" s="3">
        <v>-15.17605513028686</v>
      </c>
      <c r="H30" s="2">
        <v>14.972375970390001</v>
      </c>
      <c r="I30" s="2">
        <v>50.438906044719999</v>
      </c>
      <c r="J30" t="s">
        <v>7</v>
      </c>
      <c r="K30">
        <v>2017</v>
      </c>
      <c r="L30">
        <v>2009</v>
      </c>
      <c r="M30">
        <f t="shared" si="0"/>
        <v>8</v>
      </c>
      <c r="N30" t="s">
        <v>53</v>
      </c>
      <c r="O30" t="s">
        <v>41</v>
      </c>
      <c r="P30" t="s">
        <v>42</v>
      </c>
      <c r="Q30" t="s">
        <v>37</v>
      </c>
      <c r="R30">
        <v>22</v>
      </c>
      <c r="S30">
        <v>49</v>
      </c>
      <c r="T30">
        <v>16</v>
      </c>
      <c r="U30">
        <v>54</v>
      </c>
      <c r="V30">
        <v>4</v>
      </c>
      <c r="W30">
        <v>17</v>
      </c>
      <c r="X30" t="s">
        <v>54</v>
      </c>
      <c r="Y30">
        <v>3.36940547762191</v>
      </c>
    </row>
    <row r="31" spans="1:25" x14ac:dyDescent="0.2">
      <c r="A31" t="s">
        <v>0</v>
      </c>
      <c r="B31" t="s">
        <v>8</v>
      </c>
      <c r="C31" t="s">
        <v>45</v>
      </c>
      <c r="D31" s="4">
        <v>2223</v>
      </c>
      <c r="E31" t="s">
        <v>10</v>
      </c>
      <c r="F31">
        <v>3.78</v>
      </c>
      <c r="G31">
        <v>-17.55</v>
      </c>
      <c r="H31">
        <v>12.02</v>
      </c>
      <c r="I31">
        <v>40.909999999999997</v>
      </c>
      <c r="J31" t="s">
        <v>4</v>
      </c>
      <c r="K31">
        <v>2017</v>
      </c>
      <c r="L31" t="s">
        <v>21</v>
      </c>
      <c r="M31">
        <v>50</v>
      </c>
      <c r="N31" t="s">
        <v>53</v>
      </c>
      <c r="O31" t="s">
        <v>39</v>
      </c>
      <c r="P31" t="s">
        <v>37</v>
      </c>
      <c r="Q31" t="s">
        <v>37</v>
      </c>
      <c r="R31">
        <v>23</v>
      </c>
      <c r="S31">
        <v>60.5</v>
      </c>
      <c r="T31">
        <v>15</v>
      </c>
      <c r="U31">
        <v>55</v>
      </c>
      <c r="V31">
        <v>4</v>
      </c>
      <c r="W31">
        <v>17</v>
      </c>
      <c r="X31" t="s">
        <v>54</v>
      </c>
      <c r="Y31">
        <v>3.40349417637271</v>
      </c>
    </row>
    <row r="32" spans="1:25" x14ac:dyDescent="0.2">
      <c r="A32" t="s">
        <v>0</v>
      </c>
      <c r="C32" t="s">
        <v>44</v>
      </c>
      <c r="D32" s="1">
        <v>2224</v>
      </c>
      <c r="E32" t="s">
        <v>22</v>
      </c>
      <c r="F32" s="2">
        <v>4.5916234332524279</v>
      </c>
      <c r="G32" s="3">
        <v>-21.551472641047447</v>
      </c>
      <c r="H32" s="2">
        <v>13.02538379206</v>
      </c>
      <c r="I32" s="2">
        <v>45.114302218820001</v>
      </c>
      <c r="J32" t="s">
        <v>7</v>
      </c>
      <c r="K32">
        <v>2017</v>
      </c>
      <c r="L32">
        <v>2009</v>
      </c>
      <c r="M32">
        <f t="shared" si="0"/>
        <v>8</v>
      </c>
      <c r="N32" t="s">
        <v>53</v>
      </c>
      <c r="O32" t="s">
        <v>41</v>
      </c>
      <c r="P32" t="s">
        <v>43</v>
      </c>
      <c r="Q32" t="s">
        <v>37</v>
      </c>
      <c r="R32">
        <v>33</v>
      </c>
      <c r="S32">
        <v>55</v>
      </c>
      <c r="T32">
        <v>16</v>
      </c>
      <c r="U32">
        <v>67</v>
      </c>
      <c r="V32">
        <v>4</v>
      </c>
      <c r="W32">
        <v>15</v>
      </c>
      <c r="X32" t="s">
        <v>54</v>
      </c>
      <c r="Y32">
        <v>3.4620107444359198</v>
      </c>
    </row>
    <row r="33" spans="1:25" x14ac:dyDescent="0.2">
      <c r="A33" t="s">
        <v>0</v>
      </c>
      <c r="C33" t="s">
        <v>47</v>
      </c>
      <c r="D33" s="1">
        <v>2225</v>
      </c>
      <c r="E33" t="s">
        <v>9</v>
      </c>
      <c r="F33" s="2">
        <v>3.0103648187896854</v>
      </c>
      <c r="G33" s="3">
        <v>-22.722385293435398</v>
      </c>
      <c r="H33" s="2">
        <v>11.6089649589</v>
      </c>
      <c r="I33" s="2">
        <v>44.282117926700003</v>
      </c>
      <c r="J33" t="s">
        <v>7</v>
      </c>
      <c r="K33">
        <v>2017</v>
      </c>
      <c r="L33">
        <v>2002.5</v>
      </c>
      <c r="M33">
        <f t="shared" si="0"/>
        <v>14.5</v>
      </c>
      <c r="N33" t="s">
        <v>53</v>
      </c>
      <c r="O33" t="s">
        <v>39</v>
      </c>
      <c r="P33" t="s">
        <v>43</v>
      </c>
      <c r="Q33" t="s">
        <v>31</v>
      </c>
      <c r="R33">
        <v>51</v>
      </c>
      <c r="S33">
        <v>37</v>
      </c>
      <c r="T33">
        <v>18</v>
      </c>
      <c r="U33">
        <v>82.5</v>
      </c>
      <c r="V33">
        <v>4</v>
      </c>
      <c r="W33">
        <v>16</v>
      </c>
      <c r="X33" t="s">
        <v>54</v>
      </c>
      <c r="Y33">
        <v>3.81395348837209</v>
      </c>
    </row>
    <row r="34" spans="1:25" x14ac:dyDescent="0.2">
      <c r="A34" t="s">
        <v>0</v>
      </c>
      <c r="C34" t="s">
        <v>44</v>
      </c>
      <c r="D34" s="1">
        <v>2227</v>
      </c>
      <c r="E34" t="s">
        <v>25</v>
      </c>
      <c r="F34" s="2">
        <v>6.0314276029709024</v>
      </c>
      <c r="G34" s="3">
        <v>-13.210738807701226</v>
      </c>
      <c r="H34" s="2">
        <v>12.925195535029999</v>
      </c>
      <c r="I34" s="2">
        <v>44.917891468139999</v>
      </c>
      <c r="J34" t="s">
        <v>7</v>
      </c>
      <c r="K34">
        <v>2017</v>
      </c>
      <c r="L34" t="s">
        <v>26</v>
      </c>
      <c r="M34">
        <v>0</v>
      </c>
      <c r="N34" t="s">
        <v>53</v>
      </c>
      <c r="O34" t="s">
        <v>41</v>
      </c>
      <c r="P34" t="s">
        <v>43</v>
      </c>
      <c r="Q34" t="s">
        <v>37</v>
      </c>
      <c r="R34">
        <v>35.5</v>
      </c>
      <c r="S34">
        <v>54</v>
      </c>
      <c r="T34">
        <v>17</v>
      </c>
      <c r="U34">
        <v>60</v>
      </c>
      <c r="V34">
        <v>4</v>
      </c>
      <c r="W34">
        <v>16</v>
      </c>
      <c r="X34" t="s">
        <v>54</v>
      </c>
      <c r="Y34">
        <v>3.4740912606341801</v>
      </c>
    </row>
    <row r="35" spans="1:25" x14ac:dyDescent="0.2">
      <c r="A35" t="s">
        <v>0</v>
      </c>
      <c r="B35" t="s">
        <v>8</v>
      </c>
      <c r="C35" t="s">
        <v>46</v>
      </c>
      <c r="D35" s="4">
        <v>2230</v>
      </c>
      <c r="E35" t="s">
        <v>12</v>
      </c>
      <c r="F35">
        <v>5.91</v>
      </c>
      <c r="G35">
        <v>-18.38</v>
      </c>
      <c r="H35">
        <v>13.71</v>
      </c>
      <c r="I35">
        <v>45.34</v>
      </c>
      <c r="J35" t="s">
        <v>4</v>
      </c>
      <c r="K35">
        <v>2017</v>
      </c>
      <c r="L35">
        <v>2009</v>
      </c>
      <c r="M35">
        <f t="shared" si="0"/>
        <v>8</v>
      </c>
      <c r="N35" t="s">
        <v>53</v>
      </c>
      <c r="O35" t="s">
        <v>39</v>
      </c>
      <c r="P35" t="s">
        <v>43</v>
      </c>
      <c r="Q35" t="s">
        <v>37</v>
      </c>
      <c r="R35">
        <v>39</v>
      </c>
      <c r="S35">
        <v>62.5</v>
      </c>
      <c r="T35" t="s">
        <v>37</v>
      </c>
      <c r="U35">
        <v>63</v>
      </c>
      <c r="V35">
        <v>4</v>
      </c>
      <c r="W35">
        <v>16</v>
      </c>
      <c r="X35" t="s">
        <v>54</v>
      </c>
      <c r="Y35">
        <v>3.30707512764406</v>
      </c>
    </row>
    <row r="36" spans="1:25" x14ac:dyDescent="0.2">
      <c r="A36" t="s">
        <v>0</v>
      </c>
      <c r="C36" t="s">
        <v>44</v>
      </c>
      <c r="D36" s="1">
        <v>2231</v>
      </c>
      <c r="E36" t="s">
        <v>12</v>
      </c>
      <c r="F36" s="2">
        <v>7.017567160616677</v>
      </c>
      <c r="G36" s="3">
        <v>-9.2700120879404082</v>
      </c>
      <c r="H36" s="2">
        <v>13.56190115926</v>
      </c>
      <c r="I36" s="2">
        <v>45.523516971809997</v>
      </c>
      <c r="J36" t="s">
        <v>7</v>
      </c>
      <c r="K36">
        <v>2017</v>
      </c>
      <c r="L36">
        <v>2009</v>
      </c>
      <c r="M36">
        <f t="shared" si="0"/>
        <v>8</v>
      </c>
      <c r="N36" t="s">
        <v>53</v>
      </c>
      <c r="O36" t="s">
        <v>39</v>
      </c>
      <c r="P36" t="s">
        <v>43</v>
      </c>
      <c r="Q36" t="s">
        <v>51</v>
      </c>
      <c r="R36">
        <v>30</v>
      </c>
      <c r="S36">
        <v>47</v>
      </c>
      <c r="T36">
        <v>15</v>
      </c>
      <c r="U36">
        <v>58</v>
      </c>
      <c r="V36">
        <v>4</v>
      </c>
      <c r="W36">
        <v>17</v>
      </c>
      <c r="X36" t="s">
        <v>54</v>
      </c>
      <c r="Y36">
        <v>3.35693215339233</v>
      </c>
    </row>
    <row r="37" spans="1:25" x14ac:dyDescent="0.2">
      <c r="A37" t="s">
        <v>0</v>
      </c>
      <c r="C37" t="s">
        <v>46</v>
      </c>
      <c r="D37" s="1">
        <v>2234</v>
      </c>
      <c r="E37" t="s">
        <v>10</v>
      </c>
      <c r="F37" s="2">
        <v>8.18052477419279</v>
      </c>
      <c r="G37" s="3">
        <v>-11.520990721410341</v>
      </c>
      <c r="H37" s="2">
        <v>13.232036245650001</v>
      </c>
      <c r="I37" s="2">
        <v>44.296792332279999</v>
      </c>
      <c r="J37" t="s">
        <v>7</v>
      </c>
      <c r="K37">
        <v>2017</v>
      </c>
      <c r="L37" t="s">
        <v>21</v>
      </c>
      <c r="M37">
        <v>50</v>
      </c>
      <c r="N37" t="s">
        <v>53</v>
      </c>
      <c r="O37" t="s">
        <v>39</v>
      </c>
      <c r="P37" t="s">
        <v>43</v>
      </c>
      <c r="Q37" t="s">
        <v>51</v>
      </c>
      <c r="R37">
        <v>27</v>
      </c>
      <c r="S37">
        <v>65</v>
      </c>
      <c r="T37">
        <v>18</v>
      </c>
      <c r="U37">
        <v>56</v>
      </c>
      <c r="V37">
        <v>6</v>
      </c>
      <c r="W37">
        <v>10</v>
      </c>
      <c r="X37" t="s">
        <v>54</v>
      </c>
      <c r="Y37">
        <v>3.3484504913076298</v>
      </c>
    </row>
    <row r="38" spans="1:25" x14ac:dyDescent="0.2">
      <c r="A38" t="s">
        <v>0</v>
      </c>
      <c r="B38" t="s">
        <v>11</v>
      </c>
      <c r="C38" t="s">
        <v>47</v>
      </c>
      <c r="D38" s="4">
        <v>2239</v>
      </c>
      <c r="E38" t="s">
        <v>22</v>
      </c>
      <c r="F38">
        <v>3.51</v>
      </c>
      <c r="G38">
        <v>-26.03</v>
      </c>
      <c r="H38">
        <v>13.09</v>
      </c>
      <c r="I38">
        <v>45.76</v>
      </c>
      <c r="J38" t="s">
        <v>4</v>
      </c>
      <c r="K38">
        <v>2017</v>
      </c>
      <c r="L38">
        <v>2009</v>
      </c>
      <c r="M38">
        <f t="shared" si="0"/>
        <v>8</v>
      </c>
      <c r="N38" t="s">
        <v>53</v>
      </c>
      <c r="O38" t="s">
        <v>39</v>
      </c>
      <c r="P38" t="s">
        <v>43</v>
      </c>
      <c r="Q38" t="s">
        <v>50</v>
      </c>
      <c r="R38">
        <v>58</v>
      </c>
      <c r="S38">
        <v>34</v>
      </c>
      <c r="T38">
        <v>19</v>
      </c>
      <c r="U38">
        <v>94</v>
      </c>
      <c r="V38">
        <v>4</v>
      </c>
      <c r="W38">
        <v>15</v>
      </c>
      <c r="X38" t="s">
        <v>54</v>
      </c>
      <c r="Y38">
        <v>3.4957983193277302</v>
      </c>
    </row>
    <row r="39" spans="1:25" x14ac:dyDescent="0.2">
      <c r="A39" t="s">
        <v>0</v>
      </c>
      <c r="B39" t="s">
        <v>8</v>
      </c>
      <c r="C39" t="s">
        <v>45</v>
      </c>
      <c r="D39" s="4">
        <v>2241</v>
      </c>
      <c r="E39" t="s">
        <v>10</v>
      </c>
      <c r="F39">
        <v>1.96</v>
      </c>
      <c r="G39">
        <v>-12.21</v>
      </c>
      <c r="H39">
        <v>13.24</v>
      </c>
      <c r="I39">
        <v>46.29</v>
      </c>
      <c r="J39" t="s">
        <v>4</v>
      </c>
      <c r="K39">
        <v>2017</v>
      </c>
      <c r="L39" t="s">
        <v>21</v>
      </c>
      <c r="M39">
        <v>50</v>
      </c>
      <c r="N39" t="s">
        <v>53</v>
      </c>
      <c r="O39" t="s">
        <v>41</v>
      </c>
      <c r="P39" t="s">
        <v>42</v>
      </c>
      <c r="Q39" t="s">
        <v>37</v>
      </c>
      <c r="R39">
        <v>22</v>
      </c>
      <c r="S39">
        <v>61</v>
      </c>
      <c r="T39">
        <v>15</v>
      </c>
      <c r="U39">
        <v>51.5</v>
      </c>
      <c r="V39">
        <v>4</v>
      </c>
      <c r="W39">
        <v>17</v>
      </c>
      <c r="X39" t="s">
        <v>54</v>
      </c>
      <c r="Y39">
        <v>3.49622356495468</v>
      </c>
    </row>
    <row r="40" spans="1:25" x14ac:dyDescent="0.2">
      <c r="A40" t="s">
        <v>0</v>
      </c>
      <c r="B40" t="s">
        <v>8</v>
      </c>
      <c r="C40" t="s">
        <v>44</v>
      </c>
      <c r="D40" s="4">
        <v>2242</v>
      </c>
      <c r="E40" t="s">
        <v>12</v>
      </c>
      <c r="F40">
        <v>7.06</v>
      </c>
      <c r="G40">
        <v>-11.53</v>
      </c>
      <c r="H40">
        <v>13.44</v>
      </c>
      <c r="I40">
        <v>47.59</v>
      </c>
      <c r="J40" t="s">
        <v>4</v>
      </c>
      <c r="K40">
        <v>2017</v>
      </c>
      <c r="L40">
        <v>2009</v>
      </c>
      <c r="M40">
        <f t="shared" si="0"/>
        <v>8</v>
      </c>
      <c r="N40" t="s">
        <v>53</v>
      </c>
      <c r="O40" t="s">
        <v>39</v>
      </c>
      <c r="P40" t="s">
        <v>43</v>
      </c>
      <c r="Q40" t="s">
        <v>51</v>
      </c>
      <c r="R40">
        <v>31</v>
      </c>
      <c r="S40">
        <v>47</v>
      </c>
      <c r="T40">
        <v>15</v>
      </c>
      <c r="U40">
        <v>53</v>
      </c>
      <c r="V40">
        <v>4</v>
      </c>
      <c r="W40">
        <v>16</v>
      </c>
      <c r="X40" t="s">
        <v>54</v>
      </c>
      <c r="Y40">
        <v>3.54092261904762</v>
      </c>
    </row>
    <row r="41" spans="1:25" x14ac:dyDescent="0.2">
      <c r="A41" t="s">
        <v>0</v>
      </c>
      <c r="C41" t="s">
        <v>47</v>
      </c>
      <c r="D41" s="1">
        <v>2245</v>
      </c>
      <c r="E41" t="s">
        <v>27</v>
      </c>
      <c r="F41" s="2">
        <v>4.0894601544102667</v>
      </c>
      <c r="G41" s="3">
        <v>-26.552077192711153</v>
      </c>
      <c r="H41" s="2">
        <v>12.243011199150001</v>
      </c>
      <c r="I41" s="2">
        <v>46.273725528999996</v>
      </c>
      <c r="J41" t="s">
        <v>7</v>
      </c>
      <c r="K41">
        <v>2017</v>
      </c>
      <c r="L41">
        <v>2002.5</v>
      </c>
      <c r="M41">
        <f t="shared" si="0"/>
        <v>14.5</v>
      </c>
      <c r="N41" t="s">
        <v>53</v>
      </c>
      <c r="O41" t="s">
        <v>39</v>
      </c>
      <c r="P41" t="s">
        <v>43</v>
      </c>
      <c r="Q41" t="s">
        <v>37</v>
      </c>
      <c r="R41">
        <v>36</v>
      </c>
      <c r="S41">
        <v>30</v>
      </c>
      <c r="T41">
        <v>17</v>
      </c>
      <c r="U41">
        <v>62</v>
      </c>
      <c r="V41">
        <v>4</v>
      </c>
      <c r="W41">
        <v>16</v>
      </c>
      <c r="X41" t="s">
        <v>54</v>
      </c>
      <c r="Y41">
        <v>3.7802287581699301</v>
      </c>
    </row>
    <row r="42" spans="1:25" x14ac:dyDescent="0.2">
      <c r="A42" t="s">
        <v>0</v>
      </c>
      <c r="C42" t="s">
        <v>47</v>
      </c>
      <c r="D42" s="1">
        <v>2247</v>
      </c>
      <c r="E42" t="s">
        <v>22</v>
      </c>
      <c r="F42" s="2">
        <v>3.3882502640350953</v>
      </c>
      <c r="G42" s="3">
        <v>-26.429938890177578</v>
      </c>
      <c r="H42" s="2">
        <v>11.947280021299999</v>
      </c>
      <c r="I42" s="2">
        <v>46.80827008848</v>
      </c>
      <c r="J42" t="s">
        <v>7</v>
      </c>
      <c r="K42">
        <v>2017</v>
      </c>
      <c r="L42">
        <v>2009</v>
      </c>
      <c r="M42">
        <f t="shared" si="0"/>
        <v>8</v>
      </c>
      <c r="N42" t="s">
        <v>53</v>
      </c>
      <c r="O42" t="s">
        <v>41</v>
      </c>
      <c r="P42" t="s">
        <v>43</v>
      </c>
      <c r="Q42" t="s">
        <v>37</v>
      </c>
      <c r="R42">
        <v>48</v>
      </c>
      <c r="S42">
        <v>5</v>
      </c>
      <c r="T42">
        <v>16.5</v>
      </c>
      <c r="U42">
        <v>70</v>
      </c>
      <c r="V42">
        <v>4</v>
      </c>
      <c r="W42">
        <v>16</v>
      </c>
      <c r="X42" t="s">
        <v>54</v>
      </c>
      <c r="Y42">
        <v>3.9171548117154802</v>
      </c>
    </row>
    <row r="43" spans="1:25" x14ac:dyDescent="0.2">
      <c r="A43" t="s">
        <v>0</v>
      </c>
      <c r="C43" t="s">
        <v>44</v>
      </c>
      <c r="D43" s="1">
        <v>2248</v>
      </c>
      <c r="E43" t="s">
        <v>28</v>
      </c>
      <c r="F43" s="2">
        <v>4.1682704879106467</v>
      </c>
      <c r="G43" s="3">
        <v>-23.190750354390573</v>
      </c>
      <c r="H43" s="2">
        <v>12.82005122072</v>
      </c>
      <c r="I43" s="2">
        <v>44.924476782310002</v>
      </c>
      <c r="J43" t="s">
        <v>7</v>
      </c>
      <c r="K43">
        <v>2017</v>
      </c>
      <c r="L43">
        <v>2007</v>
      </c>
      <c r="M43">
        <f t="shared" si="0"/>
        <v>10</v>
      </c>
      <c r="N43" t="s">
        <v>53</v>
      </c>
      <c r="O43" t="s">
        <v>39</v>
      </c>
      <c r="P43" t="s">
        <v>43</v>
      </c>
      <c r="Q43" t="s">
        <v>31</v>
      </c>
      <c r="R43">
        <v>34</v>
      </c>
      <c r="S43">
        <v>54</v>
      </c>
      <c r="T43">
        <v>16.5</v>
      </c>
      <c r="U43">
        <v>53</v>
      </c>
      <c r="V43">
        <v>4</v>
      </c>
      <c r="W43">
        <v>14</v>
      </c>
      <c r="X43" t="s">
        <v>54</v>
      </c>
      <c r="Y43">
        <v>3.5039001560062402</v>
      </c>
    </row>
    <row r="44" spans="1:25" x14ac:dyDescent="0.2">
      <c r="A44" t="s">
        <v>0</v>
      </c>
      <c r="C44" t="s">
        <v>46</v>
      </c>
      <c r="D44" s="1">
        <v>2250</v>
      </c>
      <c r="E44" t="s">
        <v>22</v>
      </c>
      <c r="F44" s="2">
        <v>4.9169686561642525</v>
      </c>
      <c r="G44" s="3">
        <v>-13.852721951596687</v>
      </c>
      <c r="H44" s="2">
        <v>13.48470425645</v>
      </c>
      <c r="I44" s="2">
        <v>45.22192327242</v>
      </c>
      <c r="J44" t="s">
        <v>7</v>
      </c>
      <c r="K44">
        <v>2017</v>
      </c>
      <c r="L44">
        <v>2009</v>
      </c>
      <c r="M44">
        <f t="shared" si="0"/>
        <v>8</v>
      </c>
      <c r="N44" t="s">
        <v>53</v>
      </c>
      <c r="O44" t="s">
        <v>39</v>
      </c>
      <c r="P44" t="s">
        <v>43</v>
      </c>
      <c r="Q44" t="s">
        <v>51</v>
      </c>
      <c r="R44">
        <v>36</v>
      </c>
      <c r="S44">
        <v>61</v>
      </c>
      <c r="T44">
        <v>17</v>
      </c>
      <c r="U44">
        <v>68.5</v>
      </c>
      <c r="V44">
        <v>4</v>
      </c>
      <c r="W44">
        <v>18</v>
      </c>
      <c r="X44" t="s">
        <v>54</v>
      </c>
      <c r="Y44">
        <v>3.3545994065281901</v>
      </c>
    </row>
    <row r="45" spans="1:25" x14ac:dyDescent="0.2">
      <c r="A45" t="s">
        <v>0</v>
      </c>
      <c r="C45" t="s">
        <v>44</v>
      </c>
      <c r="D45" s="1">
        <v>2252</v>
      </c>
      <c r="E45" t="s">
        <v>23</v>
      </c>
      <c r="F45" s="2">
        <v>2.1767939836895169</v>
      </c>
      <c r="G45" s="3">
        <v>-12.7726559705147</v>
      </c>
      <c r="H45" s="2">
        <v>13.27149542193</v>
      </c>
      <c r="I45" s="2">
        <v>44.990328476320002</v>
      </c>
      <c r="J45" t="s">
        <v>7</v>
      </c>
      <c r="K45">
        <v>2017</v>
      </c>
      <c r="L45">
        <v>2012</v>
      </c>
      <c r="M45">
        <f t="shared" si="0"/>
        <v>5</v>
      </c>
      <c r="N45" t="s">
        <v>52</v>
      </c>
      <c r="O45" t="s">
        <v>41</v>
      </c>
      <c r="P45" t="s">
        <v>43</v>
      </c>
      <c r="Q45" t="s">
        <v>37</v>
      </c>
      <c r="R45">
        <v>32</v>
      </c>
      <c r="S45">
        <v>50</v>
      </c>
      <c r="T45">
        <v>15</v>
      </c>
      <c r="U45">
        <v>58.5</v>
      </c>
      <c r="V45">
        <v>4</v>
      </c>
      <c r="W45">
        <v>13</v>
      </c>
      <c r="X45" t="s">
        <v>55</v>
      </c>
      <c r="Y45">
        <v>3.3903541823662402</v>
      </c>
    </row>
    <row r="46" spans="1:25" x14ac:dyDescent="0.2">
      <c r="A46" t="s">
        <v>0</v>
      </c>
      <c r="C46" t="s">
        <v>47</v>
      </c>
      <c r="D46" s="1">
        <v>2256</v>
      </c>
      <c r="E46" t="s">
        <v>12</v>
      </c>
      <c r="F46" s="2">
        <v>3.4569567086251696</v>
      </c>
      <c r="G46" s="3">
        <v>-26.716610608520838</v>
      </c>
      <c r="H46" s="2">
        <v>12.39939157976</v>
      </c>
      <c r="I46" s="2">
        <v>44.752599680460001</v>
      </c>
      <c r="J46" t="s">
        <v>7</v>
      </c>
      <c r="K46">
        <v>2017</v>
      </c>
      <c r="L46">
        <v>2009</v>
      </c>
      <c r="M46">
        <f t="shared" si="0"/>
        <v>8</v>
      </c>
      <c r="N46" t="s">
        <v>53</v>
      </c>
      <c r="O46" t="s">
        <v>39</v>
      </c>
      <c r="P46" t="s">
        <v>42</v>
      </c>
      <c r="Q46" t="s">
        <v>37</v>
      </c>
      <c r="R46">
        <v>27.5</v>
      </c>
      <c r="S46">
        <v>25</v>
      </c>
      <c r="T46">
        <v>15.5</v>
      </c>
      <c r="U46">
        <v>61</v>
      </c>
      <c r="V46">
        <v>4</v>
      </c>
      <c r="W46">
        <v>18</v>
      </c>
      <c r="X46" t="s">
        <v>54</v>
      </c>
      <c r="Y46">
        <v>3.6088709677419399</v>
      </c>
    </row>
    <row r="47" spans="1:25" x14ac:dyDescent="0.2">
      <c r="A47" t="s">
        <v>0</v>
      </c>
      <c r="C47" t="s">
        <v>44</v>
      </c>
      <c r="D47" s="1">
        <v>2258</v>
      </c>
      <c r="E47" t="s">
        <v>17</v>
      </c>
      <c r="F47" s="2">
        <v>6.6340662638514374</v>
      </c>
      <c r="G47" s="3">
        <v>-17.256289350873409</v>
      </c>
      <c r="H47" s="2">
        <v>13.4487523094</v>
      </c>
      <c r="I47" s="2">
        <v>43.953710527369601</v>
      </c>
      <c r="J47" t="s">
        <v>7</v>
      </c>
      <c r="K47">
        <v>2018</v>
      </c>
      <c r="L47">
        <v>2008</v>
      </c>
      <c r="M47">
        <f t="shared" si="0"/>
        <v>10</v>
      </c>
      <c r="N47" t="s">
        <v>52</v>
      </c>
      <c r="O47" t="s">
        <v>39</v>
      </c>
      <c r="P47" t="s">
        <v>43</v>
      </c>
      <c r="Q47" t="s">
        <v>37</v>
      </c>
      <c r="R47">
        <v>31</v>
      </c>
      <c r="S47">
        <v>52</v>
      </c>
      <c r="T47">
        <v>22</v>
      </c>
      <c r="U47">
        <v>56</v>
      </c>
      <c r="V47">
        <v>4</v>
      </c>
      <c r="W47">
        <v>13</v>
      </c>
      <c r="X47" t="s">
        <v>55</v>
      </c>
      <c r="Y47">
        <v>3.2676579925650602</v>
      </c>
    </row>
    <row r="48" spans="1:25" x14ac:dyDescent="0.2">
      <c r="A48" t="s">
        <v>0</v>
      </c>
      <c r="C48" t="s">
        <v>46</v>
      </c>
      <c r="D48" s="1">
        <v>2261</v>
      </c>
      <c r="E48" t="s">
        <v>5</v>
      </c>
      <c r="F48" s="2">
        <v>3.8479772094539757</v>
      </c>
      <c r="G48" s="3">
        <v>-14.801564963014506</v>
      </c>
      <c r="H48" s="2">
        <v>13.10142853752</v>
      </c>
      <c r="I48" s="2">
        <v>45.672787170079999</v>
      </c>
      <c r="J48" t="s">
        <v>7</v>
      </c>
      <c r="K48">
        <v>2017</v>
      </c>
      <c r="L48">
        <v>2008</v>
      </c>
      <c r="M48">
        <f t="shared" si="0"/>
        <v>9</v>
      </c>
      <c r="N48" t="s">
        <v>53</v>
      </c>
      <c r="O48" t="s">
        <v>41</v>
      </c>
      <c r="P48" t="s">
        <v>42</v>
      </c>
      <c r="Q48" t="s">
        <v>37</v>
      </c>
      <c r="R48">
        <v>20</v>
      </c>
      <c r="S48">
        <v>60</v>
      </c>
      <c r="T48">
        <v>14</v>
      </c>
      <c r="U48">
        <v>46</v>
      </c>
      <c r="V48">
        <v>4</v>
      </c>
      <c r="W48">
        <v>14</v>
      </c>
      <c r="X48" t="s">
        <v>54</v>
      </c>
      <c r="Y48">
        <v>3.48625954198473</v>
      </c>
    </row>
    <row r="49" spans="1:25" x14ac:dyDescent="0.2">
      <c r="A49" t="s">
        <v>0</v>
      </c>
      <c r="C49" t="s">
        <v>46</v>
      </c>
      <c r="D49" s="1">
        <v>2263</v>
      </c>
      <c r="E49" t="s">
        <v>29</v>
      </c>
      <c r="F49" s="2">
        <v>6.6558479376277546</v>
      </c>
      <c r="G49" s="3">
        <v>-13.620558236037008</v>
      </c>
      <c r="H49" s="2">
        <v>12.643075098480001</v>
      </c>
      <c r="I49" s="2">
        <v>45.10142069802</v>
      </c>
      <c r="J49" t="s">
        <v>7</v>
      </c>
      <c r="K49">
        <v>2018</v>
      </c>
      <c r="L49">
        <v>2001</v>
      </c>
      <c r="M49">
        <f t="shared" si="0"/>
        <v>17</v>
      </c>
      <c r="N49" t="s">
        <v>53</v>
      </c>
      <c r="O49" t="s">
        <v>39</v>
      </c>
      <c r="P49" t="s">
        <v>42</v>
      </c>
      <c r="Q49" t="s">
        <v>37</v>
      </c>
      <c r="R49">
        <v>23</v>
      </c>
      <c r="S49">
        <v>58</v>
      </c>
      <c r="T49">
        <v>17</v>
      </c>
      <c r="U49">
        <v>49</v>
      </c>
      <c r="V49">
        <v>4</v>
      </c>
      <c r="W49">
        <v>13</v>
      </c>
      <c r="X49" t="s">
        <v>54</v>
      </c>
      <c r="Y49">
        <v>3.56803797468354</v>
      </c>
    </row>
    <row r="50" spans="1:25" x14ac:dyDescent="0.2">
      <c r="A50" t="s">
        <v>0</v>
      </c>
      <c r="B50" t="s">
        <v>8</v>
      </c>
      <c r="C50" t="s">
        <v>46</v>
      </c>
      <c r="D50" s="4">
        <v>2266</v>
      </c>
      <c r="E50" t="s">
        <v>24</v>
      </c>
      <c r="F50">
        <v>9.61</v>
      </c>
      <c r="G50">
        <v>-17.28</v>
      </c>
      <c r="H50">
        <v>13.92</v>
      </c>
      <c r="I50">
        <v>45.51</v>
      </c>
      <c r="J50" t="s">
        <v>4</v>
      </c>
      <c r="K50">
        <v>2017</v>
      </c>
      <c r="L50">
        <v>2009</v>
      </c>
      <c r="M50">
        <f t="shared" si="0"/>
        <v>8</v>
      </c>
      <c r="N50" t="s">
        <v>53</v>
      </c>
      <c r="O50" t="s">
        <v>39</v>
      </c>
      <c r="P50" t="s">
        <v>43</v>
      </c>
      <c r="Q50" t="s">
        <v>51</v>
      </c>
      <c r="R50">
        <v>41</v>
      </c>
      <c r="S50">
        <v>79</v>
      </c>
      <c r="T50">
        <v>20</v>
      </c>
      <c r="U50">
        <v>65</v>
      </c>
      <c r="V50">
        <v>4</v>
      </c>
      <c r="W50">
        <v>15</v>
      </c>
      <c r="X50" t="s">
        <v>54</v>
      </c>
      <c r="Y50">
        <v>3.2693965517241401</v>
      </c>
    </row>
    <row r="51" spans="1:25" x14ac:dyDescent="0.2">
      <c r="A51" t="s">
        <v>0</v>
      </c>
      <c r="C51" t="s">
        <v>47</v>
      </c>
      <c r="D51" s="1">
        <v>2270</v>
      </c>
      <c r="E51" t="s">
        <v>30</v>
      </c>
      <c r="F51" s="2">
        <v>4.8655160079876971</v>
      </c>
      <c r="G51" s="3">
        <v>-22.33401132628855</v>
      </c>
      <c r="H51" s="2">
        <v>13.105059822219999</v>
      </c>
      <c r="I51" s="2">
        <v>43.698226606564994</v>
      </c>
      <c r="J51" t="s">
        <v>7</v>
      </c>
      <c r="K51">
        <v>2018</v>
      </c>
      <c r="L51">
        <v>2001</v>
      </c>
      <c r="M51">
        <f t="shared" si="0"/>
        <v>17</v>
      </c>
      <c r="N51" t="s">
        <v>52</v>
      </c>
      <c r="O51" t="s">
        <v>39</v>
      </c>
      <c r="P51" t="s">
        <v>43</v>
      </c>
      <c r="Q51" t="s">
        <v>37</v>
      </c>
      <c r="R51">
        <v>51</v>
      </c>
      <c r="S51">
        <v>32</v>
      </c>
      <c r="T51">
        <v>19</v>
      </c>
      <c r="U51">
        <v>84</v>
      </c>
      <c r="V51">
        <v>4</v>
      </c>
      <c r="W51">
        <v>13</v>
      </c>
      <c r="X51" t="s">
        <v>55</v>
      </c>
      <c r="Y51">
        <v>3.3333333333333299</v>
      </c>
    </row>
    <row r="52" spans="1:25" x14ac:dyDescent="0.2">
      <c r="A52" t="s">
        <v>0</v>
      </c>
      <c r="C52" t="s">
        <v>44</v>
      </c>
      <c r="D52" s="1">
        <v>2273</v>
      </c>
      <c r="E52" t="s">
        <v>18</v>
      </c>
      <c r="F52" s="2">
        <v>5.5828149353533565</v>
      </c>
      <c r="G52" s="3">
        <v>-17.166606639346373</v>
      </c>
      <c r="H52" s="2">
        <v>13.31055402272</v>
      </c>
      <c r="I52" s="2">
        <v>45.171922457770002</v>
      </c>
      <c r="J52" t="s">
        <v>7</v>
      </c>
      <c r="K52">
        <v>2017</v>
      </c>
      <c r="L52">
        <v>2007</v>
      </c>
      <c r="M52">
        <f t="shared" si="0"/>
        <v>10</v>
      </c>
      <c r="N52" t="s">
        <v>52</v>
      </c>
      <c r="O52" t="s">
        <v>39</v>
      </c>
      <c r="P52" t="s">
        <v>43</v>
      </c>
      <c r="Q52" t="s">
        <v>50</v>
      </c>
      <c r="R52">
        <v>36</v>
      </c>
      <c r="S52">
        <v>55</v>
      </c>
      <c r="T52">
        <v>16</v>
      </c>
      <c r="U52">
        <v>61</v>
      </c>
      <c r="V52">
        <v>4</v>
      </c>
      <c r="W52">
        <v>14</v>
      </c>
      <c r="X52" t="s">
        <v>54</v>
      </c>
      <c r="Y52">
        <v>3.3936889556724301</v>
      </c>
    </row>
    <row r="53" spans="1:25" x14ac:dyDescent="0.2">
      <c r="A53" t="s">
        <v>0</v>
      </c>
      <c r="C53" t="s">
        <v>44</v>
      </c>
      <c r="D53" s="1">
        <v>2274</v>
      </c>
      <c r="E53" t="s">
        <v>24</v>
      </c>
      <c r="F53" s="2">
        <v>3.9995355431085522</v>
      </c>
      <c r="G53" s="3">
        <v>-23.506694889043533</v>
      </c>
      <c r="H53" s="2">
        <v>13.45311545417</v>
      </c>
      <c r="I53" s="2">
        <v>45.59159441413</v>
      </c>
      <c r="J53" t="s">
        <v>7</v>
      </c>
      <c r="K53">
        <v>2017</v>
      </c>
      <c r="L53">
        <v>2009</v>
      </c>
      <c r="M53">
        <f t="shared" si="0"/>
        <v>8</v>
      </c>
      <c r="N53" t="s">
        <v>53</v>
      </c>
      <c r="O53" t="s">
        <v>41</v>
      </c>
      <c r="P53" t="s">
        <v>43</v>
      </c>
      <c r="Q53" t="s">
        <v>37</v>
      </c>
      <c r="R53">
        <v>35</v>
      </c>
      <c r="S53">
        <v>44</v>
      </c>
      <c r="T53">
        <v>15.5</v>
      </c>
      <c r="U53">
        <v>62</v>
      </c>
      <c r="V53">
        <v>4</v>
      </c>
      <c r="W53">
        <v>15</v>
      </c>
      <c r="X53" t="s">
        <v>54</v>
      </c>
      <c r="Y53">
        <v>3.3895910780669101</v>
      </c>
    </row>
    <row r="54" spans="1:25" x14ac:dyDescent="0.2">
      <c r="A54" t="s">
        <v>0</v>
      </c>
      <c r="C54" t="s">
        <v>46</v>
      </c>
      <c r="D54" s="1">
        <v>2276</v>
      </c>
      <c r="E54" t="s">
        <v>28</v>
      </c>
      <c r="F54" s="2">
        <v>8.5755868305857188</v>
      </c>
      <c r="G54" s="3">
        <v>-12.395137580865484</v>
      </c>
      <c r="H54" s="2">
        <v>13.3002988841</v>
      </c>
      <c r="I54" s="2">
        <v>45.796728266259997</v>
      </c>
      <c r="J54" t="s">
        <v>7</v>
      </c>
      <c r="K54">
        <v>2017</v>
      </c>
      <c r="L54">
        <v>2007</v>
      </c>
      <c r="M54">
        <f t="shared" si="0"/>
        <v>10</v>
      </c>
      <c r="N54" t="s">
        <v>53</v>
      </c>
      <c r="O54" t="s">
        <v>41</v>
      </c>
      <c r="P54" t="s">
        <v>43</v>
      </c>
      <c r="Q54" t="s">
        <v>37</v>
      </c>
      <c r="R54">
        <v>37</v>
      </c>
      <c r="S54">
        <v>63</v>
      </c>
      <c r="T54">
        <v>16</v>
      </c>
      <c r="U54">
        <v>64</v>
      </c>
      <c r="V54">
        <v>4</v>
      </c>
      <c r="W54">
        <v>13</v>
      </c>
      <c r="X54" t="s">
        <v>54</v>
      </c>
      <c r="Y54">
        <v>3.44360902255639</v>
      </c>
    </row>
    <row r="55" spans="1:25" x14ac:dyDescent="0.2">
      <c r="A55" t="s">
        <v>0</v>
      </c>
      <c r="C55" t="s">
        <v>44</v>
      </c>
      <c r="D55" s="1">
        <v>2287</v>
      </c>
      <c r="E55" t="s">
        <v>28</v>
      </c>
      <c r="F55" s="2">
        <v>6.2082456589012409</v>
      </c>
      <c r="G55" s="3">
        <v>-14.670341993350341</v>
      </c>
      <c r="H55" s="2">
        <v>13.81296797581</v>
      </c>
      <c r="I55" s="2">
        <v>47.113451297700003</v>
      </c>
      <c r="J55" t="s">
        <v>7</v>
      </c>
      <c r="K55">
        <v>2017</v>
      </c>
      <c r="L55">
        <v>2007</v>
      </c>
      <c r="M55">
        <f t="shared" si="0"/>
        <v>10</v>
      </c>
      <c r="N55" t="s">
        <v>53</v>
      </c>
      <c r="O55" t="s">
        <v>39</v>
      </c>
      <c r="P55" t="s">
        <v>42</v>
      </c>
      <c r="Q55" t="s">
        <v>37</v>
      </c>
      <c r="R55">
        <v>31</v>
      </c>
      <c r="S55">
        <v>30</v>
      </c>
      <c r="T55">
        <v>15</v>
      </c>
      <c r="U55">
        <v>54</v>
      </c>
      <c r="V55">
        <v>4</v>
      </c>
      <c r="W55">
        <v>13</v>
      </c>
      <c r="X55" t="s">
        <v>54</v>
      </c>
      <c r="Y55">
        <v>3.4112961622013001</v>
      </c>
    </row>
    <row r="56" spans="1:25" x14ac:dyDescent="0.2">
      <c r="A56" t="s">
        <v>0</v>
      </c>
      <c r="C56" t="s">
        <v>44</v>
      </c>
      <c r="D56" s="1">
        <v>2289</v>
      </c>
      <c r="E56" t="s">
        <v>25</v>
      </c>
      <c r="F56" s="2">
        <v>7.0240386856770609</v>
      </c>
      <c r="G56" s="3">
        <v>-10.889373293077419</v>
      </c>
      <c r="H56" s="2">
        <v>12.61236710034</v>
      </c>
      <c r="I56" s="2">
        <v>42.283068992709104</v>
      </c>
      <c r="J56" t="s">
        <v>7</v>
      </c>
      <c r="K56">
        <v>2017</v>
      </c>
      <c r="L56" t="s">
        <v>26</v>
      </c>
      <c r="M56">
        <v>0</v>
      </c>
      <c r="N56" t="s">
        <v>53</v>
      </c>
      <c r="O56" t="s">
        <v>39</v>
      </c>
      <c r="P56" t="s">
        <v>43</v>
      </c>
      <c r="Q56" t="s">
        <v>50</v>
      </c>
      <c r="R56">
        <v>39</v>
      </c>
      <c r="S56">
        <v>46.5</v>
      </c>
      <c r="T56">
        <v>16</v>
      </c>
      <c r="U56">
        <v>64</v>
      </c>
      <c r="V56">
        <v>4</v>
      </c>
      <c r="W56">
        <v>17</v>
      </c>
      <c r="X56" t="s">
        <v>54</v>
      </c>
      <c r="Y56">
        <v>3.3528945281522602</v>
      </c>
    </row>
    <row r="57" spans="1:25" x14ac:dyDescent="0.2">
      <c r="A57" t="s">
        <v>0</v>
      </c>
      <c r="C57" t="s">
        <v>44</v>
      </c>
      <c r="D57" s="1">
        <v>2291</v>
      </c>
      <c r="E57" t="s">
        <v>23</v>
      </c>
      <c r="F57" s="2">
        <v>5.6422615373926801</v>
      </c>
      <c r="G57" s="3">
        <v>-22.298734616651419</v>
      </c>
      <c r="H57" s="2">
        <v>14.08338707293</v>
      </c>
      <c r="I57" s="2">
        <v>45.034248747870002</v>
      </c>
      <c r="J57" t="s">
        <v>1</v>
      </c>
      <c r="K57">
        <v>2018</v>
      </c>
      <c r="L57">
        <v>2012</v>
      </c>
      <c r="M57">
        <f t="shared" si="0"/>
        <v>6</v>
      </c>
      <c r="N57" t="s">
        <v>53</v>
      </c>
      <c r="O57" t="s">
        <v>41</v>
      </c>
      <c r="P57" t="s">
        <v>42</v>
      </c>
      <c r="Q57" t="s">
        <v>37</v>
      </c>
      <c r="R57">
        <v>27</v>
      </c>
      <c r="S57">
        <v>56</v>
      </c>
      <c r="T57">
        <v>18</v>
      </c>
      <c r="U57">
        <v>53</v>
      </c>
      <c r="V57">
        <v>7</v>
      </c>
      <c r="W57">
        <v>25</v>
      </c>
      <c r="X57" t="s">
        <v>55</v>
      </c>
      <c r="Y57">
        <v>3.1981534090909101</v>
      </c>
    </row>
    <row r="58" spans="1:25" x14ac:dyDescent="0.2">
      <c r="A58" t="s">
        <v>0</v>
      </c>
      <c r="C58" t="s">
        <v>44</v>
      </c>
      <c r="D58" s="1">
        <v>2298</v>
      </c>
      <c r="E58" t="s">
        <v>15</v>
      </c>
      <c r="F58" s="2">
        <v>5.6930678745631127</v>
      </c>
      <c r="G58" s="3">
        <v>-24.990440327798144</v>
      </c>
      <c r="H58" s="2">
        <v>13.151729366290001</v>
      </c>
      <c r="I58" s="2">
        <v>44.110959265549937</v>
      </c>
      <c r="J58" t="s">
        <v>7</v>
      </c>
      <c r="K58">
        <v>2017</v>
      </c>
      <c r="L58">
        <v>2013</v>
      </c>
      <c r="M58">
        <f t="shared" si="0"/>
        <v>4</v>
      </c>
      <c r="N58" t="s">
        <v>52</v>
      </c>
      <c r="O58" t="s">
        <v>39</v>
      </c>
      <c r="P58" t="s">
        <v>43</v>
      </c>
      <c r="Q58" t="s">
        <v>50</v>
      </c>
      <c r="R58">
        <v>32.5</v>
      </c>
      <c r="S58">
        <v>52</v>
      </c>
      <c r="T58">
        <v>15</v>
      </c>
      <c r="U58">
        <v>58.5</v>
      </c>
      <c r="V58">
        <v>4</v>
      </c>
      <c r="W58">
        <v>13</v>
      </c>
      <c r="X58" t="s">
        <v>55</v>
      </c>
      <c r="Y58">
        <v>3.35437262357414</v>
      </c>
    </row>
    <row r="59" spans="1:25" x14ac:dyDescent="0.2">
      <c r="A59" t="s">
        <v>0</v>
      </c>
      <c r="C59" t="s">
        <v>44</v>
      </c>
      <c r="D59" s="1">
        <v>2299</v>
      </c>
      <c r="E59" t="s">
        <v>18</v>
      </c>
      <c r="F59" s="2">
        <v>1.5066886033805038</v>
      </c>
      <c r="G59" s="3">
        <v>-19.705960810869097</v>
      </c>
      <c r="H59" s="2">
        <v>13.08853727951</v>
      </c>
      <c r="I59" s="2">
        <v>44.316422512494327</v>
      </c>
      <c r="J59" t="s">
        <v>7</v>
      </c>
      <c r="K59">
        <v>2017</v>
      </c>
      <c r="L59">
        <v>2007</v>
      </c>
      <c r="M59">
        <f t="shared" si="0"/>
        <v>10</v>
      </c>
      <c r="N59" t="s">
        <v>52</v>
      </c>
      <c r="O59" t="s">
        <v>41</v>
      </c>
      <c r="P59" t="s">
        <v>43</v>
      </c>
      <c r="Q59" t="s">
        <v>51</v>
      </c>
      <c r="R59">
        <v>35.5</v>
      </c>
      <c r="S59">
        <v>56</v>
      </c>
      <c r="T59">
        <v>16</v>
      </c>
      <c r="U59">
        <v>55</v>
      </c>
      <c r="V59">
        <v>4</v>
      </c>
      <c r="W59">
        <v>13</v>
      </c>
      <c r="X59" t="s">
        <v>54</v>
      </c>
      <c r="Y59">
        <v>3.3857906799083302</v>
      </c>
    </row>
    <row r="60" spans="1:25" x14ac:dyDescent="0.2">
      <c r="A60" t="s">
        <v>0</v>
      </c>
      <c r="C60" t="s">
        <v>44</v>
      </c>
      <c r="D60" s="1">
        <v>2302</v>
      </c>
      <c r="E60" t="s">
        <v>28</v>
      </c>
      <c r="F60" s="2">
        <v>3.7442186808163567</v>
      </c>
      <c r="G60" s="3">
        <v>-23.494488703903386</v>
      </c>
      <c r="H60" s="2">
        <v>13.05043761732</v>
      </c>
      <c r="I60" s="2">
        <v>43.056691142699414</v>
      </c>
      <c r="J60" t="s">
        <v>7</v>
      </c>
      <c r="K60">
        <v>2017</v>
      </c>
      <c r="L60">
        <v>2007</v>
      </c>
      <c r="M60">
        <f t="shared" si="0"/>
        <v>10</v>
      </c>
      <c r="N60" t="s">
        <v>53</v>
      </c>
      <c r="O60" t="s">
        <v>41</v>
      </c>
      <c r="P60" t="s">
        <v>43</v>
      </c>
      <c r="Q60" t="s">
        <v>37</v>
      </c>
      <c r="R60">
        <v>30</v>
      </c>
      <c r="S60">
        <v>43</v>
      </c>
      <c r="T60">
        <v>14</v>
      </c>
      <c r="U60">
        <v>53</v>
      </c>
      <c r="V60">
        <v>4</v>
      </c>
      <c r="W60">
        <v>14</v>
      </c>
      <c r="X60" t="s">
        <v>54</v>
      </c>
      <c r="Y60">
        <v>3.2996168582375498</v>
      </c>
    </row>
    <row r="61" spans="1:25" x14ac:dyDescent="0.2">
      <c r="A61" t="s">
        <v>0</v>
      </c>
      <c r="C61" t="s">
        <v>44</v>
      </c>
      <c r="D61" s="1">
        <v>2304</v>
      </c>
      <c r="E61" t="s">
        <v>27</v>
      </c>
      <c r="F61" s="2">
        <v>5.7285199129108975</v>
      </c>
      <c r="G61" s="3">
        <v>-15.574864050032346</v>
      </c>
      <c r="H61" s="2">
        <v>13.45775896452</v>
      </c>
      <c r="I61" s="2">
        <v>44.595447592921246</v>
      </c>
      <c r="J61" t="s">
        <v>7</v>
      </c>
      <c r="K61">
        <v>2017</v>
      </c>
      <c r="L61">
        <v>2002.5</v>
      </c>
      <c r="M61">
        <f t="shared" si="0"/>
        <v>14.5</v>
      </c>
      <c r="N61" t="s">
        <v>53</v>
      </c>
      <c r="O61" t="s">
        <v>41</v>
      </c>
      <c r="P61" t="s">
        <v>43</v>
      </c>
      <c r="Q61" t="s">
        <v>37</v>
      </c>
      <c r="R61">
        <v>34</v>
      </c>
      <c r="S61">
        <v>49</v>
      </c>
      <c r="T61">
        <v>16.5</v>
      </c>
      <c r="U61">
        <v>51</v>
      </c>
      <c r="V61">
        <v>4</v>
      </c>
      <c r="W61">
        <v>15</v>
      </c>
      <c r="X61" t="s">
        <v>54</v>
      </c>
      <c r="Y61">
        <v>3.31352154531946</v>
      </c>
    </row>
    <row r="62" spans="1:25" x14ac:dyDescent="0.2">
      <c r="A62" t="s">
        <v>0</v>
      </c>
      <c r="D62" s="1">
        <v>2306</v>
      </c>
      <c r="F62" s="2">
        <v>3.8870397495888587</v>
      </c>
      <c r="G62" s="3">
        <v>-19.692785085184386</v>
      </c>
      <c r="H62" s="2">
        <v>13.352283728610001</v>
      </c>
      <c r="I62" s="2">
        <v>44.052965526362875</v>
      </c>
      <c r="J62" t="s">
        <v>7</v>
      </c>
      <c r="K62">
        <v>2017</v>
      </c>
    </row>
    <row r="63" spans="1:25" x14ac:dyDescent="0.2">
      <c r="A63" t="s">
        <v>0</v>
      </c>
      <c r="C63" t="s">
        <v>44</v>
      </c>
      <c r="D63" s="1">
        <v>2310</v>
      </c>
      <c r="E63" t="s">
        <v>25</v>
      </c>
      <c r="F63" s="2">
        <v>8.9475649948896834</v>
      </c>
      <c r="G63" s="3">
        <v>-10.403898477463875</v>
      </c>
      <c r="H63" s="2">
        <v>13.31193787624</v>
      </c>
      <c r="I63" s="2">
        <v>45.066591317279332</v>
      </c>
      <c r="J63" t="s">
        <v>7</v>
      </c>
      <c r="K63">
        <v>2017</v>
      </c>
      <c r="L63" t="s">
        <v>26</v>
      </c>
      <c r="M63">
        <v>0</v>
      </c>
      <c r="N63" t="s">
        <v>53</v>
      </c>
      <c r="O63" t="s">
        <v>41</v>
      </c>
      <c r="P63" t="s">
        <v>43</v>
      </c>
      <c r="Q63" t="s">
        <v>37</v>
      </c>
      <c r="R63">
        <v>29</v>
      </c>
      <c r="S63">
        <v>54</v>
      </c>
      <c r="T63">
        <v>16.5</v>
      </c>
      <c r="U63">
        <v>60</v>
      </c>
      <c r="V63">
        <v>4</v>
      </c>
      <c r="W63">
        <v>17</v>
      </c>
      <c r="X63" t="s">
        <v>54</v>
      </c>
      <c r="Y63">
        <v>3.3861758076634101</v>
      </c>
    </row>
    <row r="64" spans="1:25" x14ac:dyDescent="0.2">
      <c r="A64" t="s">
        <v>0</v>
      </c>
      <c r="C64" t="s">
        <v>46</v>
      </c>
      <c r="D64" s="1">
        <v>2313</v>
      </c>
      <c r="E64" t="s">
        <v>30</v>
      </c>
      <c r="F64" s="2">
        <v>5.4189121483279186</v>
      </c>
      <c r="G64" s="3">
        <v>-22.868016268651726</v>
      </c>
      <c r="H64" s="2">
        <v>14.26617129614</v>
      </c>
      <c r="I64" s="2">
        <v>44.961859990359997</v>
      </c>
      <c r="J64" t="s">
        <v>1</v>
      </c>
      <c r="K64">
        <v>2018</v>
      </c>
      <c r="L64">
        <v>2001</v>
      </c>
      <c r="M64">
        <f t="shared" si="0"/>
        <v>17</v>
      </c>
      <c r="N64" t="s">
        <v>52</v>
      </c>
      <c r="O64" t="s">
        <v>41</v>
      </c>
      <c r="P64" t="s">
        <v>43</v>
      </c>
      <c r="Q64" t="s">
        <v>37</v>
      </c>
      <c r="R64">
        <v>35.5</v>
      </c>
      <c r="S64">
        <v>79</v>
      </c>
      <c r="T64">
        <v>20</v>
      </c>
      <c r="U64">
        <v>64</v>
      </c>
      <c r="V64">
        <v>7</v>
      </c>
      <c r="W64">
        <v>26</v>
      </c>
      <c r="X64" t="s">
        <v>55</v>
      </c>
      <c r="Y64">
        <v>3.1506657323055398</v>
      </c>
    </row>
    <row r="65" spans="1:25" x14ac:dyDescent="0.2">
      <c r="A65" t="s">
        <v>0</v>
      </c>
      <c r="B65" t="s">
        <v>11</v>
      </c>
      <c r="C65" t="s">
        <v>47</v>
      </c>
      <c r="D65" s="4">
        <v>2316</v>
      </c>
      <c r="E65" t="s">
        <v>15</v>
      </c>
      <c r="F65">
        <v>6.29</v>
      </c>
      <c r="G65">
        <v>-29.03</v>
      </c>
      <c r="H65">
        <v>13.41</v>
      </c>
      <c r="I65">
        <v>47.89</v>
      </c>
      <c r="J65" t="s">
        <v>4</v>
      </c>
      <c r="K65">
        <v>2017</v>
      </c>
      <c r="L65">
        <v>2013</v>
      </c>
      <c r="M65">
        <f t="shared" si="0"/>
        <v>4</v>
      </c>
      <c r="N65" t="s">
        <v>52</v>
      </c>
      <c r="O65" t="s">
        <v>41</v>
      </c>
      <c r="P65" t="s">
        <v>42</v>
      </c>
      <c r="Q65" t="s">
        <v>37</v>
      </c>
      <c r="R65">
        <v>27</v>
      </c>
      <c r="S65">
        <v>20</v>
      </c>
      <c r="T65">
        <v>15.5</v>
      </c>
      <c r="U65">
        <v>54</v>
      </c>
      <c r="V65">
        <v>4</v>
      </c>
      <c r="W65">
        <v>14</v>
      </c>
      <c r="X65" t="s">
        <v>55</v>
      </c>
      <c r="Y65">
        <v>3.5712155108128298</v>
      </c>
    </row>
    <row r="66" spans="1:25" x14ac:dyDescent="0.2">
      <c r="A66" t="s">
        <v>0</v>
      </c>
      <c r="C66" t="s">
        <v>44</v>
      </c>
      <c r="D66" s="1">
        <v>2317</v>
      </c>
      <c r="E66" t="s">
        <v>15</v>
      </c>
      <c r="F66" s="2">
        <v>6.1004103580470552</v>
      </c>
      <c r="G66" s="3">
        <v>-23.086984238080092</v>
      </c>
      <c r="H66" s="2">
        <v>13.33921067699</v>
      </c>
      <c r="I66" s="2">
        <v>44.050887561300001</v>
      </c>
      <c r="J66" t="s">
        <v>1</v>
      </c>
      <c r="K66">
        <v>2018</v>
      </c>
      <c r="L66">
        <v>2013</v>
      </c>
      <c r="M66">
        <f t="shared" si="0"/>
        <v>5</v>
      </c>
      <c r="N66" t="s">
        <v>52</v>
      </c>
      <c r="O66" t="s">
        <v>41</v>
      </c>
      <c r="P66" t="s">
        <v>43</v>
      </c>
      <c r="Q66" t="s">
        <v>37</v>
      </c>
      <c r="R66">
        <v>31.5</v>
      </c>
      <c r="S66">
        <v>49</v>
      </c>
      <c r="T66">
        <v>19</v>
      </c>
      <c r="U66">
        <v>49</v>
      </c>
      <c r="V66">
        <v>4</v>
      </c>
      <c r="W66">
        <v>13</v>
      </c>
      <c r="X66" t="s">
        <v>55</v>
      </c>
      <c r="Y66">
        <v>3.3020989505247398</v>
      </c>
    </row>
    <row r="67" spans="1:25" x14ac:dyDescent="0.2">
      <c r="A67" t="s">
        <v>0</v>
      </c>
      <c r="C67" t="s">
        <v>44</v>
      </c>
      <c r="D67" s="1">
        <v>2318</v>
      </c>
      <c r="E67" t="s">
        <v>10</v>
      </c>
      <c r="F67" s="2">
        <v>8.3215832892059574</v>
      </c>
      <c r="G67" s="3">
        <v>-11.452888945438858</v>
      </c>
      <c r="H67" s="2">
        <v>13.910084747819999</v>
      </c>
      <c r="I67" s="2">
        <v>47.171995527409834</v>
      </c>
      <c r="J67" t="s">
        <v>7</v>
      </c>
      <c r="K67">
        <v>2018</v>
      </c>
      <c r="L67" t="s">
        <v>21</v>
      </c>
      <c r="M67">
        <v>50</v>
      </c>
      <c r="N67" t="s">
        <v>52</v>
      </c>
      <c r="O67" t="s">
        <v>39</v>
      </c>
      <c r="P67" t="s">
        <v>42</v>
      </c>
      <c r="Q67" t="s">
        <v>37</v>
      </c>
      <c r="R67">
        <v>27</v>
      </c>
      <c r="S67">
        <v>49</v>
      </c>
      <c r="T67">
        <v>16</v>
      </c>
      <c r="U67">
        <v>56</v>
      </c>
      <c r="V67">
        <v>4</v>
      </c>
      <c r="W67">
        <v>22</v>
      </c>
      <c r="X67" t="s">
        <v>54</v>
      </c>
      <c r="Y67">
        <v>3.3910855499640502</v>
      </c>
    </row>
    <row r="68" spans="1:25" x14ac:dyDescent="0.2">
      <c r="A68" t="s">
        <v>0</v>
      </c>
      <c r="C68" t="s">
        <v>46</v>
      </c>
      <c r="D68" s="1">
        <v>2320</v>
      </c>
      <c r="E68" t="s">
        <v>5</v>
      </c>
      <c r="F68" s="2">
        <v>7.721937383437723</v>
      </c>
      <c r="G68" s="3">
        <v>-26.374905042053051</v>
      </c>
      <c r="H68" s="2">
        <v>12.67503977926</v>
      </c>
      <c r="I68" s="2">
        <v>45.242570971592428</v>
      </c>
      <c r="J68" t="s">
        <v>7</v>
      </c>
      <c r="K68">
        <v>2017</v>
      </c>
      <c r="L68">
        <v>2008</v>
      </c>
      <c r="M68">
        <f t="shared" ref="M68:M130" si="1">K68-L68</f>
        <v>9</v>
      </c>
      <c r="N68" t="s">
        <v>53</v>
      </c>
      <c r="O68" t="s">
        <v>41</v>
      </c>
      <c r="P68" t="s">
        <v>42</v>
      </c>
      <c r="Q68" t="s">
        <v>37</v>
      </c>
      <c r="R68">
        <v>23</v>
      </c>
      <c r="S68">
        <v>63</v>
      </c>
      <c r="T68">
        <v>17</v>
      </c>
      <c r="U68">
        <v>45</v>
      </c>
      <c r="V68">
        <v>4</v>
      </c>
      <c r="W68">
        <v>11</v>
      </c>
      <c r="X68" t="s">
        <v>54</v>
      </c>
      <c r="Y68">
        <v>3.56782334384858</v>
      </c>
    </row>
    <row r="69" spans="1:25" x14ac:dyDescent="0.2">
      <c r="A69" t="s">
        <v>0</v>
      </c>
      <c r="C69" t="s">
        <v>44</v>
      </c>
      <c r="D69" s="1">
        <v>2321</v>
      </c>
      <c r="E69" t="s">
        <v>20</v>
      </c>
      <c r="F69" s="2">
        <v>5.6301346436627266</v>
      </c>
      <c r="G69" s="3">
        <v>-23.726260350710003</v>
      </c>
      <c r="H69" s="2">
        <v>13.643045087000001</v>
      </c>
      <c r="I69" s="2">
        <v>45.219527853709998</v>
      </c>
      <c r="J69" t="s">
        <v>1</v>
      </c>
      <c r="K69">
        <v>2018</v>
      </c>
      <c r="L69">
        <v>2006.5</v>
      </c>
      <c r="M69">
        <f t="shared" si="1"/>
        <v>11.5</v>
      </c>
      <c r="N69" t="s">
        <v>52</v>
      </c>
      <c r="O69" t="s">
        <v>39</v>
      </c>
      <c r="P69" t="s">
        <v>43</v>
      </c>
      <c r="Q69" t="s">
        <v>31</v>
      </c>
      <c r="R69">
        <v>36.5</v>
      </c>
      <c r="S69">
        <v>63</v>
      </c>
      <c r="T69">
        <v>16</v>
      </c>
      <c r="U69">
        <v>62</v>
      </c>
      <c r="V69">
        <v>6</v>
      </c>
      <c r="W69">
        <v>9</v>
      </c>
      <c r="X69" t="s">
        <v>54</v>
      </c>
      <c r="Y69">
        <v>3.3152492668621698</v>
      </c>
    </row>
    <row r="70" spans="1:25" x14ac:dyDescent="0.2">
      <c r="A70" t="s">
        <v>0</v>
      </c>
      <c r="C70" t="s">
        <v>44</v>
      </c>
      <c r="D70" s="1">
        <v>2325</v>
      </c>
      <c r="E70" t="s">
        <v>25</v>
      </c>
      <c r="F70" s="2">
        <v>8.8705834259059255</v>
      </c>
      <c r="G70" s="3">
        <v>-13.498166978649987</v>
      </c>
      <c r="H70" s="2">
        <v>13.152295908439999</v>
      </c>
      <c r="I70" s="2">
        <v>44.923138370199808</v>
      </c>
      <c r="J70" t="s">
        <v>7</v>
      </c>
      <c r="K70">
        <v>2017</v>
      </c>
      <c r="L70" t="s">
        <v>26</v>
      </c>
      <c r="M70">
        <v>0</v>
      </c>
      <c r="N70" t="s">
        <v>53</v>
      </c>
      <c r="O70" t="s">
        <v>41</v>
      </c>
      <c r="P70" t="s">
        <v>42</v>
      </c>
      <c r="Q70" t="s">
        <v>37</v>
      </c>
      <c r="R70">
        <v>26</v>
      </c>
      <c r="S70">
        <v>44</v>
      </c>
      <c r="T70">
        <v>15</v>
      </c>
      <c r="U70">
        <v>57</v>
      </c>
      <c r="V70">
        <v>4</v>
      </c>
      <c r="W70">
        <v>17</v>
      </c>
      <c r="X70" t="s">
        <v>54</v>
      </c>
      <c r="Y70">
        <v>3.4159695817490499</v>
      </c>
    </row>
    <row r="71" spans="1:25" x14ac:dyDescent="0.2">
      <c r="A71" t="s">
        <v>0</v>
      </c>
      <c r="C71" t="s">
        <v>46</v>
      </c>
      <c r="D71" s="1">
        <v>2327</v>
      </c>
      <c r="E71" t="s">
        <v>27</v>
      </c>
      <c r="F71" s="2">
        <v>8.0794965130596594</v>
      </c>
      <c r="G71" s="3">
        <v>-16.434326771619581</v>
      </c>
      <c r="H71" s="2">
        <v>13.37889551096</v>
      </c>
      <c r="I71" s="2">
        <v>45.452044447133716</v>
      </c>
      <c r="J71" t="s">
        <v>7</v>
      </c>
      <c r="K71">
        <v>2017</v>
      </c>
      <c r="L71">
        <v>2002.5</v>
      </c>
      <c r="M71">
        <f t="shared" si="1"/>
        <v>14.5</v>
      </c>
      <c r="N71" t="s">
        <v>53</v>
      </c>
      <c r="O71" t="s">
        <v>39</v>
      </c>
      <c r="P71" t="s">
        <v>43</v>
      </c>
      <c r="Q71" t="s">
        <v>51</v>
      </c>
      <c r="R71">
        <v>36</v>
      </c>
      <c r="S71">
        <v>72</v>
      </c>
      <c r="T71">
        <v>16</v>
      </c>
      <c r="U71">
        <v>61</v>
      </c>
      <c r="V71">
        <v>4</v>
      </c>
      <c r="W71">
        <v>15</v>
      </c>
      <c r="X71" t="s">
        <v>54</v>
      </c>
      <c r="Y71">
        <v>3.39686098654709</v>
      </c>
    </row>
    <row r="72" spans="1:25" x14ac:dyDescent="0.2">
      <c r="A72" t="s">
        <v>0</v>
      </c>
      <c r="C72" t="s">
        <v>44</v>
      </c>
      <c r="D72" s="1">
        <v>2330</v>
      </c>
      <c r="E72" t="s">
        <v>23</v>
      </c>
      <c r="F72" s="2">
        <v>5.6616674977407904</v>
      </c>
      <c r="G72" s="3">
        <v>-23.70428679749838</v>
      </c>
      <c r="H72" s="2">
        <v>13.36310769941</v>
      </c>
      <c r="I72" s="2">
        <v>44.605948445857535</v>
      </c>
      <c r="J72" t="s">
        <v>7</v>
      </c>
      <c r="K72">
        <v>2017</v>
      </c>
      <c r="L72">
        <v>2012</v>
      </c>
      <c r="M72">
        <f t="shared" si="1"/>
        <v>5</v>
      </c>
      <c r="N72" t="s">
        <v>52</v>
      </c>
      <c r="O72" t="s">
        <v>39</v>
      </c>
      <c r="P72" t="s">
        <v>43</v>
      </c>
      <c r="Q72" t="s">
        <v>50</v>
      </c>
      <c r="R72">
        <v>45</v>
      </c>
      <c r="S72">
        <v>58</v>
      </c>
      <c r="T72">
        <v>16</v>
      </c>
      <c r="U72">
        <v>59</v>
      </c>
      <c r="V72">
        <v>4</v>
      </c>
      <c r="W72">
        <v>13</v>
      </c>
      <c r="X72" t="s">
        <v>55</v>
      </c>
      <c r="Y72">
        <v>3.33907185628743</v>
      </c>
    </row>
    <row r="73" spans="1:25" x14ac:dyDescent="0.2">
      <c r="A73" t="s">
        <v>0</v>
      </c>
      <c r="C73" t="s">
        <v>46</v>
      </c>
      <c r="D73" s="1">
        <v>2332</v>
      </c>
      <c r="E73" t="s">
        <v>9</v>
      </c>
      <c r="F73" s="2">
        <v>3.2104122748368669</v>
      </c>
      <c r="G73" s="3">
        <v>-16.446488979943929</v>
      </c>
      <c r="H73" s="2">
        <v>12.60102975699</v>
      </c>
      <c r="I73" s="2">
        <v>46.235924305613025</v>
      </c>
      <c r="J73" t="s">
        <v>7</v>
      </c>
      <c r="K73">
        <v>2017</v>
      </c>
      <c r="L73">
        <v>2002.5</v>
      </c>
      <c r="M73">
        <f t="shared" si="1"/>
        <v>14.5</v>
      </c>
      <c r="N73" t="s">
        <v>53</v>
      </c>
      <c r="O73" t="s">
        <v>41</v>
      </c>
      <c r="P73" t="s">
        <v>42</v>
      </c>
      <c r="Q73" t="s">
        <v>37</v>
      </c>
      <c r="R73">
        <v>24.5</v>
      </c>
      <c r="S73">
        <v>61</v>
      </c>
      <c r="T73">
        <v>14</v>
      </c>
      <c r="U73">
        <v>55.5</v>
      </c>
      <c r="V73">
        <v>4</v>
      </c>
      <c r="W73">
        <v>15</v>
      </c>
      <c r="X73" t="s">
        <v>54</v>
      </c>
      <c r="Y73">
        <v>3.6698412698412701</v>
      </c>
    </row>
    <row r="74" spans="1:25" x14ac:dyDescent="0.2">
      <c r="A74" t="s">
        <v>0</v>
      </c>
      <c r="C74" t="s">
        <v>44</v>
      </c>
      <c r="D74" s="1">
        <v>2333</v>
      </c>
      <c r="E74" t="s">
        <v>9</v>
      </c>
      <c r="F74" s="2">
        <v>6.4051473876628897</v>
      </c>
      <c r="G74" s="3">
        <v>-12.615393357774421</v>
      </c>
      <c r="H74" s="2">
        <v>13.69042886612</v>
      </c>
      <c r="I74" s="2">
        <v>44.276152741820177</v>
      </c>
      <c r="J74" t="s">
        <v>7</v>
      </c>
      <c r="K74">
        <v>2017</v>
      </c>
      <c r="L74">
        <v>2002.5</v>
      </c>
      <c r="M74">
        <f t="shared" si="1"/>
        <v>14.5</v>
      </c>
      <c r="N74" t="s">
        <v>53</v>
      </c>
      <c r="O74" t="s">
        <v>41</v>
      </c>
      <c r="P74" t="s">
        <v>42</v>
      </c>
      <c r="Q74" t="s">
        <v>37</v>
      </c>
      <c r="R74">
        <v>31</v>
      </c>
      <c r="S74">
        <v>50</v>
      </c>
      <c r="T74">
        <v>15</v>
      </c>
      <c r="U74">
        <v>59</v>
      </c>
      <c r="V74">
        <v>4</v>
      </c>
      <c r="W74">
        <v>15</v>
      </c>
      <c r="X74" t="s">
        <v>54</v>
      </c>
      <c r="Y74">
        <v>3.2344777209642102</v>
      </c>
    </row>
    <row r="75" spans="1:25" x14ac:dyDescent="0.2">
      <c r="A75" t="s">
        <v>0</v>
      </c>
      <c r="C75" t="s">
        <v>47</v>
      </c>
      <c r="D75" s="1">
        <v>2339</v>
      </c>
      <c r="E75" t="s">
        <v>31</v>
      </c>
      <c r="F75" s="2">
        <v>5.665719159266251</v>
      </c>
      <c r="G75" s="3">
        <v>-26.418486288548628</v>
      </c>
      <c r="H75" s="2">
        <v>13.0258785938</v>
      </c>
      <c r="I75" s="2">
        <v>44.413645277570346</v>
      </c>
      <c r="J75" t="s">
        <v>7</v>
      </c>
      <c r="K75">
        <v>2018</v>
      </c>
      <c r="L75">
        <v>2011</v>
      </c>
      <c r="M75">
        <f t="shared" si="1"/>
        <v>7</v>
      </c>
      <c r="N75" t="s">
        <v>53</v>
      </c>
      <c r="O75" t="s">
        <v>39</v>
      </c>
      <c r="P75" t="s">
        <v>43</v>
      </c>
      <c r="Q75" t="s">
        <v>37</v>
      </c>
      <c r="R75">
        <v>49</v>
      </c>
      <c r="S75">
        <v>51</v>
      </c>
      <c r="T75">
        <v>21</v>
      </c>
      <c r="U75">
        <v>80</v>
      </c>
      <c r="V75">
        <v>4</v>
      </c>
      <c r="W75">
        <v>13</v>
      </c>
      <c r="X75" t="s">
        <v>55</v>
      </c>
      <c r="Y75">
        <v>3.4082885648503498</v>
      </c>
    </row>
    <row r="76" spans="1:25" x14ac:dyDescent="0.2">
      <c r="A76" t="s">
        <v>0</v>
      </c>
      <c r="C76" t="s">
        <v>44</v>
      </c>
      <c r="D76" s="1">
        <v>2345</v>
      </c>
      <c r="E76" t="s">
        <v>12</v>
      </c>
      <c r="F76" s="2">
        <v>3.8181615036560212</v>
      </c>
      <c r="G76" s="3">
        <v>-22.184010756954926</v>
      </c>
      <c r="H76" s="2">
        <v>12.82995569214</v>
      </c>
      <c r="I76" s="2">
        <v>43.171632852960613</v>
      </c>
      <c r="J76" t="s">
        <v>7</v>
      </c>
      <c r="K76">
        <v>2017</v>
      </c>
      <c r="L76">
        <v>2009</v>
      </c>
      <c r="M76">
        <f t="shared" si="1"/>
        <v>8</v>
      </c>
      <c r="N76" t="s">
        <v>53</v>
      </c>
      <c r="O76" t="s">
        <v>41</v>
      </c>
      <c r="P76" t="s">
        <v>43</v>
      </c>
      <c r="Q76" t="s">
        <v>37</v>
      </c>
      <c r="R76">
        <v>32.5</v>
      </c>
      <c r="S76">
        <v>58</v>
      </c>
      <c r="T76">
        <v>17</v>
      </c>
      <c r="U76">
        <v>61</v>
      </c>
      <c r="V76">
        <v>4</v>
      </c>
      <c r="W76">
        <v>17</v>
      </c>
      <c r="X76" t="s">
        <v>54</v>
      </c>
      <c r="Y76">
        <v>3.36477007014809</v>
      </c>
    </row>
    <row r="77" spans="1:25" x14ac:dyDescent="0.2">
      <c r="A77" t="s">
        <v>0</v>
      </c>
      <c r="B77" t="s">
        <v>8</v>
      </c>
      <c r="C77" t="s">
        <v>44</v>
      </c>
      <c r="D77" s="4">
        <v>2347</v>
      </c>
      <c r="E77" t="s">
        <v>15</v>
      </c>
      <c r="F77">
        <v>6.31</v>
      </c>
      <c r="G77">
        <v>-25.17</v>
      </c>
      <c r="H77">
        <v>13.4</v>
      </c>
      <c r="I77">
        <v>46.26</v>
      </c>
      <c r="J77" t="s">
        <v>4</v>
      </c>
      <c r="K77">
        <v>2017</v>
      </c>
      <c r="L77">
        <v>2013</v>
      </c>
      <c r="M77">
        <f t="shared" si="1"/>
        <v>4</v>
      </c>
      <c r="N77" t="s">
        <v>52</v>
      </c>
      <c r="O77" t="s">
        <v>39</v>
      </c>
      <c r="P77" t="s">
        <v>43</v>
      </c>
      <c r="Q77" t="s">
        <v>50</v>
      </c>
      <c r="R77">
        <v>37</v>
      </c>
      <c r="S77">
        <v>48.5</v>
      </c>
      <c r="T77">
        <v>15</v>
      </c>
      <c r="U77">
        <v>52</v>
      </c>
      <c r="V77">
        <v>4</v>
      </c>
      <c r="W77">
        <v>13</v>
      </c>
      <c r="X77" t="s">
        <v>55</v>
      </c>
      <c r="Y77">
        <v>3.4522388059701501</v>
      </c>
    </row>
    <row r="78" spans="1:25" x14ac:dyDescent="0.2">
      <c r="A78" t="s">
        <v>0</v>
      </c>
      <c r="C78" t="s">
        <v>44</v>
      </c>
      <c r="D78" s="1">
        <v>2351</v>
      </c>
      <c r="E78" t="s">
        <v>5</v>
      </c>
      <c r="F78" s="2">
        <v>4.3951378246496056</v>
      </c>
      <c r="G78" s="3">
        <v>-19.797545582200858</v>
      </c>
      <c r="H78" s="2">
        <v>13.403784062390001</v>
      </c>
      <c r="I78" s="2">
        <v>45.391953256089998</v>
      </c>
      <c r="J78" t="s">
        <v>6</v>
      </c>
      <c r="K78">
        <v>2019</v>
      </c>
      <c r="L78">
        <v>2008</v>
      </c>
      <c r="M78">
        <f t="shared" si="1"/>
        <v>11</v>
      </c>
      <c r="N78" t="s">
        <v>53</v>
      </c>
      <c r="O78" t="s">
        <v>41</v>
      </c>
      <c r="P78" t="s">
        <v>43</v>
      </c>
      <c r="Q78" t="s">
        <v>37</v>
      </c>
      <c r="R78">
        <v>29</v>
      </c>
      <c r="S78">
        <v>53</v>
      </c>
      <c r="T78">
        <v>15</v>
      </c>
      <c r="U78">
        <v>48</v>
      </c>
      <c r="V78">
        <v>6</v>
      </c>
      <c r="W78">
        <v>21</v>
      </c>
      <c r="X78" t="s">
        <v>54</v>
      </c>
      <c r="Y78">
        <v>3.3873134328358199</v>
      </c>
    </row>
    <row r="79" spans="1:25" x14ac:dyDescent="0.2">
      <c r="A79" t="s">
        <v>0</v>
      </c>
      <c r="C79" t="s">
        <v>46</v>
      </c>
      <c r="D79" s="1">
        <v>2352</v>
      </c>
      <c r="E79" t="s">
        <v>32</v>
      </c>
      <c r="F79" s="2">
        <v>4.1210281672992002</v>
      </c>
      <c r="G79" s="3">
        <v>-24.384644789314212</v>
      </c>
      <c r="H79" s="2">
        <v>13.569108548128032</v>
      </c>
      <c r="I79" s="2">
        <v>45.112824861223004</v>
      </c>
      <c r="J79" t="s">
        <v>1</v>
      </c>
      <c r="K79">
        <v>2019</v>
      </c>
      <c r="L79">
        <v>1986.5</v>
      </c>
      <c r="M79">
        <f t="shared" si="1"/>
        <v>32.5</v>
      </c>
      <c r="N79" t="s">
        <v>53</v>
      </c>
      <c r="O79" t="s">
        <v>41</v>
      </c>
      <c r="P79" t="s">
        <v>43</v>
      </c>
      <c r="Q79" t="s">
        <v>37</v>
      </c>
      <c r="R79">
        <v>37</v>
      </c>
      <c r="S79">
        <v>75</v>
      </c>
      <c r="T79">
        <v>18</v>
      </c>
      <c r="U79">
        <v>63</v>
      </c>
      <c r="V79">
        <v>8</v>
      </c>
      <c r="W79">
        <v>14</v>
      </c>
      <c r="X79" t="s">
        <v>55</v>
      </c>
      <c r="Y79">
        <v>3.3242446573323501</v>
      </c>
    </row>
    <row r="80" spans="1:25" x14ac:dyDescent="0.2">
      <c r="A80" t="s">
        <v>0</v>
      </c>
      <c r="C80" t="s">
        <v>44</v>
      </c>
      <c r="D80" s="1">
        <v>2354</v>
      </c>
      <c r="E80" t="s">
        <v>33</v>
      </c>
      <c r="F80" s="2">
        <v>5.3609122275720988</v>
      </c>
      <c r="G80" s="3">
        <v>-23.442802122670937</v>
      </c>
      <c r="H80" s="2">
        <v>13.72559045981</v>
      </c>
      <c r="I80" s="2">
        <v>45.779793170769999</v>
      </c>
      <c r="J80" t="s">
        <v>6</v>
      </c>
      <c r="K80">
        <v>2019</v>
      </c>
      <c r="L80">
        <v>2008</v>
      </c>
      <c r="M80">
        <f t="shared" si="1"/>
        <v>11</v>
      </c>
      <c r="N80" t="s">
        <v>53</v>
      </c>
      <c r="O80" t="s">
        <v>39</v>
      </c>
      <c r="P80" t="s">
        <v>43</v>
      </c>
      <c r="Q80" t="s">
        <v>50</v>
      </c>
      <c r="R80">
        <v>27</v>
      </c>
      <c r="S80">
        <v>54</v>
      </c>
      <c r="T80">
        <v>14.5</v>
      </c>
      <c r="U80">
        <v>50</v>
      </c>
      <c r="V80">
        <v>6</v>
      </c>
      <c r="W80">
        <v>20</v>
      </c>
      <c r="X80" t="s">
        <v>54</v>
      </c>
      <c r="Y80">
        <v>3.3343044428259301</v>
      </c>
    </row>
    <row r="81" spans="1:25" x14ac:dyDescent="0.2">
      <c r="A81" t="s">
        <v>0</v>
      </c>
      <c r="C81" t="s">
        <v>44</v>
      </c>
      <c r="D81" s="1">
        <v>2357</v>
      </c>
      <c r="E81" t="s">
        <v>10</v>
      </c>
      <c r="F81" s="2">
        <v>6.2872715019649714</v>
      </c>
      <c r="G81" s="3">
        <v>-18.070776129969389</v>
      </c>
      <c r="H81" s="2">
        <v>13.642806590481658</v>
      </c>
      <c r="I81" s="2">
        <v>44.308642989777951</v>
      </c>
      <c r="J81" t="s">
        <v>1</v>
      </c>
      <c r="K81">
        <v>2019</v>
      </c>
      <c r="L81" t="s">
        <v>21</v>
      </c>
      <c r="M81">
        <v>50</v>
      </c>
      <c r="N81" t="s">
        <v>53</v>
      </c>
      <c r="O81" t="s">
        <v>39</v>
      </c>
      <c r="P81" t="s">
        <v>43</v>
      </c>
      <c r="Q81" t="s">
        <v>50</v>
      </c>
      <c r="R81">
        <v>43</v>
      </c>
      <c r="S81">
        <v>60</v>
      </c>
      <c r="T81">
        <v>17</v>
      </c>
      <c r="U81">
        <v>62</v>
      </c>
      <c r="V81">
        <v>8</v>
      </c>
      <c r="W81">
        <v>15</v>
      </c>
      <c r="X81" t="s">
        <v>54</v>
      </c>
      <c r="Y81">
        <v>3.24853372434018</v>
      </c>
    </row>
    <row r="82" spans="1:25" x14ac:dyDescent="0.2">
      <c r="A82" t="s">
        <v>0</v>
      </c>
      <c r="C82" t="s">
        <v>44</v>
      </c>
      <c r="D82" s="1">
        <v>2359</v>
      </c>
      <c r="E82" t="s">
        <v>22</v>
      </c>
      <c r="F82" s="2">
        <v>6.2415301738053675</v>
      </c>
      <c r="G82" s="3">
        <v>-20.380214182332082</v>
      </c>
      <c r="H82" s="2">
        <v>13.689374761110001</v>
      </c>
      <c r="I82" s="2">
        <v>45.323752998190002</v>
      </c>
      <c r="J82" t="s">
        <v>6</v>
      </c>
      <c r="K82">
        <v>2019</v>
      </c>
      <c r="L82">
        <v>2009</v>
      </c>
      <c r="M82">
        <f t="shared" si="1"/>
        <v>10</v>
      </c>
      <c r="N82" t="s">
        <v>52</v>
      </c>
      <c r="O82" t="s">
        <v>41</v>
      </c>
      <c r="P82" t="s">
        <v>43</v>
      </c>
      <c r="Q82" t="s">
        <v>37</v>
      </c>
      <c r="R82">
        <v>26</v>
      </c>
      <c r="S82">
        <v>48</v>
      </c>
      <c r="T82">
        <v>16</v>
      </c>
      <c r="U82">
        <v>58</v>
      </c>
      <c r="V82">
        <v>6</v>
      </c>
      <c r="W82">
        <v>19</v>
      </c>
      <c r="X82" t="s">
        <v>54</v>
      </c>
      <c r="Y82">
        <v>3.3104455807158502</v>
      </c>
    </row>
    <row r="83" spans="1:25" x14ac:dyDescent="0.2">
      <c r="A83" t="s">
        <v>0</v>
      </c>
      <c r="C83" t="s">
        <v>44</v>
      </c>
      <c r="D83" s="1">
        <v>2360</v>
      </c>
      <c r="E83" t="s">
        <v>3</v>
      </c>
      <c r="F83" s="2"/>
      <c r="G83" s="3">
        <v>-22.424653379927275</v>
      </c>
      <c r="H83" s="2">
        <v>11.9011956698</v>
      </c>
      <c r="I83" s="2">
        <v>42.442479059050001</v>
      </c>
      <c r="J83" t="s">
        <v>6</v>
      </c>
      <c r="K83">
        <v>2019</v>
      </c>
      <c r="L83" t="s">
        <v>21</v>
      </c>
      <c r="M83">
        <v>50</v>
      </c>
      <c r="N83" t="s">
        <v>52</v>
      </c>
      <c r="O83" t="s">
        <v>41</v>
      </c>
      <c r="P83" t="s">
        <v>42</v>
      </c>
      <c r="Q83" t="s">
        <v>37</v>
      </c>
      <c r="R83">
        <v>25</v>
      </c>
      <c r="S83">
        <v>44</v>
      </c>
      <c r="T83">
        <v>15</v>
      </c>
      <c r="U83">
        <v>54</v>
      </c>
      <c r="V83">
        <v>6</v>
      </c>
      <c r="W83">
        <v>15</v>
      </c>
      <c r="X83" t="s">
        <v>55</v>
      </c>
      <c r="Y83">
        <v>3.5663865546218498</v>
      </c>
    </row>
    <row r="84" spans="1:25" x14ac:dyDescent="0.2">
      <c r="A84" t="s">
        <v>0</v>
      </c>
      <c r="C84" t="s">
        <v>46</v>
      </c>
      <c r="D84" s="1">
        <v>2362</v>
      </c>
      <c r="E84" t="s">
        <v>10</v>
      </c>
      <c r="F84" s="2">
        <v>5.255718957544234</v>
      </c>
      <c r="G84" s="3">
        <v>-24.159382278270915</v>
      </c>
      <c r="H84" s="2">
        <v>13.35799059679</v>
      </c>
      <c r="I84" s="2">
        <v>45.95385438265</v>
      </c>
      <c r="J84" t="s">
        <v>6</v>
      </c>
      <c r="K84">
        <v>2019</v>
      </c>
      <c r="L84" t="s">
        <v>21</v>
      </c>
      <c r="M84">
        <v>50</v>
      </c>
      <c r="N84" t="s">
        <v>53</v>
      </c>
      <c r="O84" t="s">
        <v>41</v>
      </c>
      <c r="P84" t="s">
        <v>43</v>
      </c>
      <c r="Q84" t="s">
        <v>37</v>
      </c>
      <c r="R84">
        <v>27</v>
      </c>
      <c r="S84">
        <v>67</v>
      </c>
      <c r="T84">
        <v>19</v>
      </c>
      <c r="U84">
        <v>47</v>
      </c>
      <c r="V84">
        <v>6</v>
      </c>
      <c r="W84">
        <v>16</v>
      </c>
      <c r="X84" t="s">
        <v>54</v>
      </c>
      <c r="Y84">
        <v>3.4393712574850301</v>
      </c>
    </row>
    <row r="85" spans="1:25" x14ac:dyDescent="0.2">
      <c r="A85" t="s">
        <v>0</v>
      </c>
      <c r="C85" t="s">
        <v>44</v>
      </c>
      <c r="D85" s="1">
        <v>2363</v>
      </c>
      <c r="E85" t="s">
        <v>24</v>
      </c>
      <c r="F85" s="2">
        <v>3.5112481431023483</v>
      </c>
      <c r="G85" s="3">
        <v>-23.398204554668965</v>
      </c>
      <c r="H85" s="2">
        <v>13.676722502200001</v>
      </c>
      <c r="I85" s="2">
        <v>44.467148088687019</v>
      </c>
      <c r="J85" t="s">
        <v>7</v>
      </c>
      <c r="K85">
        <v>2016</v>
      </c>
      <c r="L85">
        <v>2009</v>
      </c>
      <c r="M85">
        <f t="shared" si="1"/>
        <v>7</v>
      </c>
      <c r="N85" t="s">
        <v>53</v>
      </c>
      <c r="O85" t="s">
        <v>41</v>
      </c>
      <c r="P85" t="s">
        <v>42</v>
      </c>
      <c r="Q85" t="s">
        <v>37</v>
      </c>
      <c r="R85">
        <v>32</v>
      </c>
      <c r="S85">
        <v>52</v>
      </c>
      <c r="T85">
        <v>18</v>
      </c>
      <c r="U85">
        <v>49</v>
      </c>
      <c r="V85">
        <v>10</v>
      </c>
      <c r="W85">
        <v>7</v>
      </c>
      <c r="X85" t="s">
        <v>54</v>
      </c>
      <c r="Y85">
        <v>3.2507309941520499</v>
      </c>
    </row>
    <row r="86" spans="1:25" x14ac:dyDescent="0.2">
      <c r="A86" t="s">
        <v>0</v>
      </c>
      <c r="C86" t="s">
        <v>44</v>
      </c>
      <c r="D86" s="1">
        <v>2365</v>
      </c>
      <c r="E86" t="s">
        <v>34</v>
      </c>
      <c r="F86" s="2">
        <v>3.9133721559843373</v>
      </c>
      <c r="G86" s="3">
        <v>-19.861918516291524</v>
      </c>
      <c r="H86" s="2">
        <v>12.4385644577</v>
      </c>
      <c r="I86" s="2">
        <v>45.610590492589999</v>
      </c>
      <c r="J86" t="s">
        <v>6</v>
      </c>
      <c r="K86">
        <v>2019</v>
      </c>
      <c r="L86">
        <v>2007</v>
      </c>
      <c r="M86">
        <f t="shared" si="1"/>
        <v>12</v>
      </c>
      <c r="N86" t="s">
        <v>52</v>
      </c>
      <c r="O86" t="s">
        <v>39</v>
      </c>
      <c r="P86" t="s">
        <v>43</v>
      </c>
      <c r="Q86" t="s">
        <v>50</v>
      </c>
      <c r="R86">
        <v>30</v>
      </c>
      <c r="S86">
        <v>55</v>
      </c>
      <c r="T86">
        <v>16</v>
      </c>
      <c r="U86">
        <v>54</v>
      </c>
      <c r="V86">
        <v>6</v>
      </c>
      <c r="W86">
        <v>19</v>
      </c>
      <c r="X86" t="s">
        <v>54</v>
      </c>
      <c r="Y86">
        <v>3.6663987138263701</v>
      </c>
    </row>
    <row r="87" spans="1:25" x14ac:dyDescent="0.2">
      <c r="A87" t="s">
        <v>0</v>
      </c>
      <c r="C87" t="s">
        <v>44</v>
      </c>
      <c r="D87" s="1">
        <v>2367</v>
      </c>
      <c r="E87" t="s">
        <v>33</v>
      </c>
      <c r="F87" s="2">
        <v>5.0661742406976735</v>
      </c>
      <c r="G87" s="3">
        <v>-22.961927237844087</v>
      </c>
      <c r="H87" s="2">
        <v>13.2474431626</v>
      </c>
      <c r="I87" s="2">
        <v>45.669044571400001</v>
      </c>
      <c r="J87" t="s">
        <v>6</v>
      </c>
      <c r="K87">
        <v>2019</v>
      </c>
      <c r="L87">
        <v>2008</v>
      </c>
      <c r="M87">
        <f t="shared" si="1"/>
        <v>11</v>
      </c>
      <c r="N87" t="s">
        <v>53</v>
      </c>
      <c r="O87" t="s">
        <v>39</v>
      </c>
      <c r="P87" t="s">
        <v>43</v>
      </c>
      <c r="Q87" t="s">
        <v>50</v>
      </c>
      <c r="R87">
        <v>23</v>
      </c>
      <c r="S87">
        <v>52</v>
      </c>
      <c r="T87">
        <v>16</v>
      </c>
      <c r="U87">
        <v>47</v>
      </c>
      <c r="V87">
        <v>6</v>
      </c>
      <c r="W87">
        <v>19</v>
      </c>
      <c r="X87" t="s">
        <v>54</v>
      </c>
      <c r="Y87">
        <v>3.4467924528301901</v>
      </c>
    </row>
    <row r="88" spans="1:25" x14ac:dyDescent="0.2">
      <c r="A88" t="s">
        <v>0</v>
      </c>
      <c r="C88" t="s">
        <v>44</v>
      </c>
      <c r="D88" s="1">
        <v>2368</v>
      </c>
      <c r="E88" t="s">
        <v>5</v>
      </c>
      <c r="F88" s="2">
        <v>5.2862072842275225</v>
      </c>
      <c r="G88" s="3">
        <v>-23.276001371513178</v>
      </c>
      <c r="H88" s="2">
        <v>13.480165417609008</v>
      </c>
      <c r="I88" s="2">
        <v>45.066142621462731</v>
      </c>
      <c r="J88" t="s">
        <v>6</v>
      </c>
      <c r="K88">
        <v>2019</v>
      </c>
      <c r="L88">
        <v>2008</v>
      </c>
      <c r="M88">
        <f t="shared" si="1"/>
        <v>11</v>
      </c>
      <c r="N88" t="s">
        <v>53</v>
      </c>
      <c r="O88" t="s">
        <v>39</v>
      </c>
      <c r="P88" t="s">
        <v>43</v>
      </c>
      <c r="Q88" t="s">
        <v>31</v>
      </c>
      <c r="R88">
        <v>31</v>
      </c>
      <c r="S88">
        <v>51</v>
      </c>
      <c r="T88">
        <v>15</v>
      </c>
      <c r="U88">
        <v>54</v>
      </c>
      <c r="V88">
        <v>6</v>
      </c>
      <c r="W88">
        <v>21</v>
      </c>
      <c r="X88" t="s">
        <v>54</v>
      </c>
      <c r="Y88">
        <v>3.3434718100890199</v>
      </c>
    </row>
    <row r="89" spans="1:25" x14ac:dyDescent="0.2">
      <c r="A89" t="s">
        <v>0</v>
      </c>
      <c r="C89" t="s">
        <v>44</v>
      </c>
      <c r="D89" s="1">
        <v>2372</v>
      </c>
      <c r="E89" t="s">
        <v>33</v>
      </c>
      <c r="F89" s="2">
        <v>5.4796045232182689</v>
      </c>
      <c r="G89" s="3">
        <v>-24.215203694141621</v>
      </c>
      <c r="H89" s="2">
        <v>12.970587819409999</v>
      </c>
      <c r="I89" s="2">
        <v>46.479144315269998</v>
      </c>
      <c r="J89" t="s">
        <v>6</v>
      </c>
      <c r="K89">
        <v>2019</v>
      </c>
      <c r="L89">
        <v>2008</v>
      </c>
      <c r="M89">
        <f t="shared" si="1"/>
        <v>11</v>
      </c>
      <c r="N89" t="s">
        <v>53</v>
      </c>
      <c r="O89" t="s">
        <v>39</v>
      </c>
      <c r="P89" t="s">
        <v>43</v>
      </c>
      <c r="Q89" t="s">
        <v>37</v>
      </c>
      <c r="R89">
        <v>27</v>
      </c>
      <c r="S89">
        <v>51</v>
      </c>
      <c r="T89">
        <v>16</v>
      </c>
      <c r="U89">
        <v>62</v>
      </c>
      <c r="V89">
        <v>6</v>
      </c>
      <c r="W89">
        <v>18</v>
      </c>
      <c r="X89" t="s">
        <v>54</v>
      </c>
      <c r="Y89">
        <v>3.5836545875096402</v>
      </c>
    </row>
    <row r="90" spans="1:25" x14ac:dyDescent="0.2">
      <c r="A90" t="s">
        <v>0</v>
      </c>
      <c r="C90" t="s">
        <v>44</v>
      </c>
      <c r="D90" s="1">
        <v>2374</v>
      </c>
      <c r="E90" t="s">
        <v>29</v>
      </c>
      <c r="F90" s="2">
        <v>6.3353607789406823</v>
      </c>
      <c r="G90" s="3">
        <v>-24.138363374281983</v>
      </c>
      <c r="H90" s="2">
        <v>13.106061894930001</v>
      </c>
      <c r="I90" s="2">
        <v>45.80572345078</v>
      </c>
      <c r="J90" t="s">
        <v>6</v>
      </c>
      <c r="K90">
        <v>2019</v>
      </c>
      <c r="L90">
        <v>2001</v>
      </c>
      <c r="M90">
        <f t="shared" si="1"/>
        <v>18</v>
      </c>
      <c r="N90" t="s">
        <v>52</v>
      </c>
      <c r="O90" t="s">
        <v>41</v>
      </c>
      <c r="P90" t="s">
        <v>43</v>
      </c>
      <c r="Q90" t="s">
        <v>37</v>
      </c>
      <c r="R90">
        <v>28</v>
      </c>
      <c r="S90">
        <v>61</v>
      </c>
      <c r="T90">
        <v>16</v>
      </c>
      <c r="U90">
        <v>53</v>
      </c>
      <c r="V90">
        <v>6</v>
      </c>
      <c r="W90">
        <v>13</v>
      </c>
      <c r="X90" t="s">
        <v>54</v>
      </c>
      <c r="Y90">
        <v>3.4942791762013701</v>
      </c>
    </row>
    <row r="91" spans="1:25" x14ac:dyDescent="0.2">
      <c r="A91" t="s">
        <v>0</v>
      </c>
      <c r="C91" t="s">
        <v>44</v>
      </c>
      <c r="D91" s="1">
        <v>2375</v>
      </c>
      <c r="E91" t="s">
        <v>23</v>
      </c>
      <c r="F91" s="2">
        <v>4.2387154202874884</v>
      </c>
      <c r="G91" s="3">
        <v>-24.943385122108253</v>
      </c>
      <c r="H91" s="2">
        <v>13.989138642863651</v>
      </c>
      <c r="I91" s="2">
        <v>47.180158294480762</v>
      </c>
      <c r="J91" t="s">
        <v>1</v>
      </c>
      <c r="K91">
        <v>2019</v>
      </c>
      <c r="L91">
        <v>2012</v>
      </c>
      <c r="M91">
        <f t="shared" si="1"/>
        <v>7</v>
      </c>
      <c r="N91" t="s">
        <v>53</v>
      </c>
      <c r="O91" t="s">
        <v>39</v>
      </c>
      <c r="P91" t="s">
        <v>43</v>
      </c>
      <c r="Q91" t="s">
        <v>37</v>
      </c>
      <c r="R91">
        <v>26</v>
      </c>
      <c r="S91">
        <v>46.5</v>
      </c>
      <c r="T91">
        <v>16</v>
      </c>
      <c r="U91">
        <v>48</v>
      </c>
      <c r="V91">
        <v>8</v>
      </c>
      <c r="W91">
        <v>12</v>
      </c>
      <c r="X91" t="s">
        <v>55</v>
      </c>
      <c r="Y91">
        <v>3.3724088634739098</v>
      </c>
    </row>
    <row r="92" spans="1:25" x14ac:dyDescent="0.2">
      <c r="A92" t="s">
        <v>0</v>
      </c>
      <c r="C92" t="s">
        <v>44</v>
      </c>
      <c r="D92" s="1">
        <v>2377</v>
      </c>
      <c r="E92" t="s">
        <v>33</v>
      </c>
      <c r="F92" s="2">
        <v>6.0411620404189579</v>
      </c>
      <c r="G92" s="3">
        <v>-23.020622943979365</v>
      </c>
      <c r="H92" s="2">
        <v>13.429508859569999</v>
      </c>
      <c r="I92" s="2">
        <v>45.966670900099999</v>
      </c>
      <c r="J92" t="s">
        <v>6</v>
      </c>
      <c r="K92">
        <v>2019</v>
      </c>
      <c r="L92">
        <v>2008</v>
      </c>
      <c r="M92">
        <f t="shared" si="1"/>
        <v>11</v>
      </c>
      <c r="N92" t="s">
        <v>53</v>
      </c>
      <c r="O92" t="s">
        <v>41</v>
      </c>
      <c r="P92" t="s">
        <v>42</v>
      </c>
      <c r="Q92" t="s">
        <v>37</v>
      </c>
      <c r="R92">
        <v>23</v>
      </c>
      <c r="S92">
        <v>49</v>
      </c>
      <c r="T92">
        <v>15.5</v>
      </c>
      <c r="U92">
        <v>47</v>
      </c>
      <c r="V92">
        <v>6</v>
      </c>
      <c r="W92">
        <v>20</v>
      </c>
      <c r="X92" t="s">
        <v>54</v>
      </c>
      <c r="Y92">
        <v>3.42293373045421</v>
      </c>
    </row>
    <row r="93" spans="1:25" x14ac:dyDescent="0.2">
      <c r="A93" t="s">
        <v>0</v>
      </c>
      <c r="C93" t="s">
        <v>44</v>
      </c>
      <c r="D93" s="1">
        <v>2378</v>
      </c>
      <c r="E93" t="s">
        <v>5</v>
      </c>
      <c r="F93" s="2">
        <v>4.7488603593940004</v>
      </c>
      <c r="G93" s="3">
        <v>-23.664292541614586</v>
      </c>
      <c r="H93" s="2">
        <v>12.51328707603</v>
      </c>
      <c r="I93" s="2">
        <v>45.148465999270002</v>
      </c>
      <c r="J93" t="s">
        <v>6</v>
      </c>
      <c r="K93">
        <v>2019</v>
      </c>
      <c r="L93">
        <v>2008</v>
      </c>
      <c r="M93">
        <f t="shared" si="1"/>
        <v>11</v>
      </c>
      <c r="N93" t="s">
        <v>53</v>
      </c>
      <c r="O93" t="s">
        <v>39</v>
      </c>
      <c r="P93" t="s">
        <v>43</v>
      </c>
      <c r="Q93" t="s">
        <v>50</v>
      </c>
      <c r="R93">
        <v>31</v>
      </c>
      <c r="S93">
        <v>50.5</v>
      </c>
      <c r="T93">
        <v>15</v>
      </c>
      <c r="U93">
        <v>55</v>
      </c>
      <c r="V93">
        <v>6</v>
      </c>
      <c r="W93">
        <v>21</v>
      </c>
      <c r="X93" t="s">
        <v>54</v>
      </c>
      <c r="Y93">
        <v>3.6091127098321301</v>
      </c>
    </row>
    <row r="94" spans="1:25" x14ac:dyDescent="0.2">
      <c r="A94" t="s">
        <v>0</v>
      </c>
      <c r="C94" t="s">
        <v>46</v>
      </c>
      <c r="D94" s="1">
        <v>2380</v>
      </c>
      <c r="E94" t="s">
        <v>16</v>
      </c>
      <c r="F94" s="2">
        <v>4.19214522179848</v>
      </c>
      <c r="G94" s="3">
        <v>-22.933569951686206</v>
      </c>
      <c r="H94" s="2">
        <v>12.764368292758112</v>
      </c>
      <c r="I94" s="2">
        <v>43.754634995555897</v>
      </c>
      <c r="J94" t="s">
        <v>6</v>
      </c>
      <c r="K94">
        <v>2019</v>
      </c>
      <c r="L94">
        <v>1992</v>
      </c>
      <c r="M94">
        <f t="shared" si="1"/>
        <v>27</v>
      </c>
      <c r="N94" t="s">
        <v>52</v>
      </c>
      <c r="O94" t="s">
        <v>39</v>
      </c>
      <c r="P94" t="s">
        <v>43</v>
      </c>
      <c r="Q94" t="s">
        <v>37</v>
      </c>
      <c r="R94">
        <v>27</v>
      </c>
      <c r="S94">
        <v>65</v>
      </c>
      <c r="T94">
        <v>18</v>
      </c>
      <c r="U94">
        <v>50</v>
      </c>
      <c r="V94">
        <v>6</v>
      </c>
      <c r="W94">
        <v>17</v>
      </c>
      <c r="X94" t="s">
        <v>55</v>
      </c>
      <c r="Y94">
        <v>3.4286833855799399</v>
      </c>
    </row>
    <row r="95" spans="1:25" x14ac:dyDescent="0.2">
      <c r="A95" t="s">
        <v>0</v>
      </c>
      <c r="C95" t="s">
        <v>44</v>
      </c>
      <c r="D95" s="1">
        <v>2382</v>
      </c>
      <c r="E95" t="s">
        <v>12</v>
      </c>
      <c r="F95" s="2">
        <v>3.9731375570049052</v>
      </c>
      <c r="G95" s="3">
        <v>-18.773524839335774</v>
      </c>
      <c r="H95" s="2">
        <v>13.84365052838</v>
      </c>
      <c r="I95" s="2">
        <v>43.816350445024511</v>
      </c>
      <c r="J95" t="s">
        <v>7</v>
      </c>
      <c r="K95">
        <v>2016</v>
      </c>
      <c r="L95">
        <v>2009</v>
      </c>
      <c r="M95">
        <f t="shared" si="1"/>
        <v>7</v>
      </c>
      <c r="N95" t="s">
        <v>52</v>
      </c>
      <c r="O95" t="s">
        <v>41</v>
      </c>
      <c r="P95" t="s">
        <v>42</v>
      </c>
      <c r="Q95" t="s">
        <v>37</v>
      </c>
      <c r="R95">
        <v>30</v>
      </c>
      <c r="S95">
        <v>51</v>
      </c>
      <c r="T95">
        <v>15.5</v>
      </c>
      <c r="U95">
        <v>50</v>
      </c>
      <c r="V95">
        <v>10</v>
      </c>
      <c r="W95">
        <v>7</v>
      </c>
      <c r="X95" t="s">
        <v>54</v>
      </c>
      <c r="Y95">
        <v>3.1661849710982701</v>
      </c>
    </row>
    <row r="96" spans="1:25" x14ac:dyDescent="0.2">
      <c r="A96" t="s">
        <v>0</v>
      </c>
      <c r="C96" t="s">
        <v>44</v>
      </c>
      <c r="D96" s="1">
        <v>2389</v>
      </c>
      <c r="E96" t="s">
        <v>23</v>
      </c>
      <c r="F96" s="2">
        <v>5.5482564322883912</v>
      </c>
      <c r="G96" s="3">
        <v>-24.727739719802425</v>
      </c>
      <c r="H96" s="2">
        <v>13.705090090380001</v>
      </c>
      <c r="I96" s="2">
        <v>46.115862168299998</v>
      </c>
      <c r="J96" t="s">
        <v>6</v>
      </c>
      <c r="K96">
        <v>2019</v>
      </c>
      <c r="L96">
        <v>2012</v>
      </c>
      <c r="M96">
        <f t="shared" si="1"/>
        <v>7</v>
      </c>
      <c r="N96" t="s">
        <v>53</v>
      </c>
      <c r="O96" t="s">
        <v>41</v>
      </c>
      <c r="P96" t="s">
        <v>43</v>
      </c>
      <c r="Q96" t="s">
        <v>37</v>
      </c>
      <c r="R96">
        <v>24</v>
      </c>
      <c r="S96">
        <v>47</v>
      </c>
      <c r="T96">
        <v>15</v>
      </c>
      <c r="U96">
        <v>49</v>
      </c>
      <c r="V96">
        <v>6</v>
      </c>
      <c r="W96">
        <v>12</v>
      </c>
      <c r="X96" t="s">
        <v>55</v>
      </c>
      <c r="Y96">
        <v>3.3639679066374901</v>
      </c>
    </row>
    <row r="97" spans="1:25" x14ac:dyDescent="0.2">
      <c r="A97" s="5" t="s">
        <v>0</v>
      </c>
      <c r="B97" s="5"/>
      <c r="C97" t="s">
        <v>45</v>
      </c>
      <c r="D97" s="6">
        <v>2390</v>
      </c>
      <c r="E97" t="s">
        <v>20</v>
      </c>
      <c r="F97" s="7">
        <v>6.257351013917102</v>
      </c>
      <c r="G97" s="8">
        <v>-23.950411970826025</v>
      </c>
      <c r="H97" s="7">
        <v>13.4602548153299</v>
      </c>
      <c r="I97" s="7">
        <v>45.450338450490896</v>
      </c>
      <c r="J97" s="5" t="s">
        <v>1</v>
      </c>
      <c r="K97">
        <v>2019</v>
      </c>
      <c r="L97">
        <v>2006.5</v>
      </c>
      <c r="M97">
        <f t="shared" si="1"/>
        <v>12.5</v>
      </c>
      <c r="N97" t="s">
        <v>53</v>
      </c>
      <c r="O97" t="s">
        <v>39</v>
      </c>
      <c r="P97" t="s">
        <v>43</v>
      </c>
      <c r="Q97" t="s">
        <v>31</v>
      </c>
      <c r="R97">
        <v>18</v>
      </c>
      <c r="S97">
        <v>63</v>
      </c>
      <c r="T97">
        <v>14</v>
      </c>
      <c r="U97">
        <v>40</v>
      </c>
      <c r="V97">
        <v>8</v>
      </c>
      <c r="W97">
        <v>16</v>
      </c>
      <c r="X97" t="s">
        <v>54</v>
      </c>
      <c r="Y97">
        <v>3.3333333333333299</v>
      </c>
    </row>
    <row r="98" spans="1:25" x14ac:dyDescent="0.2">
      <c r="A98" t="s">
        <v>0</v>
      </c>
      <c r="C98" t="s">
        <v>45</v>
      </c>
      <c r="D98" s="1">
        <v>2390</v>
      </c>
      <c r="E98" t="s">
        <v>20</v>
      </c>
      <c r="F98" s="2">
        <v>7.2217880786601034</v>
      </c>
      <c r="G98" s="3">
        <v>-20.896376413307209</v>
      </c>
      <c r="H98" s="2">
        <v>13.499542250986492</v>
      </c>
      <c r="I98" s="2">
        <v>44.995814435664066</v>
      </c>
      <c r="J98" t="s">
        <v>1</v>
      </c>
      <c r="K98">
        <v>2019</v>
      </c>
      <c r="L98">
        <v>2006.5</v>
      </c>
      <c r="M98">
        <f t="shared" si="1"/>
        <v>12.5</v>
      </c>
      <c r="N98" t="s">
        <v>53</v>
      </c>
      <c r="O98" t="s">
        <v>39</v>
      </c>
      <c r="P98" t="s">
        <v>43</v>
      </c>
      <c r="Q98" t="s">
        <v>31</v>
      </c>
      <c r="R98">
        <v>18</v>
      </c>
      <c r="S98">
        <v>63</v>
      </c>
      <c r="T98">
        <v>14</v>
      </c>
      <c r="U98">
        <v>40</v>
      </c>
      <c r="V98">
        <v>8</v>
      </c>
      <c r="W98">
        <v>16</v>
      </c>
      <c r="X98" t="s">
        <v>54</v>
      </c>
      <c r="Y98">
        <v>3.3766716196136701</v>
      </c>
    </row>
    <row r="99" spans="1:25" x14ac:dyDescent="0.2">
      <c r="A99" t="s">
        <v>0</v>
      </c>
      <c r="C99" t="s">
        <v>44</v>
      </c>
      <c r="D99" s="1">
        <v>2393</v>
      </c>
      <c r="E99" t="s">
        <v>20</v>
      </c>
      <c r="F99" s="2">
        <v>0.44882543795035124</v>
      </c>
      <c r="G99" s="3">
        <v>-11.730731255730118</v>
      </c>
      <c r="H99" s="2">
        <v>12.642843005080191</v>
      </c>
      <c r="I99" s="2">
        <v>44.34419273538429</v>
      </c>
      <c r="J99" t="s">
        <v>6</v>
      </c>
      <c r="K99">
        <v>2019</v>
      </c>
      <c r="L99">
        <v>2006.5</v>
      </c>
      <c r="M99">
        <f t="shared" si="1"/>
        <v>12.5</v>
      </c>
      <c r="N99" t="s">
        <v>53</v>
      </c>
      <c r="O99" t="s">
        <v>41</v>
      </c>
      <c r="P99" t="s">
        <v>42</v>
      </c>
      <c r="Q99" t="s">
        <v>37</v>
      </c>
      <c r="R99">
        <v>20.5</v>
      </c>
      <c r="S99">
        <v>61</v>
      </c>
      <c r="T99">
        <v>18</v>
      </c>
      <c r="U99">
        <v>49</v>
      </c>
      <c r="V99">
        <v>6</v>
      </c>
      <c r="W99">
        <v>17</v>
      </c>
      <c r="X99" t="s">
        <v>54</v>
      </c>
      <c r="Y99">
        <v>3.50791139240506</v>
      </c>
    </row>
    <row r="100" spans="1:25" x14ac:dyDescent="0.2">
      <c r="A100" t="s">
        <v>0</v>
      </c>
      <c r="C100" t="s">
        <v>44</v>
      </c>
      <c r="D100" s="1">
        <v>2396</v>
      </c>
      <c r="E100" t="s">
        <v>12</v>
      </c>
      <c r="F100" s="2">
        <v>7.5369101561485046</v>
      </c>
      <c r="G100" s="3">
        <v>-18.68740856510874</v>
      </c>
      <c r="H100" s="2">
        <v>13.68372751878</v>
      </c>
      <c r="I100" s="2">
        <v>45.39520151128</v>
      </c>
      <c r="J100" t="s">
        <v>6</v>
      </c>
      <c r="K100">
        <v>2019</v>
      </c>
      <c r="L100">
        <v>2009</v>
      </c>
      <c r="M100">
        <f t="shared" si="1"/>
        <v>10</v>
      </c>
      <c r="N100" t="s">
        <v>52</v>
      </c>
      <c r="O100" t="s">
        <v>39</v>
      </c>
      <c r="P100" t="s">
        <v>43</v>
      </c>
      <c r="Q100" t="s">
        <v>31</v>
      </c>
      <c r="R100">
        <v>26</v>
      </c>
      <c r="S100">
        <v>50</v>
      </c>
      <c r="T100">
        <v>15</v>
      </c>
      <c r="U100">
        <v>60</v>
      </c>
      <c r="V100">
        <v>6</v>
      </c>
      <c r="W100">
        <v>20</v>
      </c>
      <c r="X100" t="s">
        <v>54</v>
      </c>
      <c r="Y100">
        <v>3.3187134502924001</v>
      </c>
    </row>
    <row r="101" spans="1:25" x14ac:dyDescent="0.2">
      <c r="A101" t="s">
        <v>0</v>
      </c>
      <c r="C101" t="s">
        <v>46</v>
      </c>
      <c r="D101" s="1">
        <v>2397</v>
      </c>
      <c r="E101" t="s">
        <v>31</v>
      </c>
      <c r="F101" s="2">
        <v>5.4307227907895115</v>
      </c>
      <c r="G101" s="3">
        <v>-21.18265560491697</v>
      </c>
      <c r="H101" s="2">
        <v>13.395952777090001</v>
      </c>
      <c r="I101" s="2">
        <v>44.858288068208317</v>
      </c>
      <c r="J101" t="s">
        <v>7</v>
      </c>
      <c r="K101">
        <v>2017</v>
      </c>
      <c r="L101">
        <v>2011</v>
      </c>
      <c r="M101">
        <f t="shared" si="1"/>
        <v>6</v>
      </c>
      <c r="N101" t="s">
        <v>52</v>
      </c>
      <c r="O101" t="s">
        <v>41</v>
      </c>
      <c r="P101" t="s">
        <v>43</v>
      </c>
      <c r="Q101" t="s">
        <v>37</v>
      </c>
      <c r="R101">
        <v>35</v>
      </c>
      <c r="S101">
        <v>67</v>
      </c>
      <c r="T101">
        <v>19</v>
      </c>
      <c r="U101">
        <v>56</v>
      </c>
      <c r="V101">
        <v>4</v>
      </c>
      <c r="W101">
        <v>10</v>
      </c>
      <c r="X101" t="s">
        <v>55</v>
      </c>
      <c r="Y101">
        <v>3.3477611940298502</v>
      </c>
    </row>
    <row r="102" spans="1:25" x14ac:dyDescent="0.2">
      <c r="A102" t="s">
        <v>0</v>
      </c>
      <c r="C102" t="s">
        <v>44</v>
      </c>
      <c r="D102" s="1">
        <v>2402</v>
      </c>
      <c r="E102" t="s">
        <v>5</v>
      </c>
      <c r="F102" s="2">
        <v>4.1831033865717933</v>
      </c>
      <c r="G102" s="3">
        <v>-19.850661929471514</v>
      </c>
      <c r="H102" s="2">
        <v>13.333314127688556</v>
      </c>
      <c r="I102" s="2">
        <v>45.228386916613928</v>
      </c>
      <c r="J102" t="s">
        <v>6</v>
      </c>
      <c r="K102">
        <v>2019</v>
      </c>
      <c r="L102">
        <v>2008</v>
      </c>
      <c r="M102">
        <f t="shared" si="1"/>
        <v>11</v>
      </c>
      <c r="N102" t="s">
        <v>53</v>
      </c>
      <c r="O102" t="s">
        <v>41</v>
      </c>
      <c r="P102" t="s">
        <v>43</v>
      </c>
      <c r="Q102" t="s">
        <v>37</v>
      </c>
      <c r="R102">
        <v>29</v>
      </c>
      <c r="S102">
        <v>54</v>
      </c>
      <c r="T102">
        <v>15</v>
      </c>
      <c r="U102">
        <v>53</v>
      </c>
      <c r="V102">
        <v>6</v>
      </c>
      <c r="W102">
        <v>21</v>
      </c>
      <c r="X102" t="s">
        <v>54</v>
      </c>
      <c r="Y102">
        <v>3.39309827456864</v>
      </c>
    </row>
    <row r="103" spans="1:25" x14ac:dyDescent="0.2">
      <c r="A103" t="s">
        <v>0</v>
      </c>
      <c r="C103" t="s">
        <v>44</v>
      </c>
      <c r="D103" s="1">
        <v>2405</v>
      </c>
      <c r="E103" t="s">
        <v>5</v>
      </c>
      <c r="F103" s="2">
        <v>5.7766761043488986</v>
      </c>
      <c r="G103" s="3">
        <v>-20.280036072134084</v>
      </c>
      <c r="H103" s="2">
        <v>13.546004813270001</v>
      </c>
      <c r="I103" s="2">
        <v>45.3841510771</v>
      </c>
      <c r="J103" t="s">
        <v>6</v>
      </c>
      <c r="K103">
        <v>2019</v>
      </c>
      <c r="L103">
        <v>2008</v>
      </c>
      <c r="M103">
        <f t="shared" si="1"/>
        <v>11</v>
      </c>
      <c r="N103" t="s">
        <v>53</v>
      </c>
      <c r="O103" t="s">
        <v>39</v>
      </c>
      <c r="P103" t="s">
        <v>43</v>
      </c>
      <c r="Q103" t="s">
        <v>50</v>
      </c>
      <c r="R103">
        <v>32</v>
      </c>
      <c r="S103">
        <v>50</v>
      </c>
      <c r="T103">
        <v>14</v>
      </c>
      <c r="U103">
        <v>52</v>
      </c>
      <c r="V103">
        <v>6</v>
      </c>
      <c r="W103">
        <v>21</v>
      </c>
      <c r="X103" t="s">
        <v>54</v>
      </c>
      <c r="Y103">
        <v>3.3490774907749099</v>
      </c>
    </row>
    <row r="104" spans="1:25" x14ac:dyDescent="0.2">
      <c r="A104" t="s">
        <v>0</v>
      </c>
      <c r="B104" t="s">
        <v>8</v>
      </c>
      <c r="C104" t="s">
        <v>48</v>
      </c>
      <c r="D104" s="4">
        <v>2406</v>
      </c>
      <c r="E104" t="s">
        <v>16</v>
      </c>
      <c r="F104">
        <v>0.95</v>
      </c>
      <c r="G104">
        <v>-20.5</v>
      </c>
      <c r="H104">
        <v>13.52</v>
      </c>
      <c r="I104">
        <v>49.01</v>
      </c>
      <c r="J104" t="s">
        <v>4</v>
      </c>
      <c r="K104">
        <v>2016</v>
      </c>
      <c r="L104">
        <v>1992</v>
      </c>
      <c r="M104">
        <f t="shared" si="1"/>
        <v>24</v>
      </c>
      <c r="N104" t="s">
        <v>53</v>
      </c>
      <c r="O104" t="s">
        <v>39</v>
      </c>
      <c r="P104" t="s">
        <v>40</v>
      </c>
      <c r="Q104" t="s">
        <v>37</v>
      </c>
      <c r="R104">
        <v>30</v>
      </c>
      <c r="S104">
        <v>101</v>
      </c>
      <c r="T104">
        <v>29</v>
      </c>
      <c r="U104">
        <v>55</v>
      </c>
      <c r="V104">
        <v>9</v>
      </c>
      <c r="W104">
        <v>29</v>
      </c>
      <c r="X104" t="s">
        <v>55</v>
      </c>
      <c r="Y104">
        <v>3.625</v>
      </c>
    </row>
    <row r="105" spans="1:25" x14ac:dyDescent="0.2">
      <c r="A105" t="s">
        <v>0</v>
      </c>
      <c r="C105" t="s">
        <v>44</v>
      </c>
      <c r="D105" s="1">
        <v>2412</v>
      </c>
      <c r="E105" t="s">
        <v>24</v>
      </c>
      <c r="F105" s="2">
        <v>4.349456663179966</v>
      </c>
      <c r="G105" s="3">
        <v>-18.796656616209109</v>
      </c>
      <c r="H105" s="2">
        <v>12.17115736109</v>
      </c>
      <c r="I105" s="2">
        <v>45.477046072539999</v>
      </c>
      <c r="J105" t="s">
        <v>6</v>
      </c>
      <c r="K105">
        <v>2019</v>
      </c>
      <c r="L105">
        <v>2009</v>
      </c>
      <c r="M105">
        <f t="shared" si="1"/>
        <v>10</v>
      </c>
      <c r="N105" t="s">
        <v>52</v>
      </c>
      <c r="O105" t="s">
        <v>41</v>
      </c>
      <c r="P105" t="s">
        <v>43</v>
      </c>
      <c r="Q105" t="s">
        <v>37</v>
      </c>
      <c r="R105">
        <v>26</v>
      </c>
      <c r="S105">
        <v>51</v>
      </c>
      <c r="T105">
        <v>17</v>
      </c>
      <c r="U105">
        <v>64</v>
      </c>
      <c r="V105">
        <v>6</v>
      </c>
      <c r="W105">
        <v>18</v>
      </c>
      <c r="X105" t="s">
        <v>54</v>
      </c>
      <c r="Y105">
        <v>3.73705834018077</v>
      </c>
    </row>
    <row r="106" spans="1:25" x14ac:dyDescent="0.2">
      <c r="A106" t="s">
        <v>0</v>
      </c>
      <c r="C106" t="s">
        <v>44</v>
      </c>
      <c r="D106" s="1">
        <v>2417</v>
      </c>
      <c r="E106" t="s">
        <v>34</v>
      </c>
      <c r="F106" s="2">
        <v>5.4711147009346233</v>
      </c>
      <c r="G106" s="3">
        <v>-22.813111144283507</v>
      </c>
      <c r="H106" s="2">
        <v>13.38667551688</v>
      </c>
      <c r="I106" s="2">
        <v>45.838329822429998</v>
      </c>
      <c r="J106" t="s">
        <v>6</v>
      </c>
      <c r="K106">
        <v>2019</v>
      </c>
      <c r="L106">
        <v>2007</v>
      </c>
      <c r="M106">
        <f t="shared" si="1"/>
        <v>12</v>
      </c>
      <c r="N106" t="s">
        <v>52</v>
      </c>
      <c r="O106" t="s">
        <v>41</v>
      </c>
      <c r="P106" t="s">
        <v>43</v>
      </c>
      <c r="Q106" t="s">
        <v>37</v>
      </c>
      <c r="R106">
        <v>27</v>
      </c>
      <c r="S106">
        <v>46</v>
      </c>
      <c r="T106">
        <v>15.5</v>
      </c>
      <c r="U106">
        <v>50</v>
      </c>
      <c r="V106">
        <v>6</v>
      </c>
      <c r="W106">
        <v>21</v>
      </c>
      <c r="X106" t="s">
        <v>54</v>
      </c>
      <c r="Y106">
        <v>3.4234503360717001</v>
      </c>
    </row>
    <row r="107" spans="1:25" x14ac:dyDescent="0.2">
      <c r="A107" t="s">
        <v>0</v>
      </c>
      <c r="C107" t="s">
        <v>44</v>
      </c>
      <c r="D107" s="1">
        <v>2419</v>
      </c>
      <c r="E107" t="s">
        <v>35</v>
      </c>
      <c r="F107" s="2">
        <v>5.2817668148844668</v>
      </c>
      <c r="G107" s="3">
        <v>-13.963704001588763</v>
      </c>
      <c r="H107" s="2">
        <v>12.91706845985</v>
      </c>
      <c r="I107" s="2">
        <v>44.70466866257</v>
      </c>
      <c r="J107" t="s">
        <v>6</v>
      </c>
      <c r="K107">
        <v>2019</v>
      </c>
      <c r="L107">
        <v>2002.5</v>
      </c>
      <c r="M107">
        <f t="shared" si="1"/>
        <v>16.5</v>
      </c>
      <c r="N107" t="s">
        <v>53</v>
      </c>
      <c r="O107" t="s">
        <v>41</v>
      </c>
      <c r="P107" t="s">
        <v>43</v>
      </c>
      <c r="Q107" t="s">
        <v>37</v>
      </c>
      <c r="R107">
        <v>30</v>
      </c>
      <c r="S107">
        <v>46</v>
      </c>
      <c r="T107">
        <v>15</v>
      </c>
      <c r="U107">
        <v>51.5</v>
      </c>
      <c r="V107">
        <v>6</v>
      </c>
      <c r="W107">
        <v>16</v>
      </c>
      <c r="X107" t="s">
        <v>54</v>
      </c>
      <c r="Y107">
        <v>3.4597523219814201</v>
      </c>
    </row>
    <row r="108" spans="1:25" x14ac:dyDescent="0.2">
      <c r="A108" t="s">
        <v>0</v>
      </c>
      <c r="C108" t="s">
        <v>44</v>
      </c>
      <c r="D108" s="1">
        <v>2425</v>
      </c>
      <c r="E108" t="s">
        <v>22</v>
      </c>
      <c r="F108" s="2">
        <v>6.1733117848013004</v>
      </c>
      <c r="G108" s="3">
        <v>-17.675094645421105</v>
      </c>
      <c r="H108" s="2">
        <v>13.488608490758537</v>
      </c>
      <c r="I108" s="2">
        <v>46.008397704102165</v>
      </c>
      <c r="J108" t="s">
        <v>6</v>
      </c>
      <c r="K108">
        <v>2019</v>
      </c>
      <c r="L108">
        <v>2009</v>
      </c>
      <c r="M108">
        <f t="shared" si="1"/>
        <v>10</v>
      </c>
      <c r="N108" t="s">
        <v>52</v>
      </c>
      <c r="O108" t="s">
        <v>41</v>
      </c>
      <c r="P108" t="s">
        <v>42</v>
      </c>
      <c r="Q108" t="s">
        <v>37</v>
      </c>
      <c r="R108">
        <v>20</v>
      </c>
      <c r="S108">
        <v>39</v>
      </c>
      <c r="T108">
        <v>16</v>
      </c>
      <c r="U108">
        <v>49</v>
      </c>
      <c r="V108">
        <v>6</v>
      </c>
      <c r="W108">
        <v>19</v>
      </c>
      <c r="X108" t="s">
        <v>54</v>
      </c>
      <c r="Y108">
        <v>3.4106745737583402</v>
      </c>
    </row>
    <row r="109" spans="1:25" x14ac:dyDescent="0.2">
      <c r="A109" t="s">
        <v>0</v>
      </c>
      <c r="C109" t="s">
        <v>44</v>
      </c>
      <c r="D109" s="1">
        <v>2426</v>
      </c>
      <c r="E109" t="s">
        <v>9</v>
      </c>
      <c r="F109" s="2">
        <v>6.8507740268665183</v>
      </c>
      <c r="G109" s="3">
        <v>-19.729504337085398</v>
      </c>
      <c r="H109" s="2">
        <v>12.987446162493072</v>
      </c>
      <c r="I109" s="2">
        <v>43.421056306587921</v>
      </c>
      <c r="J109" t="s">
        <v>1</v>
      </c>
      <c r="K109">
        <v>2019</v>
      </c>
      <c r="L109">
        <v>2002.5</v>
      </c>
      <c r="M109">
        <f t="shared" si="1"/>
        <v>16.5</v>
      </c>
      <c r="N109" t="s">
        <v>53</v>
      </c>
      <c r="O109" t="s">
        <v>39</v>
      </c>
      <c r="P109" t="s">
        <v>43</v>
      </c>
      <c r="Q109" t="s">
        <v>51</v>
      </c>
      <c r="R109">
        <v>30.5</v>
      </c>
      <c r="S109">
        <v>54</v>
      </c>
      <c r="T109">
        <v>16</v>
      </c>
      <c r="U109">
        <v>48</v>
      </c>
      <c r="V109">
        <v>8</v>
      </c>
      <c r="W109">
        <v>17</v>
      </c>
      <c r="X109" t="s">
        <v>54</v>
      </c>
      <c r="Y109">
        <v>3.3425712086220201</v>
      </c>
    </row>
    <row r="110" spans="1:25" x14ac:dyDescent="0.2">
      <c r="A110" t="s">
        <v>0</v>
      </c>
      <c r="C110" t="s">
        <v>44</v>
      </c>
      <c r="D110" s="1">
        <v>2428</v>
      </c>
      <c r="E110" t="s">
        <v>18</v>
      </c>
      <c r="F110" s="2">
        <v>7.5967915288600718</v>
      </c>
      <c r="G110" s="3">
        <v>-21.579624260407108</v>
      </c>
      <c r="H110" s="2">
        <v>13.544029208000239</v>
      </c>
      <c r="I110" s="2">
        <v>44.747239191537581</v>
      </c>
      <c r="J110" t="s">
        <v>1</v>
      </c>
      <c r="K110">
        <v>2019</v>
      </c>
      <c r="L110">
        <v>2007</v>
      </c>
      <c r="M110">
        <f t="shared" si="1"/>
        <v>12</v>
      </c>
      <c r="N110" t="s">
        <v>52</v>
      </c>
      <c r="O110" t="s">
        <v>41</v>
      </c>
      <c r="P110" t="s">
        <v>43</v>
      </c>
      <c r="Q110" t="s">
        <v>37</v>
      </c>
      <c r="R110">
        <v>29</v>
      </c>
      <c r="S110">
        <v>54</v>
      </c>
      <c r="T110">
        <v>16.5</v>
      </c>
      <c r="U110">
        <v>56</v>
      </c>
      <c r="V110">
        <v>6</v>
      </c>
      <c r="W110">
        <v>21</v>
      </c>
      <c r="X110" t="s">
        <v>54</v>
      </c>
      <c r="Y110">
        <v>3.3050221565731199</v>
      </c>
    </row>
    <row r="111" spans="1:25" x14ac:dyDescent="0.2">
      <c r="A111" t="s">
        <v>0</v>
      </c>
      <c r="C111" t="s">
        <v>46</v>
      </c>
      <c r="D111" s="1">
        <v>2430</v>
      </c>
      <c r="E111" t="s">
        <v>16</v>
      </c>
      <c r="F111" s="2">
        <v>4.6836679367260352</v>
      </c>
      <c r="G111" s="3">
        <v>-23.776047672921425</v>
      </c>
      <c r="H111" s="2">
        <v>13.389021242589999</v>
      </c>
      <c r="I111" s="2">
        <v>45.941278210980002</v>
      </c>
      <c r="J111" t="s">
        <v>6</v>
      </c>
      <c r="K111">
        <v>2019</v>
      </c>
      <c r="L111">
        <v>1992</v>
      </c>
      <c r="M111">
        <f t="shared" si="1"/>
        <v>27</v>
      </c>
      <c r="N111" t="s">
        <v>52</v>
      </c>
      <c r="O111" t="s">
        <v>41</v>
      </c>
      <c r="P111" t="s">
        <v>43</v>
      </c>
      <c r="Q111" t="s">
        <v>37</v>
      </c>
      <c r="R111">
        <v>24</v>
      </c>
      <c r="S111">
        <v>72</v>
      </c>
      <c r="T111">
        <v>18</v>
      </c>
      <c r="U111">
        <v>52</v>
      </c>
      <c r="V111">
        <v>6</v>
      </c>
      <c r="W111">
        <v>17</v>
      </c>
      <c r="X111" t="s">
        <v>55</v>
      </c>
      <c r="Y111">
        <v>3.4309185959671402</v>
      </c>
    </row>
    <row r="112" spans="1:25" x14ac:dyDescent="0.2">
      <c r="A112" t="s">
        <v>0</v>
      </c>
      <c r="C112" t="s">
        <v>44</v>
      </c>
      <c r="D112" s="1">
        <v>2431</v>
      </c>
      <c r="E112" t="s">
        <v>24</v>
      </c>
      <c r="F112" s="2">
        <v>6.3651996212787552</v>
      </c>
      <c r="G112" s="3">
        <v>-19.554366479381706</v>
      </c>
      <c r="H112" s="2">
        <v>13.529270084816805</v>
      </c>
      <c r="I112" s="2">
        <v>46.260443031634004</v>
      </c>
      <c r="J112" t="s">
        <v>6</v>
      </c>
      <c r="K112">
        <v>2019</v>
      </c>
      <c r="L112">
        <v>2009</v>
      </c>
      <c r="M112">
        <f t="shared" si="1"/>
        <v>10</v>
      </c>
      <c r="N112" t="s">
        <v>52</v>
      </c>
      <c r="O112" t="s">
        <v>39</v>
      </c>
      <c r="P112" t="s">
        <v>43</v>
      </c>
      <c r="Q112" t="s">
        <v>50</v>
      </c>
      <c r="R112">
        <v>28</v>
      </c>
      <c r="S112">
        <v>55</v>
      </c>
      <c r="T112">
        <v>17</v>
      </c>
      <c r="U112">
        <v>52</v>
      </c>
      <c r="V112">
        <v>6</v>
      </c>
      <c r="W112">
        <v>18</v>
      </c>
      <c r="X112" t="s">
        <v>54</v>
      </c>
      <c r="Y112">
        <v>3.4190687361419099</v>
      </c>
    </row>
    <row r="113" spans="1:25" x14ac:dyDescent="0.2">
      <c r="A113" t="s">
        <v>0</v>
      </c>
      <c r="C113" t="s">
        <v>46</v>
      </c>
      <c r="D113" s="1">
        <v>2434</v>
      </c>
      <c r="E113" t="s">
        <v>16</v>
      </c>
      <c r="F113" s="2">
        <v>3.820425329145821</v>
      </c>
      <c r="G113" s="3">
        <v>-23.352894654408459</v>
      </c>
      <c r="H113" s="2">
        <v>13.027491562436474</v>
      </c>
      <c r="I113" s="2">
        <v>46.715564991023285</v>
      </c>
      <c r="J113" t="s">
        <v>6</v>
      </c>
      <c r="K113">
        <v>2019</v>
      </c>
      <c r="L113">
        <v>1992</v>
      </c>
      <c r="M113">
        <f t="shared" si="1"/>
        <v>27</v>
      </c>
      <c r="N113" t="s">
        <v>52</v>
      </c>
      <c r="O113" t="s">
        <v>39</v>
      </c>
      <c r="P113" t="s">
        <v>43</v>
      </c>
      <c r="Q113" t="s">
        <v>50</v>
      </c>
      <c r="R113">
        <v>35</v>
      </c>
      <c r="S113">
        <v>65</v>
      </c>
      <c r="T113">
        <v>17</v>
      </c>
      <c r="U113">
        <v>52</v>
      </c>
      <c r="V113">
        <v>6</v>
      </c>
      <c r="W113">
        <v>17</v>
      </c>
      <c r="X113" t="s">
        <v>55</v>
      </c>
      <c r="Y113">
        <v>3.5855717574827302</v>
      </c>
    </row>
    <row r="114" spans="1:25" x14ac:dyDescent="0.2">
      <c r="A114" t="s">
        <v>0</v>
      </c>
      <c r="C114" t="s">
        <v>44</v>
      </c>
      <c r="D114" s="1">
        <v>2435</v>
      </c>
      <c r="E114" t="s">
        <v>9</v>
      </c>
      <c r="F114" s="2">
        <v>7.2824426267477644</v>
      </c>
      <c r="G114" s="3">
        <v>-12.32200966507868</v>
      </c>
      <c r="H114" s="2">
        <v>13.53258898809</v>
      </c>
      <c r="I114" s="2">
        <v>45.137773119240002</v>
      </c>
      <c r="J114" t="s">
        <v>6</v>
      </c>
      <c r="K114">
        <v>2019</v>
      </c>
      <c r="L114">
        <v>2002.5</v>
      </c>
      <c r="M114">
        <f t="shared" si="1"/>
        <v>16.5</v>
      </c>
      <c r="N114" t="s">
        <v>53</v>
      </c>
      <c r="O114" t="s">
        <v>39</v>
      </c>
      <c r="P114" t="s">
        <v>43</v>
      </c>
      <c r="Q114" t="s">
        <v>50</v>
      </c>
      <c r="R114">
        <v>36</v>
      </c>
      <c r="S114">
        <v>55</v>
      </c>
      <c r="T114">
        <v>15.5</v>
      </c>
      <c r="U114">
        <v>61</v>
      </c>
      <c r="V114">
        <v>6</v>
      </c>
      <c r="W114">
        <v>17</v>
      </c>
      <c r="X114" t="s">
        <v>54</v>
      </c>
      <c r="Y114">
        <v>3.33628972653363</v>
      </c>
    </row>
    <row r="115" spans="1:25" x14ac:dyDescent="0.2">
      <c r="A115" t="s">
        <v>0</v>
      </c>
      <c r="C115" t="s">
        <v>44</v>
      </c>
      <c r="D115" s="1">
        <v>2436</v>
      </c>
      <c r="E115" t="s">
        <v>5</v>
      </c>
      <c r="F115" s="2">
        <v>5.4525737089420776</v>
      </c>
      <c r="G115" s="3">
        <v>-21.045890462048714</v>
      </c>
      <c r="H115" s="2">
        <v>12.842944222590001</v>
      </c>
      <c r="I115" s="2">
        <v>45.319438539670003</v>
      </c>
      <c r="J115" t="s">
        <v>6</v>
      </c>
      <c r="K115">
        <v>2019</v>
      </c>
      <c r="L115">
        <v>2008</v>
      </c>
      <c r="M115">
        <f t="shared" si="1"/>
        <v>11</v>
      </c>
      <c r="N115" t="s">
        <v>53</v>
      </c>
      <c r="O115" t="s">
        <v>41</v>
      </c>
      <c r="P115" t="s">
        <v>43</v>
      </c>
      <c r="Q115" t="s">
        <v>37</v>
      </c>
      <c r="R115">
        <v>24</v>
      </c>
      <c r="S115">
        <v>53</v>
      </c>
      <c r="T115">
        <v>16</v>
      </c>
      <c r="U115">
        <v>52</v>
      </c>
      <c r="V115">
        <v>6</v>
      </c>
      <c r="W115">
        <v>18</v>
      </c>
      <c r="X115" t="s">
        <v>54</v>
      </c>
      <c r="Y115">
        <v>3.5295950155763198</v>
      </c>
    </row>
    <row r="116" spans="1:25" x14ac:dyDescent="0.2">
      <c r="A116" t="s">
        <v>0</v>
      </c>
      <c r="C116" t="s">
        <v>44</v>
      </c>
      <c r="D116" s="1">
        <v>2439</v>
      </c>
      <c r="E116" t="s">
        <v>29</v>
      </c>
      <c r="F116" s="2">
        <v>6.3219997418623652</v>
      </c>
      <c r="G116" s="3">
        <v>-21.565894759922188</v>
      </c>
      <c r="H116" s="2">
        <v>13.28689379827574</v>
      </c>
      <c r="I116" s="2">
        <v>45.089558839932437</v>
      </c>
      <c r="J116" t="s">
        <v>6</v>
      </c>
      <c r="K116">
        <v>2019</v>
      </c>
      <c r="L116">
        <v>2001</v>
      </c>
      <c r="M116">
        <f t="shared" si="1"/>
        <v>18</v>
      </c>
      <c r="N116" t="s">
        <v>52</v>
      </c>
      <c r="O116" t="s">
        <v>41</v>
      </c>
      <c r="P116" t="s">
        <v>43</v>
      </c>
      <c r="Q116" t="s">
        <v>37</v>
      </c>
      <c r="R116">
        <v>21</v>
      </c>
      <c r="S116">
        <v>51</v>
      </c>
      <c r="T116">
        <v>15</v>
      </c>
      <c r="U116">
        <v>46</v>
      </c>
      <c r="V116">
        <v>6</v>
      </c>
      <c r="W116">
        <v>13</v>
      </c>
      <c r="X116" t="s">
        <v>54</v>
      </c>
      <c r="Y116">
        <v>3.3927765237020302</v>
      </c>
    </row>
    <row r="117" spans="1:25" x14ac:dyDescent="0.2">
      <c r="A117" t="s">
        <v>0</v>
      </c>
      <c r="C117" t="s">
        <v>44</v>
      </c>
      <c r="D117" s="1">
        <v>2440</v>
      </c>
      <c r="E117" t="s">
        <v>10</v>
      </c>
      <c r="F117" s="2">
        <v>6.0080136135181874</v>
      </c>
      <c r="G117" s="3">
        <v>-22.458379774598843</v>
      </c>
      <c r="H117" s="2">
        <v>13.907122281869968</v>
      </c>
      <c r="I117" s="2">
        <v>44.935755121188343</v>
      </c>
      <c r="J117" t="s">
        <v>1</v>
      </c>
      <c r="K117">
        <v>2019</v>
      </c>
      <c r="L117" t="s">
        <v>21</v>
      </c>
      <c r="M117">
        <v>50</v>
      </c>
      <c r="N117" t="s">
        <v>53</v>
      </c>
      <c r="O117" t="s">
        <v>39</v>
      </c>
      <c r="P117" t="s">
        <v>43</v>
      </c>
      <c r="Q117" t="s">
        <v>37</v>
      </c>
      <c r="R117">
        <v>24.5</v>
      </c>
      <c r="S117">
        <v>57</v>
      </c>
      <c r="T117">
        <v>17</v>
      </c>
      <c r="U117">
        <v>48</v>
      </c>
      <c r="V117">
        <v>8</v>
      </c>
      <c r="W117">
        <v>17</v>
      </c>
      <c r="X117" t="s">
        <v>54</v>
      </c>
      <c r="Y117">
        <v>3.2307692307692299</v>
      </c>
    </row>
    <row r="118" spans="1:25" x14ac:dyDescent="0.2">
      <c r="A118" t="s">
        <v>0</v>
      </c>
      <c r="C118" t="s">
        <v>44</v>
      </c>
      <c r="D118" s="1">
        <v>2441</v>
      </c>
      <c r="E118" t="s">
        <v>24</v>
      </c>
      <c r="F118" s="2">
        <v>4.046471209812978</v>
      </c>
      <c r="G118" s="3">
        <v>-22.3881402650157</v>
      </c>
      <c r="H118" s="2">
        <v>13.07533385847778</v>
      </c>
      <c r="I118" s="2">
        <v>43.618085592273992</v>
      </c>
      <c r="J118" t="s">
        <v>6</v>
      </c>
      <c r="K118">
        <v>2019</v>
      </c>
      <c r="L118">
        <v>2009</v>
      </c>
      <c r="M118">
        <f t="shared" si="1"/>
        <v>10</v>
      </c>
      <c r="N118" t="s">
        <v>52</v>
      </c>
      <c r="O118" t="s">
        <v>39</v>
      </c>
      <c r="P118" t="s">
        <v>43</v>
      </c>
      <c r="Q118" t="s">
        <v>50</v>
      </c>
      <c r="R118">
        <v>26</v>
      </c>
      <c r="S118">
        <v>58</v>
      </c>
      <c r="T118">
        <v>15</v>
      </c>
      <c r="U118">
        <v>47</v>
      </c>
      <c r="V118">
        <v>6</v>
      </c>
      <c r="W118">
        <v>20</v>
      </c>
      <c r="X118" t="s">
        <v>54</v>
      </c>
      <c r="Y118">
        <v>3.3348623853211001</v>
      </c>
    </row>
    <row r="119" spans="1:25" x14ac:dyDescent="0.2">
      <c r="A119" t="s">
        <v>0</v>
      </c>
      <c r="C119" t="s">
        <v>44</v>
      </c>
      <c r="D119" s="1">
        <v>2443</v>
      </c>
      <c r="E119" t="s">
        <v>33</v>
      </c>
      <c r="F119" s="2">
        <v>3.0727081442993032</v>
      </c>
      <c r="G119" s="3">
        <v>-20.629637232212815</v>
      </c>
      <c r="H119" s="2">
        <v>13.48630548243</v>
      </c>
      <c r="I119" s="2">
        <v>43.444190572570001</v>
      </c>
      <c r="J119" t="s">
        <v>6</v>
      </c>
      <c r="K119">
        <v>2019</v>
      </c>
      <c r="L119">
        <v>2008</v>
      </c>
      <c r="M119">
        <f t="shared" si="1"/>
        <v>11</v>
      </c>
      <c r="N119" t="s">
        <v>53</v>
      </c>
      <c r="O119" t="s">
        <v>41</v>
      </c>
      <c r="P119" t="s">
        <v>43</v>
      </c>
      <c r="Q119" t="s">
        <v>37</v>
      </c>
      <c r="R119">
        <v>31.5</v>
      </c>
      <c r="S119">
        <v>38</v>
      </c>
      <c r="T119">
        <v>15</v>
      </c>
      <c r="U119">
        <v>55</v>
      </c>
      <c r="V119">
        <v>6</v>
      </c>
      <c r="W119">
        <v>21</v>
      </c>
      <c r="X119" t="s">
        <v>54</v>
      </c>
      <c r="Y119">
        <v>3.2201630837657498</v>
      </c>
    </row>
    <row r="120" spans="1:25" x14ac:dyDescent="0.2">
      <c r="A120" t="s">
        <v>0</v>
      </c>
      <c r="C120" t="s">
        <v>46</v>
      </c>
      <c r="D120" s="1">
        <v>2445</v>
      </c>
      <c r="E120" t="s">
        <v>16</v>
      </c>
      <c r="F120" s="2">
        <v>2.7394236953775475</v>
      </c>
      <c r="G120" s="3">
        <v>-25.075304191262695</v>
      </c>
      <c r="H120" s="2">
        <v>13.172068869110333</v>
      </c>
      <c r="I120" s="2">
        <v>43.93444721194507</v>
      </c>
      <c r="J120" t="s">
        <v>6</v>
      </c>
      <c r="K120">
        <v>2019</v>
      </c>
      <c r="L120">
        <v>1992</v>
      </c>
      <c r="M120">
        <f t="shared" si="1"/>
        <v>27</v>
      </c>
      <c r="N120" t="s">
        <v>52</v>
      </c>
      <c r="O120" t="s">
        <v>41</v>
      </c>
      <c r="P120" t="s">
        <v>43</v>
      </c>
      <c r="Q120" t="s">
        <v>37</v>
      </c>
      <c r="R120">
        <v>33</v>
      </c>
      <c r="S120">
        <v>73</v>
      </c>
      <c r="T120">
        <v>18.5</v>
      </c>
      <c r="U120">
        <v>56</v>
      </c>
      <c r="V120">
        <v>6</v>
      </c>
      <c r="W120">
        <v>15</v>
      </c>
      <c r="X120" t="s">
        <v>55</v>
      </c>
      <c r="Y120">
        <v>3.3356112376613498</v>
      </c>
    </row>
    <row r="121" spans="1:25" x14ac:dyDescent="0.2">
      <c r="A121" t="s">
        <v>0</v>
      </c>
      <c r="C121" t="s">
        <v>45</v>
      </c>
      <c r="D121" s="1">
        <v>2448</v>
      </c>
      <c r="E121" t="s">
        <v>10</v>
      </c>
      <c r="F121" s="2">
        <v>3.3281352340306514</v>
      </c>
      <c r="G121" s="3">
        <v>-23.749759365126508</v>
      </c>
      <c r="H121" s="2">
        <v>13.628500280625078</v>
      </c>
      <c r="I121" s="2">
        <v>45.018887460209299</v>
      </c>
      <c r="J121" t="s">
        <v>1</v>
      </c>
      <c r="K121">
        <v>2019</v>
      </c>
      <c r="L121" t="s">
        <v>21</v>
      </c>
      <c r="M121">
        <v>50</v>
      </c>
      <c r="N121" t="s">
        <v>53</v>
      </c>
      <c r="O121" t="s">
        <v>39</v>
      </c>
      <c r="P121" t="s">
        <v>43</v>
      </c>
      <c r="Q121" t="s">
        <v>37</v>
      </c>
      <c r="R121">
        <v>17.5</v>
      </c>
      <c r="S121">
        <v>61</v>
      </c>
      <c r="T121">
        <v>16</v>
      </c>
      <c r="U121">
        <v>43</v>
      </c>
      <c r="V121">
        <v>8</v>
      </c>
      <c r="W121">
        <v>17</v>
      </c>
      <c r="X121" t="s">
        <v>54</v>
      </c>
      <c r="Y121">
        <v>3.3030080704328699</v>
      </c>
    </row>
    <row r="122" spans="1:25" x14ac:dyDescent="0.2">
      <c r="A122" t="s">
        <v>0</v>
      </c>
      <c r="C122" t="s">
        <v>46</v>
      </c>
      <c r="D122" s="1">
        <v>2514</v>
      </c>
      <c r="E122" t="s">
        <v>30</v>
      </c>
      <c r="F122" s="2">
        <v>5.1304888741777281</v>
      </c>
      <c r="G122" s="3">
        <v>-15.701487545839781</v>
      </c>
      <c r="H122" s="2">
        <v>13.711575007920001</v>
      </c>
      <c r="I122" s="2">
        <v>45.38265583503</v>
      </c>
      <c r="J122" t="s">
        <v>6</v>
      </c>
      <c r="K122">
        <v>2016</v>
      </c>
      <c r="L122">
        <v>2001</v>
      </c>
      <c r="M122">
        <f t="shared" si="1"/>
        <v>15</v>
      </c>
      <c r="N122" t="s">
        <v>53</v>
      </c>
      <c r="O122" t="s">
        <v>39</v>
      </c>
      <c r="P122" t="s">
        <v>43</v>
      </c>
      <c r="Q122" t="s">
        <v>31</v>
      </c>
      <c r="R122">
        <v>38</v>
      </c>
      <c r="S122">
        <v>79</v>
      </c>
      <c r="T122">
        <v>18</v>
      </c>
      <c r="U122">
        <v>69</v>
      </c>
      <c r="V122">
        <v>8</v>
      </c>
      <c r="W122">
        <v>3</v>
      </c>
      <c r="X122" t="s">
        <v>55</v>
      </c>
      <c r="Y122">
        <v>3.30999270605398</v>
      </c>
    </row>
    <row r="123" spans="1:25" x14ac:dyDescent="0.2">
      <c r="A123" t="s">
        <v>0</v>
      </c>
      <c r="B123" t="s">
        <v>8</v>
      </c>
      <c r="C123" t="s">
        <v>45</v>
      </c>
      <c r="D123" s="4">
        <v>2613</v>
      </c>
      <c r="E123" t="s">
        <v>17</v>
      </c>
      <c r="F123">
        <v>8.77</v>
      </c>
      <c r="G123">
        <v>-16.739999999999998</v>
      </c>
      <c r="H123">
        <v>13.92</v>
      </c>
      <c r="I123">
        <v>46.29</v>
      </c>
      <c r="J123" t="s">
        <v>4</v>
      </c>
      <c r="K123">
        <v>2016</v>
      </c>
      <c r="L123">
        <v>2008</v>
      </c>
      <c r="M123">
        <f t="shared" si="1"/>
        <v>8</v>
      </c>
      <c r="N123" t="s">
        <v>53</v>
      </c>
      <c r="O123" t="s">
        <v>39</v>
      </c>
      <c r="P123" t="s">
        <v>43</v>
      </c>
      <c r="Q123" t="s">
        <v>37</v>
      </c>
      <c r="R123">
        <v>29</v>
      </c>
      <c r="S123">
        <v>72</v>
      </c>
      <c r="T123">
        <v>16</v>
      </c>
      <c r="U123" t="s">
        <v>37</v>
      </c>
      <c r="V123">
        <v>6</v>
      </c>
      <c r="W123">
        <v>9</v>
      </c>
      <c r="X123" t="s">
        <v>55</v>
      </c>
      <c r="Y123">
        <v>3.3254310344827598</v>
      </c>
    </row>
    <row r="124" spans="1:25" x14ac:dyDescent="0.2">
      <c r="A124" t="s">
        <v>0</v>
      </c>
      <c r="C124" t="s">
        <v>44</v>
      </c>
      <c r="D124" s="1">
        <v>2729</v>
      </c>
      <c r="E124" t="s">
        <v>22</v>
      </c>
      <c r="F124" s="2">
        <v>8.1449049872044643</v>
      </c>
      <c r="G124" s="3">
        <v>-15.204847839643959</v>
      </c>
      <c r="H124" s="2">
        <v>13.93884914975</v>
      </c>
      <c r="I124" s="2">
        <v>46.609395909589999</v>
      </c>
      <c r="J124" t="s">
        <v>1</v>
      </c>
      <c r="K124">
        <v>2018</v>
      </c>
      <c r="L124">
        <v>2009</v>
      </c>
      <c r="M124">
        <f t="shared" si="1"/>
        <v>9</v>
      </c>
      <c r="N124" t="s">
        <v>53</v>
      </c>
      <c r="O124" t="s">
        <v>41</v>
      </c>
      <c r="P124" t="s">
        <v>43</v>
      </c>
      <c r="Q124" t="s">
        <v>37</v>
      </c>
      <c r="R124">
        <v>28.5</v>
      </c>
      <c r="S124">
        <v>48</v>
      </c>
      <c r="T124">
        <v>18</v>
      </c>
      <c r="U124">
        <v>49</v>
      </c>
      <c r="V124">
        <v>8</v>
      </c>
      <c r="W124">
        <v>2</v>
      </c>
      <c r="X124" t="s">
        <v>54</v>
      </c>
      <c r="Y124">
        <v>3.3436154949784802</v>
      </c>
    </row>
    <row r="125" spans="1:25" x14ac:dyDescent="0.2">
      <c r="A125" t="s">
        <v>0</v>
      </c>
      <c r="C125" t="s">
        <v>44</v>
      </c>
      <c r="D125" s="1">
        <v>2923</v>
      </c>
      <c r="E125" t="s">
        <v>12</v>
      </c>
      <c r="F125" s="2">
        <v>5.4951741427998284</v>
      </c>
      <c r="G125" s="3">
        <v>-9.9293779484367306</v>
      </c>
      <c r="H125" s="2">
        <v>13.510110355054307</v>
      </c>
      <c r="I125" s="2">
        <v>44.828023767345975</v>
      </c>
      <c r="J125" t="s">
        <v>6</v>
      </c>
      <c r="K125">
        <v>2019</v>
      </c>
      <c r="L125">
        <v>2009</v>
      </c>
      <c r="M125">
        <f t="shared" si="1"/>
        <v>10</v>
      </c>
      <c r="N125" t="s">
        <v>52</v>
      </c>
      <c r="O125" t="s">
        <v>41</v>
      </c>
      <c r="P125" t="s">
        <v>43</v>
      </c>
      <c r="Q125" t="s">
        <v>37</v>
      </c>
      <c r="R125">
        <v>32.5</v>
      </c>
      <c r="S125">
        <v>50</v>
      </c>
      <c r="T125">
        <v>14</v>
      </c>
      <c r="U125">
        <v>59</v>
      </c>
      <c r="V125">
        <v>4</v>
      </c>
      <c r="W125">
        <v>8</v>
      </c>
      <c r="X125" t="s">
        <v>54</v>
      </c>
      <c r="Y125">
        <v>3.3182827535159101</v>
      </c>
    </row>
    <row r="126" spans="1:25" x14ac:dyDescent="0.2">
      <c r="A126" t="s">
        <v>0</v>
      </c>
      <c r="C126" t="s">
        <v>44</v>
      </c>
      <c r="D126" s="1">
        <v>2924</v>
      </c>
      <c r="E126" t="s">
        <v>23</v>
      </c>
      <c r="F126" s="2">
        <v>4.3177262666135681</v>
      </c>
      <c r="G126" s="3">
        <v>-23.83886020230662</v>
      </c>
      <c r="H126" s="2">
        <v>13.236644699550645</v>
      </c>
      <c r="I126" s="2">
        <v>44.653734541341805</v>
      </c>
      <c r="J126" t="s">
        <v>6</v>
      </c>
      <c r="K126">
        <v>2019</v>
      </c>
      <c r="L126">
        <v>2012</v>
      </c>
      <c r="M126">
        <f t="shared" si="1"/>
        <v>7</v>
      </c>
      <c r="N126" t="s">
        <v>53</v>
      </c>
      <c r="O126" t="s">
        <v>41</v>
      </c>
      <c r="P126" t="s">
        <v>43</v>
      </c>
      <c r="Q126" t="s">
        <v>37</v>
      </c>
      <c r="R126">
        <v>31</v>
      </c>
      <c r="S126">
        <v>52</v>
      </c>
      <c r="T126">
        <v>14.5</v>
      </c>
      <c r="U126">
        <v>56</v>
      </c>
      <c r="V126">
        <v>4</v>
      </c>
      <c r="W126">
        <v>15</v>
      </c>
      <c r="X126" t="s">
        <v>55</v>
      </c>
      <c r="Y126">
        <v>3.3723564954682801</v>
      </c>
    </row>
    <row r="127" spans="1:25" x14ac:dyDescent="0.2">
      <c r="A127" t="s">
        <v>0</v>
      </c>
      <c r="C127" t="s">
        <v>44</v>
      </c>
      <c r="D127" s="1">
        <v>2926</v>
      </c>
      <c r="E127" t="s">
        <v>9</v>
      </c>
      <c r="F127" s="2">
        <v>5.7774803315441456</v>
      </c>
      <c r="G127" s="3">
        <v>-11.239639488972275</v>
      </c>
      <c r="H127" s="2">
        <v>13.516956733556865</v>
      </c>
      <c r="I127" s="2">
        <v>45.092958563105519</v>
      </c>
      <c r="J127" t="s">
        <v>6</v>
      </c>
      <c r="K127">
        <v>2019</v>
      </c>
      <c r="L127">
        <v>2002.5</v>
      </c>
      <c r="M127">
        <f t="shared" si="1"/>
        <v>16.5</v>
      </c>
      <c r="N127" t="s">
        <v>53</v>
      </c>
      <c r="O127" t="s">
        <v>41</v>
      </c>
      <c r="P127" t="s">
        <v>43</v>
      </c>
      <c r="Q127" t="s">
        <v>37</v>
      </c>
      <c r="R127">
        <v>35.5</v>
      </c>
      <c r="S127">
        <v>48</v>
      </c>
      <c r="T127">
        <v>16</v>
      </c>
      <c r="U127">
        <v>60</v>
      </c>
      <c r="V127">
        <v>4</v>
      </c>
      <c r="W127">
        <v>8</v>
      </c>
      <c r="X127" t="s">
        <v>54</v>
      </c>
      <c r="Y127">
        <v>3.3350591715976301</v>
      </c>
    </row>
    <row r="128" spans="1:25" x14ac:dyDescent="0.2">
      <c r="A128" t="s">
        <v>0</v>
      </c>
      <c r="C128" t="s">
        <v>46</v>
      </c>
      <c r="D128" s="1">
        <v>2930</v>
      </c>
      <c r="E128" t="s">
        <v>27</v>
      </c>
      <c r="F128" s="2">
        <v>6.4853335451797491</v>
      </c>
      <c r="G128" s="3">
        <v>-18.443689140431324</v>
      </c>
      <c r="H128" s="2">
        <v>13.556824591230001</v>
      </c>
      <c r="I128" s="2">
        <v>47.358208328460002</v>
      </c>
      <c r="J128" t="s">
        <v>6</v>
      </c>
      <c r="K128">
        <v>2018</v>
      </c>
      <c r="L128">
        <v>2002.5</v>
      </c>
      <c r="M128">
        <f t="shared" si="1"/>
        <v>15.5</v>
      </c>
      <c r="N128" t="s">
        <v>53</v>
      </c>
      <c r="O128" t="s">
        <v>39</v>
      </c>
      <c r="P128" t="s">
        <v>43</v>
      </c>
      <c r="Q128" t="s">
        <v>31</v>
      </c>
      <c r="R128">
        <v>43</v>
      </c>
      <c r="S128">
        <v>80</v>
      </c>
      <c r="T128">
        <v>21</v>
      </c>
      <c r="U128">
        <v>66</v>
      </c>
      <c r="V128">
        <v>10</v>
      </c>
      <c r="W128">
        <v>3</v>
      </c>
      <c r="X128" t="s">
        <v>54</v>
      </c>
      <c r="Y128">
        <v>3.4926253687315598</v>
      </c>
    </row>
    <row r="129" spans="1:25" x14ac:dyDescent="0.2">
      <c r="A129" t="s">
        <v>0</v>
      </c>
      <c r="C129" t="s">
        <v>44</v>
      </c>
      <c r="D129" s="1">
        <v>2932</v>
      </c>
      <c r="E129" t="s">
        <v>9</v>
      </c>
      <c r="F129" s="2">
        <v>8.4380685580629589</v>
      </c>
      <c r="G129" s="3">
        <v>-10.431263446193658</v>
      </c>
      <c r="H129" s="2">
        <v>13.49580596459</v>
      </c>
      <c r="I129" s="2">
        <v>45.06885281359704</v>
      </c>
      <c r="J129" t="s">
        <v>7</v>
      </c>
      <c r="K129">
        <v>2018</v>
      </c>
      <c r="L129">
        <v>2002.5</v>
      </c>
      <c r="M129">
        <f t="shared" si="1"/>
        <v>15.5</v>
      </c>
      <c r="N129" t="s">
        <v>52</v>
      </c>
      <c r="O129" t="s">
        <v>39</v>
      </c>
      <c r="P129" t="s">
        <v>43</v>
      </c>
      <c r="Q129" t="s">
        <v>31</v>
      </c>
      <c r="R129">
        <v>30</v>
      </c>
      <c r="S129">
        <v>55</v>
      </c>
      <c r="T129">
        <v>16</v>
      </c>
      <c r="U129">
        <v>69.5</v>
      </c>
      <c r="V129">
        <v>4</v>
      </c>
      <c r="W129">
        <v>22</v>
      </c>
      <c r="X129" t="s">
        <v>54</v>
      </c>
      <c r="Y129">
        <v>3.3385185185185202</v>
      </c>
    </row>
    <row r="130" spans="1:25" x14ac:dyDescent="0.2">
      <c r="A130" t="s">
        <v>0</v>
      </c>
      <c r="C130" t="s">
        <v>46</v>
      </c>
      <c r="D130" s="1">
        <v>2936</v>
      </c>
      <c r="E130" t="s">
        <v>16</v>
      </c>
      <c r="F130" s="2">
        <v>2.2461413513438835</v>
      </c>
      <c r="G130" s="3">
        <v>-21.397754781324515</v>
      </c>
      <c r="H130" s="2">
        <v>13.194767444433005</v>
      </c>
      <c r="I130" s="2">
        <v>43.565683080089009</v>
      </c>
      <c r="J130" t="s">
        <v>6</v>
      </c>
      <c r="K130">
        <v>2019</v>
      </c>
      <c r="L130">
        <v>1992</v>
      </c>
      <c r="M130">
        <f t="shared" si="1"/>
        <v>27</v>
      </c>
      <c r="N130" t="s">
        <v>52</v>
      </c>
      <c r="O130" t="s">
        <v>41</v>
      </c>
      <c r="P130" t="s">
        <v>43</v>
      </c>
      <c r="Q130" t="s">
        <v>37</v>
      </c>
      <c r="R130">
        <v>35</v>
      </c>
      <c r="S130">
        <v>72.5</v>
      </c>
      <c r="T130">
        <v>18</v>
      </c>
      <c r="U130">
        <v>72</v>
      </c>
      <c r="V130">
        <v>4</v>
      </c>
      <c r="W130">
        <v>25</v>
      </c>
      <c r="X130" t="s">
        <v>55</v>
      </c>
      <c r="Y130">
        <v>3.3032600454890102</v>
      </c>
    </row>
    <row r="131" spans="1:25" x14ac:dyDescent="0.2">
      <c r="A131" t="s">
        <v>0</v>
      </c>
      <c r="C131" t="s">
        <v>46</v>
      </c>
      <c r="D131" s="1">
        <v>2937</v>
      </c>
      <c r="E131" t="s">
        <v>27</v>
      </c>
      <c r="F131" s="2">
        <v>7.7462473525904905</v>
      </c>
      <c r="G131" s="3">
        <v>-17.741764166486952</v>
      </c>
      <c r="H131" s="2">
        <v>13.624934160560001</v>
      </c>
      <c r="I131" s="2">
        <v>45.455360262901074</v>
      </c>
      <c r="J131" t="s">
        <v>7</v>
      </c>
      <c r="K131">
        <v>2018</v>
      </c>
      <c r="L131">
        <v>2002.5</v>
      </c>
      <c r="M131">
        <f t="shared" ref="M131:M194" si="2">K131-L131</f>
        <v>15.5</v>
      </c>
      <c r="N131" t="s">
        <v>53</v>
      </c>
      <c r="O131" t="s">
        <v>39</v>
      </c>
      <c r="P131" t="s">
        <v>43</v>
      </c>
      <c r="Q131" t="s">
        <v>37</v>
      </c>
      <c r="R131">
        <v>37</v>
      </c>
      <c r="S131">
        <v>76</v>
      </c>
      <c r="T131">
        <v>21</v>
      </c>
      <c r="U131">
        <v>60</v>
      </c>
      <c r="V131">
        <v>4</v>
      </c>
      <c r="W131">
        <v>22</v>
      </c>
      <c r="X131" t="s">
        <v>54</v>
      </c>
      <c r="Y131">
        <v>3.3377386196769501</v>
      </c>
    </row>
    <row r="132" spans="1:25" x14ac:dyDescent="0.2">
      <c r="A132" t="s">
        <v>0</v>
      </c>
      <c r="C132" t="s">
        <v>46</v>
      </c>
      <c r="D132" s="1">
        <v>2938</v>
      </c>
      <c r="E132" t="s">
        <v>30</v>
      </c>
      <c r="F132" s="2">
        <v>4.8704875535243541</v>
      </c>
      <c r="G132" s="3">
        <v>-23.963541187019285</v>
      </c>
      <c r="H132" s="2">
        <v>14.065997142840001</v>
      </c>
      <c r="I132" s="2">
        <v>45.374884005299997</v>
      </c>
      <c r="J132" t="s">
        <v>1</v>
      </c>
      <c r="K132">
        <v>2018</v>
      </c>
      <c r="L132">
        <v>2001</v>
      </c>
      <c r="M132">
        <f t="shared" si="2"/>
        <v>17</v>
      </c>
      <c r="N132" t="s">
        <v>52</v>
      </c>
      <c r="O132" t="s">
        <v>39</v>
      </c>
      <c r="P132" t="s">
        <v>43</v>
      </c>
      <c r="Q132" t="s">
        <v>37</v>
      </c>
      <c r="R132">
        <v>31.5</v>
      </c>
      <c r="S132">
        <v>65</v>
      </c>
      <c r="T132">
        <v>20</v>
      </c>
      <c r="U132">
        <v>61</v>
      </c>
      <c r="V132">
        <v>7</v>
      </c>
      <c r="W132">
        <v>26</v>
      </c>
      <c r="X132" t="s">
        <v>55</v>
      </c>
      <c r="Y132">
        <v>3.2245913290689399</v>
      </c>
    </row>
    <row r="133" spans="1:25" x14ac:dyDescent="0.2">
      <c r="A133" t="s">
        <v>0</v>
      </c>
      <c r="C133" t="s">
        <v>45</v>
      </c>
      <c r="D133" s="1">
        <v>2939</v>
      </c>
      <c r="E133" t="s">
        <v>20</v>
      </c>
      <c r="F133" s="2">
        <v>5.0146534103289104</v>
      </c>
      <c r="G133" s="3">
        <v>-26.572272685299726</v>
      </c>
      <c r="H133" s="2">
        <v>9.7391256672771487</v>
      </c>
      <c r="I133" s="2">
        <v>55.80338285941253</v>
      </c>
      <c r="J133" t="s">
        <v>1</v>
      </c>
      <c r="K133">
        <v>2019</v>
      </c>
      <c r="L133">
        <v>2006.5</v>
      </c>
      <c r="M133">
        <f t="shared" si="2"/>
        <v>12.5</v>
      </c>
      <c r="N133" t="s">
        <v>53</v>
      </c>
      <c r="O133" t="s">
        <v>41</v>
      </c>
      <c r="P133" t="s">
        <v>42</v>
      </c>
      <c r="Q133" t="s">
        <v>37</v>
      </c>
      <c r="R133">
        <v>17</v>
      </c>
      <c r="S133">
        <v>62</v>
      </c>
      <c r="T133">
        <v>15</v>
      </c>
      <c r="U133">
        <v>38</v>
      </c>
      <c r="V133">
        <v>8</v>
      </c>
      <c r="W133">
        <v>17</v>
      </c>
      <c r="X133" t="s">
        <v>54</v>
      </c>
      <c r="Y133">
        <v>5.72895277207392</v>
      </c>
    </row>
    <row r="134" spans="1:25" x14ac:dyDescent="0.2">
      <c r="A134" s="5" t="s">
        <v>0</v>
      </c>
      <c r="B134" s="5"/>
      <c r="C134" t="s">
        <v>44</v>
      </c>
      <c r="D134" s="6">
        <v>2940</v>
      </c>
      <c r="E134" t="s">
        <v>20</v>
      </c>
      <c r="F134" s="7">
        <v>5.542912562226519</v>
      </c>
      <c r="G134" s="8">
        <v>-18.072415697391445</v>
      </c>
      <c r="H134" s="7">
        <v>15.289907202289999</v>
      </c>
      <c r="I134" s="7">
        <v>45.252760363230003</v>
      </c>
      <c r="J134" s="5" t="s">
        <v>1</v>
      </c>
      <c r="K134">
        <v>2018</v>
      </c>
      <c r="L134">
        <v>2006.5</v>
      </c>
      <c r="M134">
        <f t="shared" si="2"/>
        <v>11.5</v>
      </c>
      <c r="N134" t="s">
        <v>52</v>
      </c>
      <c r="O134" t="s">
        <v>41</v>
      </c>
      <c r="P134" t="s">
        <v>42</v>
      </c>
      <c r="Q134" t="s">
        <v>37</v>
      </c>
      <c r="R134">
        <v>29.5</v>
      </c>
      <c r="S134">
        <v>58</v>
      </c>
      <c r="T134">
        <v>17</v>
      </c>
      <c r="U134">
        <v>54</v>
      </c>
      <c r="V134">
        <v>7</v>
      </c>
      <c r="W134">
        <v>25</v>
      </c>
      <c r="X134" t="s">
        <v>54</v>
      </c>
      <c r="Y134">
        <v>3.3588770864946902</v>
      </c>
    </row>
    <row r="135" spans="1:25" x14ac:dyDescent="0.2">
      <c r="A135" t="s">
        <v>0</v>
      </c>
      <c r="C135" t="s">
        <v>44</v>
      </c>
      <c r="D135" s="1">
        <v>2940</v>
      </c>
      <c r="E135" t="s">
        <v>20</v>
      </c>
      <c r="F135" s="2">
        <v>5.593629681934857</v>
      </c>
      <c r="G135" s="3">
        <v>-18.768004506305996</v>
      </c>
      <c r="H135" s="2">
        <v>13.176961920848253</v>
      </c>
      <c r="I135" s="2">
        <v>44.273199454934939</v>
      </c>
      <c r="J135" t="s">
        <v>6</v>
      </c>
      <c r="K135">
        <v>2018</v>
      </c>
      <c r="L135">
        <v>2006.5</v>
      </c>
      <c r="M135">
        <f t="shared" si="2"/>
        <v>11.5</v>
      </c>
      <c r="N135" t="s">
        <v>52</v>
      </c>
      <c r="O135" t="s">
        <v>41</v>
      </c>
      <c r="P135" t="s">
        <v>42</v>
      </c>
      <c r="Q135" t="s">
        <v>37</v>
      </c>
      <c r="R135">
        <v>29.5</v>
      </c>
      <c r="S135">
        <v>58</v>
      </c>
      <c r="T135">
        <v>17</v>
      </c>
      <c r="U135">
        <v>54</v>
      </c>
      <c r="V135">
        <v>7</v>
      </c>
      <c r="W135">
        <v>25</v>
      </c>
      <c r="X135" t="s">
        <v>54</v>
      </c>
      <c r="Y135">
        <v>2.95945062132113</v>
      </c>
    </row>
    <row r="136" spans="1:25" x14ac:dyDescent="0.2">
      <c r="A136" t="s">
        <v>0</v>
      </c>
      <c r="C136" t="s">
        <v>44</v>
      </c>
      <c r="D136" s="1">
        <v>2941</v>
      </c>
      <c r="E136" t="s">
        <v>31</v>
      </c>
      <c r="F136" s="2">
        <v>2.2963737692699189</v>
      </c>
      <c r="G136" s="3">
        <v>-12.647299187841837</v>
      </c>
      <c r="H136" s="2">
        <v>13.449067237135425</v>
      </c>
      <c r="I136" s="2">
        <v>44.485896170597442</v>
      </c>
      <c r="J136" t="s">
        <v>6</v>
      </c>
      <c r="K136">
        <v>2019</v>
      </c>
      <c r="L136">
        <v>2011</v>
      </c>
      <c r="M136">
        <f t="shared" si="2"/>
        <v>8</v>
      </c>
      <c r="N136" t="s">
        <v>52</v>
      </c>
      <c r="O136" t="s">
        <v>41</v>
      </c>
      <c r="P136" t="s">
        <v>43</v>
      </c>
      <c r="Q136" t="s">
        <v>37</v>
      </c>
      <c r="R136">
        <v>27</v>
      </c>
      <c r="S136">
        <v>45</v>
      </c>
      <c r="T136">
        <v>15</v>
      </c>
      <c r="U136">
        <v>55</v>
      </c>
      <c r="V136">
        <v>4</v>
      </c>
      <c r="W136">
        <v>23</v>
      </c>
      <c r="X136" t="s">
        <v>55</v>
      </c>
      <c r="Y136">
        <v>3.3078066914498101</v>
      </c>
    </row>
    <row r="137" spans="1:25" x14ac:dyDescent="0.2">
      <c r="A137" t="s">
        <v>0</v>
      </c>
      <c r="C137" t="s">
        <v>44</v>
      </c>
      <c r="D137" s="1">
        <v>2944</v>
      </c>
      <c r="E137" t="s">
        <v>12</v>
      </c>
      <c r="F137" s="2">
        <v>7.2231693194554323</v>
      </c>
      <c r="G137" s="3">
        <v>-21.040969948690421</v>
      </c>
      <c r="H137" s="2">
        <v>13.513298590924148</v>
      </c>
      <c r="I137" s="2">
        <v>45.843938646456941</v>
      </c>
      <c r="J137" t="s">
        <v>6</v>
      </c>
      <c r="K137">
        <v>2019</v>
      </c>
      <c r="L137">
        <v>2009</v>
      </c>
      <c r="M137">
        <f t="shared" si="2"/>
        <v>10</v>
      </c>
      <c r="N137" t="s">
        <v>52</v>
      </c>
      <c r="O137" t="s">
        <v>41</v>
      </c>
      <c r="P137" t="s">
        <v>42</v>
      </c>
      <c r="Q137" t="s">
        <v>37</v>
      </c>
      <c r="R137">
        <v>25</v>
      </c>
      <c r="S137">
        <v>44</v>
      </c>
      <c r="T137">
        <v>14</v>
      </c>
      <c r="U137">
        <v>53</v>
      </c>
      <c r="V137">
        <v>4</v>
      </c>
      <c r="W137">
        <v>9</v>
      </c>
      <c r="X137" t="s">
        <v>54</v>
      </c>
      <c r="Y137">
        <v>3.3930421909696502</v>
      </c>
    </row>
    <row r="138" spans="1:25" x14ac:dyDescent="0.2">
      <c r="A138" t="s">
        <v>0</v>
      </c>
      <c r="C138" t="s">
        <v>44</v>
      </c>
      <c r="D138" s="1">
        <v>2947</v>
      </c>
      <c r="E138" t="s">
        <v>9</v>
      </c>
      <c r="F138" s="2">
        <v>8.3631128198419304</v>
      </c>
      <c r="G138" s="3">
        <v>-10.840724459780027</v>
      </c>
      <c r="H138" s="2">
        <v>13.350664063110001</v>
      </c>
      <c r="I138" s="2">
        <v>45.456388139725767</v>
      </c>
      <c r="J138" t="s">
        <v>7</v>
      </c>
      <c r="K138">
        <v>2018</v>
      </c>
      <c r="L138">
        <v>2002.5</v>
      </c>
      <c r="M138">
        <f t="shared" si="2"/>
        <v>15.5</v>
      </c>
      <c r="N138" t="s">
        <v>52</v>
      </c>
      <c r="O138" t="s">
        <v>41</v>
      </c>
      <c r="P138" t="s">
        <v>43</v>
      </c>
      <c r="Q138" t="s">
        <v>37</v>
      </c>
      <c r="R138">
        <v>31</v>
      </c>
      <c r="S138">
        <v>49</v>
      </c>
      <c r="T138">
        <v>17</v>
      </c>
      <c r="U138">
        <v>62</v>
      </c>
      <c r="V138">
        <v>4</v>
      </c>
      <c r="W138">
        <v>21</v>
      </c>
      <c r="X138" t="s">
        <v>54</v>
      </c>
      <c r="Y138">
        <v>3.40524344569288</v>
      </c>
    </row>
    <row r="139" spans="1:25" x14ac:dyDescent="0.2">
      <c r="A139" t="s">
        <v>0</v>
      </c>
      <c r="C139" t="s">
        <v>46</v>
      </c>
      <c r="D139" s="1">
        <v>2954</v>
      </c>
      <c r="E139" t="s">
        <v>10</v>
      </c>
      <c r="F139" s="7">
        <v>2.7155264252101907</v>
      </c>
      <c r="G139" s="3">
        <v>-17.254795826779805</v>
      </c>
      <c r="H139" s="2">
        <v>12.21098396915</v>
      </c>
      <c r="I139" s="2">
        <v>42.355037102860003</v>
      </c>
      <c r="J139" t="s">
        <v>6</v>
      </c>
      <c r="K139">
        <v>2019</v>
      </c>
      <c r="L139" t="s">
        <v>21</v>
      </c>
      <c r="M139">
        <v>50</v>
      </c>
      <c r="N139" t="s">
        <v>53</v>
      </c>
      <c r="O139" t="s">
        <v>41</v>
      </c>
      <c r="P139" t="s">
        <v>43</v>
      </c>
      <c r="Q139" t="s">
        <v>37</v>
      </c>
      <c r="R139">
        <v>35</v>
      </c>
      <c r="S139">
        <v>64</v>
      </c>
      <c r="T139">
        <v>20</v>
      </c>
      <c r="U139">
        <v>66</v>
      </c>
      <c r="V139">
        <v>4</v>
      </c>
      <c r="W139">
        <v>8</v>
      </c>
      <c r="X139" t="s">
        <v>54</v>
      </c>
      <c r="Y139">
        <v>3.4692874692874698</v>
      </c>
    </row>
    <row r="140" spans="1:25" x14ac:dyDescent="0.2">
      <c r="A140" t="s">
        <v>0</v>
      </c>
      <c r="C140" t="s">
        <v>44</v>
      </c>
      <c r="D140" s="1">
        <v>2955</v>
      </c>
      <c r="E140" t="s">
        <v>31</v>
      </c>
      <c r="F140" s="2">
        <v>8.5104870315682213</v>
      </c>
      <c r="G140" s="3">
        <v>-24.129871723762328</v>
      </c>
      <c r="H140" s="2">
        <v>12.8420354761</v>
      </c>
      <c r="I140" s="2">
        <v>45.199552296329998</v>
      </c>
      <c r="J140" t="s">
        <v>6</v>
      </c>
      <c r="K140">
        <v>2019</v>
      </c>
      <c r="L140">
        <v>2011</v>
      </c>
      <c r="M140">
        <f t="shared" si="2"/>
        <v>8</v>
      </c>
      <c r="N140" t="s">
        <v>52</v>
      </c>
      <c r="O140" t="s">
        <v>41</v>
      </c>
      <c r="P140" t="s">
        <v>43</v>
      </c>
      <c r="Q140" t="s">
        <v>37</v>
      </c>
      <c r="R140">
        <v>26</v>
      </c>
      <c r="S140">
        <v>44</v>
      </c>
      <c r="T140">
        <v>14</v>
      </c>
      <c r="U140">
        <v>52</v>
      </c>
      <c r="V140">
        <v>6</v>
      </c>
      <c r="W140">
        <v>12</v>
      </c>
      <c r="X140" t="s">
        <v>55</v>
      </c>
      <c r="Y140">
        <v>3.5202492211837999</v>
      </c>
    </row>
    <row r="141" spans="1:25" x14ac:dyDescent="0.2">
      <c r="A141" t="s">
        <v>0</v>
      </c>
      <c r="C141" t="s">
        <v>44</v>
      </c>
      <c r="D141" s="1">
        <v>2959</v>
      </c>
      <c r="E141" t="s">
        <v>18</v>
      </c>
      <c r="F141" s="2">
        <v>5.0052587908112223</v>
      </c>
      <c r="G141" s="3">
        <v>-20.057190888224248</v>
      </c>
      <c r="H141" s="2">
        <v>13.574082785730001</v>
      </c>
      <c r="I141" s="2">
        <v>45.021257245500003</v>
      </c>
      <c r="J141" t="s">
        <v>6</v>
      </c>
      <c r="K141">
        <v>2019</v>
      </c>
      <c r="L141">
        <v>2007</v>
      </c>
      <c r="M141">
        <f t="shared" si="2"/>
        <v>12</v>
      </c>
      <c r="N141" t="s">
        <v>52</v>
      </c>
      <c r="O141" t="s">
        <v>41</v>
      </c>
      <c r="P141" t="s">
        <v>43</v>
      </c>
      <c r="Q141" t="s">
        <v>37</v>
      </c>
      <c r="R141">
        <v>27</v>
      </c>
      <c r="S141">
        <v>40</v>
      </c>
      <c r="T141">
        <v>15</v>
      </c>
      <c r="U141">
        <v>51</v>
      </c>
      <c r="V141">
        <v>4</v>
      </c>
      <c r="W141">
        <v>13</v>
      </c>
      <c r="X141" t="s">
        <v>54</v>
      </c>
      <c r="Y141">
        <v>3.3176123802505502</v>
      </c>
    </row>
    <row r="142" spans="1:25" x14ac:dyDescent="0.2">
      <c r="A142" t="s">
        <v>0</v>
      </c>
      <c r="C142" t="s">
        <v>46</v>
      </c>
      <c r="D142" s="1">
        <v>2960</v>
      </c>
      <c r="E142" t="s">
        <v>16</v>
      </c>
      <c r="F142" s="2">
        <v>3.9242727111915432</v>
      </c>
      <c r="G142" s="3">
        <v>-23.255734835260384</v>
      </c>
      <c r="H142" s="2">
        <v>13.499103186239999</v>
      </c>
      <c r="I142" s="2">
        <v>45.599993248030003</v>
      </c>
      <c r="J142" t="s">
        <v>6</v>
      </c>
      <c r="K142">
        <v>2019</v>
      </c>
      <c r="L142">
        <v>1992</v>
      </c>
      <c r="M142">
        <f t="shared" si="2"/>
        <v>27</v>
      </c>
      <c r="N142" t="s">
        <v>52</v>
      </c>
      <c r="O142" t="s">
        <v>41</v>
      </c>
      <c r="P142" t="s">
        <v>42</v>
      </c>
      <c r="Q142" t="s">
        <v>37</v>
      </c>
      <c r="R142">
        <v>26</v>
      </c>
      <c r="S142">
        <v>71</v>
      </c>
      <c r="T142">
        <v>17</v>
      </c>
      <c r="U142">
        <v>56</v>
      </c>
      <c r="V142">
        <v>6</v>
      </c>
      <c r="W142">
        <v>14</v>
      </c>
      <c r="X142" t="s">
        <v>55</v>
      </c>
      <c r="Y142">
        <v>3.37777777777778</v>
      </c>
    </row>
    <row r="143" spans="1:25" x14ac:dyDescent="0.2">
      <c r="A143" t="s">
        <v>0</v>
      </c>
      <c r="C143" t="s">
        <v>47</v>
      </c>
      <c r="D143" s="1">
        <v>2964</v>
      </c>
      <c r="E143" t="s">
        <v>16</v>
      </c>
      <c r="F143" s="2">
        <v>2.9966871293687976</v>
      </c>
      <c r="G143" s="3">
        <v>-25.341117334483503</v>
      </c>
      <c r="H143" s="2">
        <v>12.221784233459999</v>
      </c>
      <c r="I143" s="2">
        <v>45.040541220577971</v>
      </c>
      <c r="J143" t="s">
        <v>7</v>
      </c>
      <c r="K143">
        <v>2018</v>
      </c>
      <c r="L143">
        <v>1992</v>
      </c>
      <c r="M143">
        <f t="shared" si="2"/>
        <v>26</v>
      </c>
      <c r="N143" t="s">
        <v>53</v>
      </c>
      <c r="O143" t="s">
        <v>39</v>
      </c>
      <c r="P143" t="s">
        <v>43</v>
      </c>
      <c r="Q143" t="s">
        <v>37</v>
      </c>
      <c r="R143">
        <v>42</v>
      </c>
      <c r="S143">
        <v>36</v>
      </c>
      <c r="T143">
        <v>22</v>
      </c>
      <c r="U143">
        <v>65</v>
      </c>
      <c r="V143">
        <v>4</v>
      </c>
      <c r="W143">
        <v>18</v>
      </c>
      <c r="X143" t="s">
        <v>55</v>
      </c>
      <c r="Y143">
        <v>3.6857610474631799</v>
      </c>
    </row>
    <row r="144" spans="1:25" x14ac:dyDescent="0.2">
      <c r="A144" t="s">
        <v>0</v>
      </c>
      <c r="D144" s="1">
        <v>2965</v>
      </c>
      <c r="F144" s="2">
        <v>4.998271475917579</v>
      </c>
      <c r="G144" s="3">
        <v>-18.061343900318366</v>
      </c>
      <c r="H144" s="2">
        <v>11.8119215144</v>
      </c>
      <c r="I144" s="2">
        <v>48.351848457830002</v>
      </c>
      <c r="J144" t="s">
        <v>6</v>
      </c>
      <c r="K144">
        <v>2019</v>
      </c>
    </row>
    <row r="145" spans="1:25" x14ac:dyDescent="0.2">
      <c r="A145" t="s">
        <v>0</v>
      </c>
      <c r="C145" t="s">
        <v>46</v>
      </c>
      <c r="D145" s="1">
        <v>2970</v>
      </c>
      <c r="E145" t="s">
        <v>16</v>
      </c>
      <c r="F145" s="2">
        <v>2.7586520147479616</v>
      </c>
      <c r="G145" s="3">
        <v>-21.260696441664869</v>
      </c>
      <c r="H145" s="2">
        <v>15.361801215250001</v>
      </c>
      <c r="I145" s="2">
        <v>49.48653860961705</v>
      </c>
      <c r="J145" t="s">
        <v>7</v>
      </c>
      <c r="K145">
        <v>2018</v>
      </c>
      <c r="L145">
        <v>1992</v>
      </c>
      <c r="M145">
        <f t="shared" si="2"/>
        <v>26</v>
      </c>
      <c r="N145" t="s">
        <v>53</v>
      </c>
      <c r="O145" t="s">
        <v>41</v>
      </c>
      <c r="P145" t="s">
        <v>43</v>
      </c>
      <c r="Q145" t="s">
        <v>37</v>
      </c>
      <c r="R145">
        <v>37</v>
      </c>
      <c r="S145">
        <v>66.5</v>
      </c>
      <c r="T145">
        <v>21</v>
      </c>
      <c r="U145">
        <v>64</v>
      </c>
      <c r="V145">
        <v>4</v>
      </c>
      <c r="W145">
        <v>18</v>
      </c>
      <c r="X145" t="s">
        <v>55</v>
      </c>
      <c r="Y145">
        <v>3.2220052083333299</v>
      </c>
    </row>
    <row r="146" spans="1:25" x14ac:dyDescent="0.2">
      <c r="A146" t="s">
        <v>0</v>
      </c>
      <c r="C146" t="s">
        <v>44</v>
      </c>
      <c r="D146" s="1">
        <v>2972</v>
      </c>
      <c r="E146" t="s">
        <v>30</v>
      </c>
      <c r="F146" s="2">
        <v>6.0298410168039487</v>
      </c>
      <c r="G146" s="3">
        <v>-21.613642500420873</v>
      </c>
      <c r="H146" s="2">
        <v>14.185387951879999</v>
      </c>
      <c r="I146" s="2">
        <v>45.34258044093</v>
      </c>
      <c r="J146" t="s">
        <v>1</v>
      </c>
      <c r="K146">
        <v>2018</v>
      </c>
      <c r="L146">
        <v>2001</v>
      </c>
      <c r="M146">
        <f t="shared" si="2"/>
        <v>17</v>
      </c>
      <c r="N146" t="s">
        <v>52</v>
      </c>
      <c r="O146" t="s">
        <v>39</v>
      </c>
      <c r="P146" t="s">
        <v>43</v>
      </c>
      <c r="Q146" t="s">
        <v>37</v>
      </c>
      <c r="R146">
        <v>32.5</v>
      </c>
      <c r="S146">
        <v>57</v>
      </c>
      <c r="T146">
        <v>18</v>
      </c>
      <c r="U146">
        <v>55</v>
      </c>
      <c r="V146">
        <v>7</v>
      </c>
      <c r="W146">
        <v>26</v>
      </c>
      <c r="X146" t="s">
        <v>55</v>
      </c>
      <c r="Y146">
        <v>3.1952078928823102</v>
      </c>
    </row>
    <row r="147" spans="1:25" x14ac:dyDescent="0.2">
      <c r="A147" s="5" t="s">
        <v>0</v>
      </c>
      <c r="B147" s="5"/>
      <c r="C147" t="s">
        <v>46</v>
      </c>
      <c r="D147" s="6">
        <v>2973</v>
      </c>
      <c r="E147" t="s">
        <v>17</v>
      </c>
      <c r="F147" s="7">
        <v>2.3712939427108926</v>
      </c>
      <c r="G147" s="8">
        <v>-23.953843837683952</v>
      </c>
      <c r="H147" s="7">
        <v>13.16227777808</v>
      </c>
      <c r="I147" s="7">
        <v>45.372986937139999</v>
      </c>
      <c r="J147" s="5" t="s">
        <v>6</v>
      </c>
      <c r="K147">
        <v>2018</v>
      </c>
      <c r="L147">
        <v>2008</v>
      </c>
      <c r="M147">
        <f t="shared" si="2"/>
        <v>10</v>
      </c>
      <c r="N147" t="s">
        <v>52</v>
      </c>
      <c r="O147" t="s">
        <v>39</v>
      </c>
      <c r="P147" t="s">
        <v>43</v>
      </c>
      <c r="Q147" t="s">
        <v>37</v>
      </c>
      <c r="R147">
        <v>34.5</v>
      </c>
      <c r="S147">
        <v>72</v>
      </c>
      <c r="T147">
        <v>21</v>
      </c>
      <c r="U147">
        <v>62</v>
      </c>
      <c r="V147">
        <v>7</v>
      </c>
      <c r="W147">
        <v>24</v>
      </c>
      <c r="X147" t="s">
        <v>55</v>
      </c>
      <c r="Y147">
        <v>3.44756838905775</v>
      </c>
    </row>
    <row r="148" spans="1:25" x14ac:dyDescent="0.2">
      <c r="A148" t="s">
        <v>0</v>
      </c>
      <c r="C148" t="s">
        <v>46</v>
      </c>
      <c r="D148" s="1">
        <v>2973</v>
      </c>
      <c r="E148" t="s">
        <v>17</v>
      </c>
      <c r="F148" s="2">
        <v>4.4853034846734889</v>
      </c>
      <c r="G148" s="3">
        <v>-23.464268860570506</v>
      </c>
      <c r="H148" s="2">
        <v>13.916143900390001</v>
      </c>
      <c r="I148" s="2">
        <v>46.406262355210004</v>
      </c>
      <c r="J148" t="s">
        <v>6</v>
      </c>
      <c r="K148">
        <v>2018</v>
      </c>
      <c r="L148">
        <v>2008</v>
      </c>
      <c r="M148">
        <f t="shared" si="2"/>
        <v>10</v>
      </c>
      <c r="N148" t="s">
        <v>52</v>
      </c>
      <c r="O148" t="s">
        <v>39</v>
      </c>
      <c r="P148" t="s">
        <v>43</v>
      </c>
      <c r="Q148" t="s">
        <v>37</v>
      </c>
      <c r="R148">
        <v>34.5</v>
      </c>
      <c r="S148">
        <v>72</v>
      </c>
      <c r="T148">
        <v>21</v>
      </c>
      <c r="U148">
        <v>62</v>
      </c>
      <c r="V148">
        <v>7</v>
      </c>
      <c r="W148">
        <v>24</v>
      </c>
      <c r="X148" t="s">
        <v>55</v>
      </c>
      <c r="Y148">
        <v>3.3340517241379302</v>
      </c>
    </row>
    <row r="149" spans="1:25" x14ac:dyDescent="0.2">
      <c r="A149" t="s">
        <v>0</v>
      </c>
      <c r="C149" t="s">
        <v>46</v>
      </c>
      <c r="D149" s="1">
        <v>2974</v>
      </c>
      <c r="E149" t="s">
        <v>27</v>
      </c>
      <c r="F149" s="2">
        <v>6.7130736635979265</v>
      </c>
      <c r="G149" s="3">
        <v>-20.284679223635969</v>
      </c>
      <c r="H149" s="2">
        <v>13.36693934112</v>
      </c>
      <c r="I149" s="2">
        <v>44.230782770482151</v>
      </c>
      <c r="J149" t="s">
        <v>7</v>
      </c>
      <c r="K149">
        <v>2018</v>
      </c>
      <c r="L149">
        <v>2002.5</v>
      </c>
      <c r="M149">
        <f t="shared" si="2"/>
        <v>15.5</v>
      </c>
      <c r="N149" t="s">
        <v>53</v>
      </c>
      <c r="O149" t="s">
        <v>39</v>
      </c>
      <c r="P149" t="s">
        <v>43</v>
      </c>
      <c r="Q149" t="s">
        <v>51</v>
      </c>
      <c r="R149">
        <v>50</v>
      </c>
      <c r="S149">
        <v>77</v>
      </c>
      <c r="T149">
        <v>21</v>
      </c>
      <c r="U149">
        <v>66</v>
      </c>
      <c r="V149">
        <v>4</v>
      </c>
      <c r="W149">
        <v>20</v>
      </c>
      <c r="X149" t="s">
        <v>54</v>
      </c>
      <c r="Y149">
        <v>3.30815258040389</v>
      </c>
    </row>
    <row r="150" spans="1:25" x14ac:dyDescent="0.2">
      <c r="A150" t="s">
        <v>0</v>
      </c>
      <c r="C150" t="s">
        <v>44</v>
      </c>
      <c r="D150" s="1">
        <v>2975</v>
      </c>
      <c r="E150" t="s">
        <v>15</v>
      </c>
      <c r="F150" s="2">
        <v>5.1805809075243303</v>
      </c>
      <c r="G150" s="3">
        <v>-23.712669684836978</v>
      </c>
      <c r="H150" s="2">
        <v>13.410711547449999</v>
      </c>
      <c r="I150" s="2">
        <v>44.595788580300002</v>
      </c>
      <c r="J150" t="s">
        <v>6</v>
      </c>
      <c r="K150">
        <v>2019</v>
      </c>
      <c r="L150">
        <v>2013</v>
      </c>
      <c r="M150">
        <f t="shared" si="2"/>
        <v>6</v>
      </c>
      <c r="N150" t="s">
        <v>53</v>
      </c>
      <c r="O150" t="s">
        <v>39</v>
      </c>
      <c r="P150" t="s">
        <v>43</v>
      </c>
      <c r="Q150" t="s">
        <v>50</v>
      </c>
      <c r="R150">
        <v>30</v>
      </c>
      <c r="S150">
        <v>51</v>
      </c>
      <c r="T150">
        <v>15</v>
      </c>
      <c r="U150">
        <v>55</v>
      </c>
      <c r="V150">
        <v>6</v>
      </c>
      <c r="W150">
        <v>11</v>
      </c>
      <c r="X150" t="s">
        <v>55</v>
      </c>
      <c r="Y150">
        <v>3.32587621178225</v>
      </c>
    </row>
    <row r="151" spans="1:25" x14ac:dyDescent="0.2">
      <c r="A151" t="s">
        <v>0</v>
      </c>
      <c r="C151" t="s">
        <v>46</v>
      </c>
      <c r="D151" s="1">
        <v>2979</v>
      </c>
      <c r="E151" t="s">
        <v>18</v>
      </c>
      <c r="F151" s="2">
        <v>3.4046615225604127</v>
      </c>
      <c r="G151" s="3">
        <v>-18.341306741531774</v>
      </c>
      <c r="H151" s="2">
        <v>12.844527561550001</v>
      </c>
      <c r="I151" s="2">
        <v>43.339462512959997</v>
      </c>
      <c r="J151" t="s">
        <v>1</v>
      </c>
      <c r="K151">
        <v>2018</v>
      </c>
      <c r="L151">
        <v>2007</v>
      </c>
      <c r="M151">
        <f t="shared" si="2"/>
        <v>11</v>
      </c>
      <c r="N151" t="s">
        <v>53</v>
      </c>
      <c r="O151" t="s">
        <v>41</v>
      </c>
      <c r="P151" t="s">
        <v>42</v>
      </c>
      <c r="Q151" t="s">
        <v>37</v>
      </c>
      <c r="R151">
        <v>21.5</v>
      </c>
      <c r="S151">
        <v>63</v>
      </c>
      <c r="T151">
        <v>17</v>
      </c>
      <c r="U151">
        <v>45</v>
      </c>
      <c r="V151">
        <v>4</v>
      </c>
      <c r="W151">
        <v>17</v>
      </c>
      <c r="X151" t="s">
        <v>54</v>
      </c>
      <c r="Y151">
        <v>3.3753894080996898</v>
      </c>
    </row>
    <row r="152" spans="1:25" x14ac:dyDescent="0.2">
      <c r="A152" t="s">
        <v>0</v>
      </c>
      <c r="C152" t="s">
        <v>46</v>
      </c>
      <c r="D152" s="1">
        <v>2982</v>
      </c>
      <c r="E152" t="s">
        <v>27</v>
      </c>
      <c r="F152" s="2">
        <v>7.3734944922480743</v>
      </c>
      <c r="G152" s="3">
        <v>-10.293425085184383</v>
      </c>
      <c r="H152" s="2">
        <v>13.44838984495</v>
      </c>
      <c r="I152" s="2">
        <v>45.381750116757814</v>
      </c>
      <c r="J152" t="s">
        <v>7</v>
      </c>
      <c r="K152">
        <v>2018</v>
      </c>
      <c r="L152">
        <v>2002.5</v>
      </c>
      <c r="M152">
        <f t="shared" si="2"/>
        <v>15.5</v>
      </c>
      <c r="N152" t="s">
        <v>53</v>
      </c>
      <c r="O152" t="s">
        <v>41</v>
      </c>
      <c r="P152" t="s">
        <v>43</v>
      </c>
      <c r="Q152" t="s">
        <v>37</v>
      </c>
      <c r="R152">
        <v>35</v>
      </c>
      <c r="S152">
        <v>70</v>
      </c>
      <c r="T152">
        <v>21</v>
      </c>
      <c r="U152">
        <v>69</v>
      </c>
      <c r="V152">
        <v>4</v>
      </c>
      <c r="W152">
        <v>21</v>
      </c>
      <c r="X152" t="s">
        <v>54</v>
      </c>
      <c r="Y152">
        <v>3.37397769516729</v>
      </c>
    </row>
    <row r="153" spans="1:25" x14ac:dyDescent="0.2">
      <c r="A153" s="5" t="s">
        <v>0</v>
      </c>
      <c r="B153" s="5"/>
      <c r="C153" t="s">
        <v>44</v>
      </c>
      <c r="D153" s="6">
        <v>2987</v>
      </c>
      <c r="E153" t="s">
        <v>9</v>
      </c>
      <c r="F153" s="7">
        <v>9.1754709556968681</v>
      </c>
      <c r="G153" s="8">
        <v>-10.518425939184816</v>
      </c>
      <c r="H153" s="7">
        <v>12.88669013685</v>
      </c>
      <c r="I153" s="7">
        <v>43.758727495951348</v>
      </c>
      <c r="J153" s="5" t="s">
        <v>7</v>
      </c>
      <c r="K153">
        <v>2018</v>
      </c>
      <c r="L153">
        <v>2002.5</v>
      </c>
      <c r="M153">
        <f t="shared" si="2"/>
        <v>15.5</v>
      </c>
      <c r="N153" t="s">
        <v>52</v>
      </c>
      <c r="O153" t="s">
        <v>41</v>
      </c>
      <c r="P153" t="s">
        <v>43</v>
      </c>
      <c r="Q153" t="s">
        <v>37</v>
      </c>
      <c r="R153">
        <v>33</v>
      </c>
      <c r="S153">
        <v>53</v>
      </c>
      <c r="T153">
        <v>19</v>
      </c>
      <c r="U153">
        <v>61</v>
      </c>
      <c r="V153">
        <v>4</v>
      </c>
      <c r="W153">
        <v>21</v>
      </c>
      <c r="X153" t="s">
        <v>54</v>
      </c>
      <c r="Y153">
        <v>3.39487975174554</v>
      </c>
    </row>
    <row r="154" spans="1:25" x14ac:dyDescent="0.2">
      <c r="A154" t="s">
        <v>0</v>
      </c>
      <c r="C154" t="s">
        <v>44</v>
      </c>
      <c r="D154" s="1">
        <v>2987</v>
      </c>
      <c r="E154" t="s">
        <v>9</v>
      </c>
      <c r="F154" s="2">
        <v>7.151893542569332</v>
      </c>
      <c r="G154" s="3">
        <v>-13.767154005291168</v>
      </c>
      <c r="H154" s="2">
        <v>13.249702426120001</v>
      </c>
      <c r="I154" s="2">
        <v>45.946450734060001</v>
      </c>
      <c r="J154" t="s">
        <v>1</v>
      </c>
      <c r="K154">
        <v>2018</v>
      </c>
      <c r="L154">
        <v>2002.5</v>
      </c>
      <c r="M154">
        <f t="shared" si="2"/>
        <v>15.5</v>
      </c>
      <c r="N154" t="s">
        <v>52</v>
      </c>
      <c r="O154" t="s">
        <v>41</v>
      </c>
      <c r="P154" t="s">
        <v>43</v>
      </c>
      <c r="Q154" t="s">
        <v>37</v>
      </c>
      <c r="R154">
        <v>33</v>
      </c>
      <c r="S154">
        <v>53</v>
      </c>
      <c r="T154">
        <v>19</v>
      </c>
      <c r="U154">
        <v>61</v>
      </c>
      <c r="V154">
        <v>4</v>
      </c>
      <c r="W154">
        <v>21</v>
      </c>
      <c r="X154" t="s">
        <v>54</v>
      </c>
      <c r="Y154">
        <v>3.4679245283018898</v>
      </c>
    </row>
    <row r="155" spans="1:25" x14ac:dyDescent="0.2">
      <c r="A155" t="s">
        <v>0</v>
      </c>
      <c r="C155" t="s">
        <v>44</v>
      </c>
      <c r="D155" s="1">
        <v>2988</v>
      </c>
      <c r="E155" t="s">
        <v>23</v>
      </c>
      <c r="F155" s="2">
        <v>5.8236941560360975</v>
      </c>
      <c r="G155" s="3">
        <v>-24.636499856873641</v>
      </c>
      <c r="H155" s="2">
        <v>12.920040748018156</v>
      </c>
      <c r="I155" s="2">
        <v>44.76053150998564</v>
      </c>
      <c r="J155" t="s">
        <v>6</v>
      </c>
      <c r="K155">
        <v>2019</v>
      </c>
      <c r="L155">
        <v>2012</v>
      </c>
      <c r="M155">
        <f t="shared" si="2"/>
        <v>7</v>
      </c>
      <c r="N155" t="s">
        <v>53</v>
      </c>
      <c r="O155" t="s">
        <v>39</v>
      </c>
      <c r="P155" t="s">
        <v>42</v>
      </c>
      <c r="Q155" t="s">
        <v>37</v>
      </c>
      <c r="R155">
        <v>26</v>
      </c>
      <c r="S155">
        <v>56</v>
      </c>
      <c r="T155">
        <v>13.5</v>
      </c>
      <c r="U155">
        <v>52</v>
      </c>
      <c r="V155">
        <v>6</v>
      </c>
      <c r="W155">
        <v>10</v>
      </c>
      <c r="X155" t="s">
        <v>55</v>
      </c>
      <c r="Y155">
        <v>3.4643962848297201</v>
      </c>
    </row>
    <row r="156" spans="1:25" x14ac:dyDescent="0.2">
      <c r="A156" t="s">
        <v>0</v>
      </c>
      <c r="C156" t="s">
        <v>44</v>
      </c>
      <c r="D156" s="1">
        <v>2992</v>
      </c>
      <c r="E156" t="s">
        <v>23</v>
      </c>
      <c r="F156" s="2">
        <v>4.6191207741697777</v>
      </c>
      <c r="G156" s="3">
        <v>-24.269462586520177</v>
      </c>
      <c r="H156" s="2">
        <v>12.876953286696212</v>
      </c>
      <c r="I156" s="2">
        <v>44.511158325468514</v>
      </c>
      <c r="J156" t="s">
        <v>6</v>
      </c>
      <c r="K156">
        <v>2019</v>
      </c>
      <c r="L156">
        <v>2012</v>
      </c>
      <c r="M156">
        <f t="shared" si="2"/>
        <v>7</v>
      </c>
      <c r="N156" t="s">
        <v>53</v>
      </c>
      <c r="O156" t="s">
        <v>41</v>
      </c>
      <c r="P156" t="s">
        <v>43</v>
      </c>
      <c r="Q156" t="s">
        <v>37</v>
      </c>
      <c r="R156">
        <v>27</v>
      </c>
      <c r="S156">
        <v>46</v>
      </c>
      <c r="T156">
        <v>14</v>
      </c>
      <c r="U156">
        <v>53</v>
      </c>
      <c r="V156">
        <v>6</v>
      </c>
      <c r="W156">
        <v>13</v>
      </c>
      <c r="X156" t="s">
        <v>55</v>
      </c>
      <c r="Y156">
        <v>3.45574534161491</v>
      </c>
    </row>
    <row r="157" spans="1:25" x14ac:dyDescent="0.2">
      <c r="A157" t="s">
        <v>0</v>
      </c>
      <c r="C157" t="s">
        <v>44</v>
      </c>
      <c r="D157" s="1">
        <v>2994</v>
      </c>
      <c r="E157" t="s">
        <v>9</v>
      </c>
      <c r="F157" s="2">
        <v>7.9032841297222527</v>
      </c>
      <c r="G157" s="3">
        <v>-11.894450967356089</v>
      </c>
      <c r="H157" s="2">
        <v>13.2326122646</v>
      </c>
      <c r="I157" s="2">
        <v>46.837182066819999</v>
      </c>
      <c r="J157" t="s">
        <v>6</v>
      </c>
      <c r="K157">
        <v>2018</v>
      </c>
      <c r="L157">
        <v>2002.5</v>
      </c>
      <c r="M157">
        <f t="shared" si="2"/>
        <v>15.5</v>
      </c>
      <c r="N157" t="s">
        <v>52</v>
      </c>
      <c r="O157" t="s">
        <v>41</v>
      </c>
      <c r="P157" t="s">
        <v>43</v>
      </c>
      <c r="Q157" t="s">
        <v>37</v>
      </c>
      <c r="R157">
        <v>30.5</v>
      </c>
      <c r="S157">
        <v>57</v>
      </c>
      <c r="T157">
        <v>17</v>
      </c>
      <c r="U157">
        <v>57</v>
      </c>
      <c r="V157">
        <v>10</v>
      </c>
      <c r="W157">
        <v>3</v>
      </c>
      <c r="X157" t="s">
        <v>54</v>
      </c>
      <c r="Y157">
        <v>3.5404383975812599</v>
      </c>
    </row>
    <row r="158" spans="1:25" x14ac:dyDescent="0.2">
      <c r="A158" t="s">
        <v>0</v>
      </c>
      <c r="C158" t="s">
        <v>44</v>
      </c>
      <c r="D158" s="1">
        <v>2996</v>
      </c>
      <c r="E158" t="s">
        <v>31</v>
      </c>
      <c r="F158" s="2">
        <v>4.3069758459595846</v>
      </c>
      <c r="G158" s="3">
        <v>-25.259297039220385</v>
      </c>
      <c r="H158" s="2">
        <v>13.40477423085</v>
      </c>
      <c r="I158" s="2">
        <v>45.068980104170002</v>
      </c>
      <c r="J158" t="s">
        <v>6</v>
      </c>
      <c r="K158">
        <v>2019</v>
      </c>
      <c r="L158">
        <v>2011</v>
      </c>
      <c r="M158">
        <f t="shared" si="2"/>
        <v>8</v>
      </c>
      <c r="N158" t="s">
        <v>52</v>
      </c>
      <c r="O158" t="s">
        <v>41</v>
      </c>
      <c r="P158" t="s">
        <v>42</v>
      </c>
      <c r="Q158" t="s">
        <v>37</v>
      </c>
      <c r="R158">
        <v>25</v>
      </c>
      <c r="S158">
        <v>49</v>
      </c>
      <c r="T158">
        <v>16</v>
      </c>
      <c r="U158">
        <v>63</v>
      </c>
      <c r="V158">
        <v>6</v>
      </c>
      <c r="W158">
        <v>10</v>
      </c>
      <c r="X158" t="s">
        <v>55</v>
      </c>
      <c r="Y158">
        <v>3.3634328358209</v>
      </c>
    </row>
    <row r="159" spans="1:25" x14ac:dyDescent="0.2">
      <c r="A159" t="s">
        <v>0</v>
      </c>
      <c r="C159" t="s">
        <v>44</v>
      </c>
      <c r="D159" s="1">
        <v>3002</v>
      </c>
      <c r="E159" t="s">
        <v>31</v>
      </c>
      <c r="F159" s="2">
        <v>5.8257034527531388</v>
      </c>
      <c r="G159" s="3">
        <v>-13.144542417231303</v>
      </c>
      <c r="H159" s="2">
        <v>13.44640546039091</v>
      </c>
      <c r="I159" s="2">
        <v>44.496493315379226</v>
      </c>
      <c r="J159" t="s">
        <v>6</v>
      </c>
      <c r="K159">
        <v>2019</v>
      </c>
      <c r="L159">
        <v>2011</v>
      </c>
      <c r="M159">
        <f t="shared" si="2"/>
        <v>8</v>
      </c>
      <c r="N159" t="s">
        <v>52</v>
      </c>
      <c r="O159" t="s">
        <v>41</v>
      </c>
      <c r="P159" t="s">
        <v>43</v>
      </c>
      <c r="Q159" t="s">
        <v>37</v>
      </c>
      <c r="R159">
        <v>25</v>
      </c>
      <c r="S159">
        <v>45</v>
      </c>
      <c r="T159">
        <v>16</v>
      </c>
      <c r="U159">
        <v>49</v>
      </c>
      <c r="V159">
        <v>6</v>
      </c>
      <c r="W159">
        <v>11</v>
      </c>
      <c r="X159" t="s">
        <v>55</v>
      </c>
      <c r="Y159">
        <v>3.3085501858736102</v>
      </c>
    </row>
    <row r="160" spans="1:25" x14ac:dyDescent="0.2">
      <c r="A160" t="s">
        <v>0</v>
      </c>
      <c r="C160" t="s">
        <v>44</v>
      </c>
      <c r="D160" s="1">
        <v>3004</v>
      </c>
      <c r="E160" t="s">
        <v>31</v>
      </c>
      <c r="F160" s="2">
        <v>8.5267287350773682</v>
      </c>
      <c r="G160" s="3">
        <v>-12.680810855685804</v>
      </c>
      <c r="H160" s="2">
        <v>13.52770321176</v>
      </c>
      <c r="I160" s="2">
        <v>44.525362997279998</v>
      </c>
      <c r="J160" t="s">
        <v>6</v>
      </c>
      <c r="K160">
        <v>2019</v>
      </c>
      <c r="L160">
        <v>2011</v>
      </c>
      <c r="M160">
        <f t="shared" si="2"/>
        <v>8</v>
      </c>
      <c r="N160" t="s">
        <v>52</v>
      </c>
      <c r="O160" t="s">
        <v>41</v>
      </c>
      <c r="P160" t="s">
        <v>43</v>
      </c>
      <c r="Q160" t="s">
        <v>37</v>
      </c>
      <c r="R160">
        <v>26</v>
      </c>
      <c r="S160">
        <v>46</v>
      </c>
      <c r="T160">
        <v>15</v>
      </c>
      <c r="U160">
        <v>58</v>
      </c>
      <c r="V160">
        <v>4</v>
      </c>
      <c r="W160">
        <v>23</v>
      </c>
      <c r="X160" t="s">
        <v>55</v>
      </c>
      <c r="Y160">
        <v>3.2912047302291199</v>
      </c>
    </row>
    <row r="161" spans="1:25" x14ac:dyDescent="0.2">
      <c r="A161" t="s">
        <v>0</v>
      </c>
      <c r="C161" t="s">
        <v>47</v>
      </c>
      <c r="D161" s="1">
        <v>3007</v>
      </c>
      <c r="E161" t="s">
        <v>28</v>
      </c>
      <c r="F161" s="2">
        <v>3.4278485918260047</v>
      </c>
      <c r="G161" s="3">
        <v>-27.225965403334879</v>
      </c>
      <c r="H161" s="2">
        <v>13.180326028550001</v>
      </c>
      <c r="I161" s="2">
        <v>45.031709381299997</v>
      </c>
      <c r="J161" t="s">
        <v>1</v>
      </c>
      <c r="K161">
        <v>2018</v>
      </c>
      <c r="L161">
        <v>2007</v>
      </c>
      <c r="M161">
        <f t="shared" si="2"/>
        <v>11</v>
      </c>
      <c r="N161" t="s">
        <v>53</v>
      </c>
      <c r="O161" t="s">
        <v>39</v>
      </c>
      <c r="P161" t="s">
        <v>43</v>
      </c>
      <c r="Q161" t="s">
        <v>37</v>
      </c>
      <c r="R161">
        <v>47</v>
      </c>
      <c r="S161">
        <v>46</v>
      </c>
      <c r="T161">
        <v>19</v>
      </c>
      <c r="U161">
        <v>85</v>
      </c>
      <c r="V161">
        <v>6</v>
      </c>
      <c r="W161">
        <v>15</v>
      </c>
      <c r="X161" t="s">
        <v>54</v>
      </c>
      <c r="Y161">
        <v>3.4165402124430999</v>
      </c>
    </row>
    <row r="162" spans="1:25" x14ac:dyDescent="0.2">
      <c r="A162" t="s">
        <v>0</v>
      </c>
      <c r="C162" t="s">
        <v>44</v>
      </c>
      <c r="D162" s="1">
        <v>3010</v>
      </c>
      <c r="E162" t="s">
        <v>31</v>
      </c>
      <c r="F162" s="2">
        <v>6.6043059306066816</v>
      </c>
      <c r="G162" s="3">
        <v>-14.158508507677039</v>
      </c>
      <c r="H162" s="2">
        <v>13.723532311784238</v>
      </c>
      <c r="I162" s="2">
        <v>44.880355805738148</v>
      </c>
      <c r="J162" t="s">
        <v>6</v>
      </c>
      <c r="K162">
        <v>2019</v>
      </c>
      <c r="L162">
        <v>2011</v>
      </c>
      <c r="M162">
        <f t="shared" si="2"/>
        <v>8</v>
      </c>
      <c r="N162" t="s">
        <v>52</v>
      </c>
      <c r="O162" t="s">
        <v>39</v>
      </c>
      <c r="P162" t="s">
        <v>43</v>
      </c>
      <c r="Q162" t="s">
        <v>31</v>
      </c>
      <c r="R162">
        <v>29</v>
      </c>
      <c r="S162">
        <v>42</v>
      </c>
      <c r="T162">
        <v>14</v>
      </c>
      <c r="U162">
        <v>57</v>
      </c>
      <c r="V162">
        <v>4</v>
      </c>
      <c r="W162">
        <v>25</v>
      </c>
      <c r="X162" t="s">
        <v>55</v>
      </c>
      <c r="Y162">
        <v>3.27113702623907</v>
      </c>
    </row>
    <row r="163" spans="1:25" x14ac:dyDescent="0.2">
      <c r="A163" t="s">
        <v>0</v>
      </c>
      <c r="C163" t="s">
        <v>44</v>
      </c>
      <c r="D163" s="1">
        <v>3012</v>
      </c>
      <c r="E163" t="s">
        <v>9</v>
      </c>
      <c r="F163" s="2">
        <v>7.8274190260959831</v>
      </c>
      <c r="G163" s="3">
        <v>-17.897310690609867</v>
      </c>
      <c r="H163" s="2">
        <v>12.45645226463</v>
      </c>
      <c r="I163" s="2">
        <v>46.634786688760002</v>
      </c>
      <c r="J163" t="s">
        <v>1</v>
      </c>
      <c r="K163">
        <v>2018</v>
      </c>
      <c r="L163">
        <v>2002.5</v>
      </c>
      <c r="M163">
        <f t="shared" si="2"/>
        <v>15.5</v>
      </c>
      <c r="N163" t="s">
        <v>52</v>
      </c>
      <c r="O163" t="s">
        <v>39</v>
      </c>
      <c r="P163" t="s">
        <v>40</v>
      </c>
      <c r="Q163" t="s">
        <v>37</v>
      </c>
      <c r="R163">
        <v>26</v>
      </c>
      <c r="S163">
        <v>50</v>
      </c>
      <c r="T163">
        <v>18</v>
      </c>
      <c r="U163">
        <v>52</v>
      </c>
      <c r="V163">
        <v>6</v>
      </c>
      <c r="W163">
        <v>19</v>
      </c>
      <c r="X163" t="s">
        <v>54</v>
      </c>
      <c r="Y163">
        <v>3.74237560192616</v>
      </c>
    </row>
    <row r="164" spans="1:25" x14ac:dyDescent="0.2">
      <c r="A164" t="s">
        <v>0</v>
      </c>
      <c r="C164" t="s">
        <v>44</v>
      </c>
      <c r="D164" s="1">
        <v>3020</v>
      </c>
      <c r="E164" t="s">
        <v>27</v>
      </c>
      <c r="F164" s="2">
        <v>7.1000073392794558</v>
      </c>
      <c r="G164" s="3">
        <v>-12.905259322838038</v>
      </c>
      <c r="H164" s="2">
        <v>13.138894328319999</v>
      </c>
      <c r="I164" s="2">
        <v>43.792960365501855</v>
      </c>
      <c r="J164" t="s">
        <v>7</v>
      </c>
      <c r="K164">
        <v>2018</v>
      </c>
      <c r="L164">
        <v>2002.5</v>
      </c>
      <c r="M164">
        <f t="shared" si="2"/>
        <v>15.5</v>
      </c>
      <c r="N164" t="s">
        <v>53</v>
      </c>
      <c r="O164" t="s">
        <v>41</v>
      </c>
      <c r="P164" t="s">
        <v>43</v>
      </c>
      <c r="Q164" t="s">
        <v>37</v>
      </c>
      <c r="R164">
        <v>33.5</v>
      </c>
      <c r="S164">
        <v>56</v>
      </c>
      <c r="T164">
        <v>18</v>
      </c>
      <c r="U164">
        <v>61</v>
      </c>
      <c r="V164">
        <v>4</v>
      </c>
      <c r="W164">
        <v>20</v>
      </c>
      <c r="X164" t="s">
        <v>54</v>
      </c>
      <c r="Y164">
        <v>3.33257229832572</v>
      </c>
    </row>
    <row r="165" spans="1:25" x14ac:dyDescent="0.2">
      <c r="A165" t="s">
        <v>0</v>
      </c>
      <c r="C165" t="s">
        <v>44</v>
      </c>
      <c r="D165" s="1">
        <v>3021</v>
      </c>
      <c r="E165" t="s">
        <v>15</v>
      </c>
      <c r="F165" s="2">
        <v>4.7205335664682364</v>
      </c>
      <c r="G165" s="3">
        <v>-23.984916250381563</v>
      </c>
      <c r="H165" s="2">
        <v>12.9798369157</v>
      </c>
      <c r="I165" s="2">
        <v>45.952203317639999</v>
      </c>
      <c r="J165" t="s">
        <v>6</v>
      </c>
      <c r="K165">
        <v>2018</v>
      </c>
      <c r="L165">
        <v>2013</v>
      </c>
      <c r="M165">
        <f t="shared" si="2"/>
        <v>5</v>
      </c>
      <c r="N165" t="s">
        <v>52</v>
      </c>
      <c r="O165" t="s">
        <v>39</v>
      </c>
      <c r="P165" t="s">
        <v>43</v>
      </c>
      <c r="Q165" t="s">
        <v>51</v>
      </c>
      <c r="R165">
        <v>36.5</v>
      </c>
      <c r="S165">
        <v>57</v>
      </c>
      <c r="T165">
        <v>17</v>
      </c>
      <c r="U165">
        <v>58</v>
      </c>
      <c r="V165">
        <v>6</v>
      </c>
      <c r="W165">
        <v>9</v>
      </c>
      <c r="X165" t="s">
        <v>55</v>
      </c>
      <c r="Y165">
        <v>3.5400616332819701</v>
      </c>
    </row>
    <row r="166" spans="1:25" x14ac:dyDescent="0.2">
      <c r="A166" t="s">
        <v>0</v>
      </c>
      <c r="C166" t="s">
        <v>47</v>
      </c>
      <c r="D166" s="1">
        <v>3022</v>
      </c>
      <c r="E166" t="s">
        <v>10</v>
      </c>
      <c r="F166" s="2">
        <v>4.2648985379484392</v>
      </c>
      <c r="G166" s="3">
        <v>-25.240896978163608</v>
      </c>
      <c r="H166" s="2">
        <v>12.747620734730001</v>
      </c>
      <c r="I166" s="2">
        <v>45.659005037130001</v>
      </c>
      <c r="J166" t="s">
        <v>6</v>
      </c>
      <c r="K166">
        <v>2018</v>
      </c>
      <c r="L166" t="s">
        <v>21</v>
      </c>
      <c r="M166">
        <v>50</v>
      </c>
      <c r="N166" t="s">
        <v>52</v>
      </c>
      <c r="O166" t="s">
        <v>39</v>
      </c>
      <c r="P166" t="s">
        <v>43</v>
      </c>
      <c r="Q166" t="s">
        <v>51</v>
      </c>
      <c r="R166">
        <v>57</v>
      </c>
      <c r="S166">
        <v>33</v>
      </c>
      <c r="T166">
        <v>19</v>
      </c>
      <c r="U166">
        <v>80</v>
      </c>
      <c r="V166">
        <v>10</v>
      </c>
      <c r="W166">
        <v>3</v>
      </c>
      <c r="X166" t="s">
        <v>54</v>
      </c>
      <c r="Y166">
        <v>3.5811764705882401</v>
      </c>
    </row>
    <row r="167" spans="1:25" x14ac:dyDescent="0.2">
      <c r="A167" t="s">
        <v>0</v>
      </c>
      <c r="C167" t="s">
        <v>44</v>
      </c>
      <c r="D167" s="1">
        <v>3025</v>
      </c>
      <c r="E167" t="s">
        <v>5</v>
      </c>
      <c r="F167" s="2">
        <v>8.2457183318374714</v>
      </c>
      <c r="G167" s="3">
        <v>-12.540238006815528</v>
      </c>
      <c r="H167" s="2">
        <v>13.802146279680001</v>
      </c>
      <c r="I167" s="2">
        <v>44.494416335140002</v>
      </c>
      <c r="J167" t="s">
        <v>1</v>
      </c>
      <c r="K167">
        <v>2018</v>
      </c>
      <c r="L167">
        <v>2008</v>
      </c>
      <c r="M167">
        <f t="shared" si="2"/>
        <v>10</v>
      </c>
      <c r="N167" t="s">
        <v>52</v>
      </c>
      <c r="O167" t="s">
        <v>41</v>
      </c>
      <c r="P167" t="s">
        <v>42</v>
      </c>
      <c r="Q167" t="s">
        <v>37</v>
      </c>
      <c r="R167">
        <v>28</v>
      </c>
      <c r="S167">
        <v>56</v>
      </c>
      <c r="T167">
        <v>17</v>
      </c>
      <c r="U167">
        <v>55</v>
      </c>
      <c r="V167">
        <v>7</v>
      </c>
      <c r="W167">
        <v>28</v>
      </c>
      <c r="X167" t="s">
        <v>54</v>
      </c>
      <c r="Y167">
        <v>3.2239130434782601</v>
      </c>
    </row>
    <row r="168" spans="1:25" x14ac:dyDescent="0.2">
      <c r="A168" t="s">
        <v>0</v>
      </c>
      <c r="C168" t="s">
        <v>44</v>
      </c>
      <c r="D168" s="1">
        <v>3028</v>
      </c>
      <c r="E168" t="s">
        <v>15</v>
      </c>
      <c r="F168" s="2">
        <v>5.6442004787583206</v>
      </c>
      <c r="G168" s="3">
        <v>-22.548294025293607</v>
      </c>
      <c r="H168" s="2">
        <v>13.931698176939999</v>
      </c>
      <c r="I168" s="2">
        <v>44.826055440239998</v>
      </c>
      <c r="J168" t="s">
        <v>1</v>
      </c>
      <c r="K168">
        <v>2018</v>
      </c>
      <c r="L168">
        <v>2013</v>
      </c>
      <c r="M168">
        <f t="shared" si="2"/>
        <v>5</v>
      </c>
      <c r="N168" t="s">
        <v>52</v>
      </c>
      <c r="O168" t="s">
        <v>41</v>
      </c>
      <c r="P168" t="s">
        <v>42</v>
      </c>
      <c r="Q168" t="s">
        <v>37</v>
      </c>
      <c r="R168">
        <v>26.5</v>
      </c>
      <c r="S168">
        <v>52</v>
      </c>
      <c r="T168">
        <v>17</v>
      </c>
      <c r="U168">
        <v>51</v>
      </c>
      <c r="V168">
        <v>7</v>
      </c>
      <c r="W168">
        <v>24</v>
      </c>
      <c r="X168" t="s">
        <v>55</v>
      </c>
      <c r="Y168">
        <v>3.2182340272792498</v>
      </c>
    </row>
    <row r="169" spans="1:25" x14ac:dyDescent="0.2">
      <c r="A169" t="s">
        <v>0</v>
      </c>
      <c r="C169" t="s">
        <v>44</v>
      </c>
      <c r="D169" s="1">
        <v>3028</v>
      </c>
      <c r="E169" t="s">
        <v>15</v>
      </c>
      <c r="F169" s="2">
        <v>6.4298778390979674</v>
      </c>
      <c r="G169" s="3">
        <v>-14.540500595176967</v>
      </c>
      <c r="H169" s="2">
        <v>13.662080935380001</v>
      </c>
      <c r="I169" s="2">
        <v>45.667720978280002</v>
      </c>
      <c r="J169" t="s">
        <v>1</v>
      </c>
      <c r="K169">
        <v>2018</v>
      </c>
      <c r="L169">
        <v>2013</v>
      </c>
      <c r="M169">
        <f t="shared" si="2"/>
        <v>5</v>
      </c>
      <c r="N169" t="s">
        <v>52</v>
      </c>
      <c r="O169" t="s">
        <v>41</v>
      </c>
      <c r="P169" t="s">
        <v>42</v>
      </c>
      <c r="Q169" t="s">
        <v>37</v>
      </c>
      <c r="R169">
        <v>26.5</v>
      </c>
      <c r="S169">
        <v>52</v>
      </c>
      <c r="T169">
        <v>17</v>
      </c>
      <c r="U169">
        <v>51</v>
      </c>
      <c r="V169">
        <v>7</v>
      </c>
      <c r="W169">
        <v>24</v>
      </c>
      <c r="X169" t="s">
        <v>55</v>
      </c>
      <c r="Y169">
        <v>3.3433382137628098</v>
      </c>
    </row>
    <row r="170" spans="1:25" x14ac:dyDescent="0.2">
      <c r="A170" t="s">
        <v>0</v>
      </c>
      <c r="C170" t="s">
        <v>47</v>
      </c>
      <c r="D170" s="1">
        <v>3031</v>
      </c>
      <c r="E170" t="s">
        <v>29</v>
      </c>
      <c r="F170" s="2">
        <v>3.4958408003697872</v>
      </c>
      <c r="G170" s="3">
        <v>-26.003859060842032</v>
      </c>
      <c r="H170" s="2">
        <v>13.17377469941</v>
      </c>
      <c r="I170" s="2">
        <v>46.379988315639999</v>
      </c>
      <c r="J170" t="s">
        <v>6</v>
      </c>
      <c r="K170">
        <v>2018</v>
      </c>
      <c r="L170">
        <v>2001</v>
      </c>
      <c r="M170">
        <f t="shared" si="2"/>
        <v>17</v>
      </c>
      <c r="N170" t="s">
        <v>53</v>
      </c>
      <c r="O170" t="s">
        <v>39</v>
      </c>
      <c r="P170" t="s">
        <v>43</v>
      </c>
      <c r="Q170" t="s">
        <v>31</v>
      </c>
      <c r="R170">
        <v>57</v>
      </c>
      <c r="S170">
        <v>46</v>
      </c>
      <c r="T170">
        <v>20</v>
      </c>
      <c r="U170">
        <v>92</v>
      </c>
      <c r="V170">
        <v>10</v>
      </c>
      <c r="W170">
        <v>1</v>
      </c>
      <c r="X170" t="s">
        <v>54</v>
      </c>
      <c r="Y170">
        <v>3.5216400911161698</v>
      </c>
    </row>
    <row r="171" spans="1:25" x14ac:dyDescent="0.2">
      <c r="A171" t="s">
        <v>0</v>
      </c>
      <c r="C171" t="s">
        <v>44</v>
      </c>
      <c r="D171" s="1">
        <v>3032</v>
      </c>
      <c r="E171" t="s">
        <v>3</v>
      </c>
      <c r="F171" s="2">
        <v>5.0469109066321183</v>
      </c>
      <c r="G171" s="3">
        <v>-22.018945686942207</v>
      </c>
      <c r="H171" s="2">
        <v>13.637848601370001</v>
      </c>
      <c r="I171" s="2">
        <v>45.589795976639998</v>
      </c>
      <c r="J171" t="s">
        <v>1</v>
      </c>
      <c r="K171">
        <v>2018</v>
      </c>
      <c r="L171" t="s">
        <v>21</v>
      </c>
      <c r="M171">
        <v>50</v>
      </c>
      <c r="N171" t="s">
        <v>52</v>
      </c>
      <c r="O171" t="s">
        <v>41</v>
      </c>
      <c r="P171" t="s">
        <v>43</v>
      </c>
      <c r="Q171" t="s">
        <v>37</v>
      </c>
      <c r="R171">
        <v>32</v>
      </c>
      <c r="S171">
        <v>52</v>
      </c>
      <c r="T171">
        <v>18</v>
      </c>
      <c r="U171">
        <v>63</v>
      </c>
      <c r="V171">
        <v>7</v>
      </c>
      <c r="W171">
        <v>28</v>
      </c>
      <c r="X171" t="s">
        <v>55</v>
      </c>
      <c r="Y171">
        <v>3.34237536656891</v>
      </c>
    </row>
    <row r="172" spans="1:25" x14ac:dyDescent="0.2">
      <c r="A172" s="5" t="s">
        <v>0</v>
      </c>
      <c r="B172" s="5"/>
      <c r="C172" t="s">
        <v>44</v>
      </c>
      <c r="D172" s="6">
        <v>3032</v>
      </c>
      <c r="E172" t="s">
        <v>3</v>
      </c>
      <c r="F172" s="7">
        <v>2.2702529119483805</v>
      </c>
      <c r="G172" s="8">
        <v>-22.817717405457319</v>
      </c>
      <c r="H172" s="7">
        <v>13.083911567099925</v>
      </c>
      <c r="I172" s="7">
        <v>44.793998315277129</v>
      </c>
      <c r="J172" s="5" t="s">
        <v>6</v>
      </c>
      <c r="K172">
        <v>2018</v>
      </c>
      <c r="L172" t="s">
        <v>21</v>
      </c>
      <c r="M172">
        <v>50</v>
      </c>
      <c r="N172" t="s">
        <v>52</v>
      </c>
      <c r="O172" t="s">
        <v>41</v>
      </c>
      <c r="P172" t="s">
        <v>43</v>
      </c>
      <c r="Q172" t="s">
        <v>37</v>
      </c>
      <c r="R172">
        <v>32</v>
      </c>
      <c r="S172">
        <v>52</v>
      </c>
      <c r="T172">
        <v>18</v>
      </c>
      <c r="U172">
        <v>63</v>
      </c>
      <c r="V172">
        <v>7</v>
      </c>
      <c r="W172">
        <v>28</v>
      </c>
      <c r="X172" t="s">
        <v>55</v>
      </c>
      <c r="Y172">
        <v>3.4243119266055002</v>
      </c>
    </row>
    <row r="173" spans="1:25" x14ac:dyDescent="0.2">
      <c r="A173" t="s">
        <v>0</v>
      </c>
      <c r="C173" t="s">
        <v>44</v>
      </c>
      <c r="D173" s="1">
        <v>3033</v>
      </c>
      <c r="E173" t="s">
        <v>16</v>
      </c>
      <c r="F173" s="2">
        <v>2.4595816561368906</v>
      </c>
      <c r="G173" s="3">
        <v>-24.195160174770201</v>
      </c>
      <c r="H173" s="2">
        <v>14.13335087237</v>
      </c>
      <c r="I173" s="2">
        <v>47.56079255561</v>
      </c>
      <c r="J173" t="s">
        <v>6</v>
      </c>
      <c r="K173">
        <v>2019</v>
      </c>
      <c r="L173">
        <v>1992</v>
      </c>
      <c r="M173">
        <f t="shared" si="2"/>
        <v>27</v>
      </c>
      <c r="N173" t="s">
        <v>52</v>
      </c>
      <c r="O173" t="s">
        <v>39</v>
      </c>
      <c r="P173" t="s">
        <v>43</v>
      </c>
      <c r="Q173" t="s">
        <v>51</v>
      </c>
      <c r="R173">
        <v>35</v>
      </c>
      <c r="S173">
        <v>60</v>
      </c>
      <c r="T173">
        <v>18</v>
      </c>
      <c r="U173">
        <v>59</v>
      </c>
      <c r="V173">
        <v>4</v>
      </c>
      <c r="W173">
        <v>23</v>
      </c>
      <c r="X173" t="s">
        <v>55</v>
      </c>
      <c r="Y173">
        <v>3.3658881811748098</v>
      </c>
    </row>
    <row r="174" spans="1:25" x14ac:dyDescent="0.2">
      <c r="A174" t="s">
        <v>0</v>
      </c>
      <c r="C174" t="s">
        <v>44</v>
      </c>
      <c r="D174" s="1">
        <v>3034</v>
      </c>
      <c r="E174" t="s">
        <v>5</v>
      </c>
      <c r="F174" s="2">
        <v>2.9114117969232436</v>
      </c>
      <c r="G174" s="3">
        <v>-23.641113891838408</v>
      </c>
      <c r="H174" s="2">
        <v>13.65884985284</v>
      </c>
      <c r="I174" s="2">
        <v>47.06301381798</v>
      </c>
      <c r="J174" t="s">
        <v>6</v>
      </c>
      <c r="K174">
        <v>2018</v>
      </c>
      <c r="L174">
        <v>2008</v>
      </c>
      <c r="M174">
        <f t="shared" si="2"/>
        <v>10</v>
      </c>
      <c r="N174" t="s">
        <v>52</v>
      </c>
      <c r="O174" t="s">
        <v>39</v>
      </c>
      <c r="P174" t="s">
        <v>43</v>
      </c>
      <c r="Q174" t="s">
        <v>37</v>
      </c>
      <c r="R174">
        <v>28.5</v>
      </c>
      <c r="S174">
        <v>56</v>
      </c>
      <c r="T174">
        <v>18</v>
      </c>
      <c r="U174">
        <v>52</v>
      </c>
      <c r="V174">
        <v>9</v>
      </c>
      <c r="W174">
        <v>28</v>
      </c>
      <c r="X174" t="s">
        <v>54</v>
      </c>
      <c r="Y174">
        <v>3.4450951683748201</v>
      </c>
    </row>
    <row r="175" spans="1:25" x14ac:dyDescent="0.2">
      <c r="A175" t="s">
        <v>0</v>
      </c>
      <c r="C175" t="s">
        <v>47</v>
      </c>
      <c r="D175" s="1">
        <v>3036</v>
      </c>
      <c r="E175" t="s">
        <v>9</v>
      </c>
      <c r="F175" s="2">
        <v>5.5618148731984096</v>
      </c>
      <c r="G175" s="3">
        <v>-25.116551672005549</v>
      </c>
      <c r="H175" s="2">
        <v>13.82151918938</v>
      </c>
      <c r="I175" s="2">
        <v>45.073626350390001</v>
      </c>
      <c r="J175" t="s">
        <v>1</v>
      </c>
      <c r="K175">
        <v>2018</v>
      </c>
      <c r="L175">
        <v>2002.5</v>
      </c>
      <c r="M175">
        <f t="shared" si="2"/>
        <v>15.5</v>
      </c>
      <c r="N175" t="s">
        <v>52</v>
      </c>
      <c r="O175" t="s">
        <v>39</v>
      </c>
      <c r="P175" t="s">
        <v>43</v>
      </c>
      <c r="Q175" t="s">
        <v>37</v>
      </c>
      <c r="R175">
        <v>47</v>
      </c>
      <c r="S175">
        <v>34</v>
      </c>
      <c r="T175">
        <v>18</v>
      </c>
      <c r="U175">
        <v>82</v>
      </c>
      <c r="V175">
        <v>7</v>
      </c>
      <c r="W175">
        <v>31</v>
      </c>
      <c r="X175" t="s">
        <v>54</v>
      </c>
      <c r="Y175">
        <v>3.2612156295224302</v>
      </c>
    </row>
    <row r="176" spans="1:25" x14ac:dyDescent="0.2">
      <c r="A176" t="s">
        <v>0</v>
      </c>
      <c r="C176" t="s">
        <v>44</v>
      </c>
      <c r="D176" s="1">
        <v>3038</v>
      </c>
      <c r="E176" t="s">
        <v>32</v>
      </c>
      <c r="F176" s="2">
        <v>2.918251103194232</v>
      </c>
      <c r="G176" s="3">
        <v>-22.305095519488798</v>
      </c>
      <c r="H176" s="2">
        <v>12.38665656514984</v>
      </c>
      <c r="I176" s="2">
        <v>42.88525114740353</v>
      </c>
      <c r="J176" t="s">
        <v>6</v>
      </c>
      <c r="K176">
        <v>2018</v>
      </c>
      <c r="L176">
        <v>1986.5</v>
      </c>
      <c r="M176">
        <f t="shared" si="2"/>
        <v>31.5</v>
      </c>
      <c r="N176" t="s">
        <v>52</v>
      </c>
      <c r="O176" t="s">
        <v>39</v>
      </c>
      <c r="P176" t="s">
        <v>43</v>
      </c>
      <c r="Q176" t="s">
        <v>37</v>
      </c>
      <c r="R176">
        <v>39</v>
      </c>
      <c r="S176">
        <v>76</v>
      </c>
      <c r="T176">
        <v>21</v>
      </c>
      <c r="U176">
        <v>66</v>
      </c>
      <c r="V176">
        <v>9</v>
      </c>
      <c r="W176">
        <v>28</v>
      </c>
      <c r="X176" t="s">
        <v>55</v>
      </c>
      <c r="Y176">
        <v>3.4616626311541601</v>
      </c>
    </row>
    <row r="177" spans="1:25" x14ac:dyDescent="0.2">
      <c r="A177" t="s">
        <v>0</v>
      </c>
      <c r="C177" t="s">
        <v>44</v>
      </c>
      <c r="D177" s="1">
        <v>3039</v>
      </c>
      <c r="E177" t="s">
        <v>5</v>
      </c>
      <c r="F177" s="2">
        <v>3.3171572670307228</v>
      </c>
      <c r="G177" s="3">
        <v>-24.710361884359916</v>
      </c>
      <c r="H177" s="2">
        <v>13.664840247860001</v>
      </c>
      <c r="I177" s="2">
        <v>46.031748637390002</v>
      </c>
      <c r="J177" t="s">
        <v>6</v>
      </c>
      <c r="K177">
        <v>2018</v>
      </c>
      <c r="L177">
        <v>2008</v>
      </c>
      <c r="M177">
        <f t="shared" si="2"/>
        <v>10</v>
      </c>
      <c r="N177" t="s">
        <v>52</v>
      </c>
      <c r="O177" t="s">
        <v>39</v>
      </c>
      <c r="P177" t="s">
        <v>43</v>
      </c>
      <c r="Q177" t="s">
        <v>51</v>
      </c>
      <c r="R177">
        <v>36.5</v>
      </c>
      <c r="S177">
        <v>58</v>
      </c>
      <c r="T177">
        <v>17</v>
      </c>
      <c r="U177">
        <v>54</v>
      </c>
      <c r="V177">
        <v>9</v>
      </c>
      <c r="W177">
        <v>28</v>
      </c>
      <c r="X177" t="s">
        <v>54</v>
      </c>
      <c r="Y177">
        <v>3.3696925329429002</v>
      </c>
    </row>
    <row r="178" spans="1:25" x14ac:dyDescent="0.2">
      <c r="A178" t="s">
        <v>0</v>
      </c>
      <c r="C178" t="s">
        <v>44</v>
      </c>
      <c r="D178" s="1">
        <v>3041</v>
      </c>
      <c r="E178" t="s">
        <v>15</v>
      </c>
      <c r="F178" s="2">
        <v>5.7015490281812102</v>
      </c>
      <c r="G178" s="3">
        <v>-24.468298061546925</v>
      </c>
      <c r="H178" s="2">
        <v>13.478519717179999</v>
      </c>
      <c r="I178" s="2">
        <v>45.407729301700002</v>
      </c>
      <c r="J178" t="s">
        <v>1</v>
      </c>
      <c r="K178">
        <v>2018</v>
      </c>
      <c r="L178">
        <v>2013</v>
      </c>
      <c r="M178">
        <f t="shared" si="2"/>
        <v>5</v>
      </c>
      <c r="N178" t="s">
        <v>52</v>
      </c>
      <c r="O178" t="s">
        <v>41</v>
      </c>
      <c r="P178" t="s">
        <v>43</v>
      </c>
      <c r="Q178" t="s">
        <v>37</v>
      </c>
      <c r="R178">
        <v>33.5</v>
      </c>
      <c r="S178">
        <v>54</v>
      </c>
      <c r="T178">
        <v>17</v>
      </c>
      <c r="U178">
        <v>56</v>
      </c>
      <c r="V178">
        <v>6</v>
      </c>
      <c r="W178">
        <v>11</v>
      </c>
      <c r="X178" t="s">
        <v>55</v>
      </c>
      <c r="Y178">
        <v>3.3686943620177998</v>
      </c>
    </row>
    <row r="179" spans="1:25" x14ac:dyDescent="0.2">
      <c r="A179" t="s">
        <v>0</v>
      </c>
      <c r="C179" t="s">
        <v>44</v>
      </c>
      <c r="D179" s="1">
        <v>3042</v>
      </c>
      <c r="E179" t="s">
        <v>12</v>
      </c>
      <c r="F179" s="2">
        <v>4.1599964743258182</v>
      </c>
      <c r="G179" s="3">
        <v>-20.3068954079835</v>
      </c>
      <c r="H179" s="2">
        <v>13.627882441613385</v>
      </c>
      <c r="I179" s="2">
        <v>44.904455744794078</v>
      </c>
      <c r="J179" t="s">
        <v>6</v>
      </c>
      <c r="K179">
        <v>2019</v>
      </c>
      <c r="L179">
        <v>2009</v>
      </c>
      <c r="M179">
        <f t="shared" si="2"/>
        <v>10</v>
      </c>
      <c r="N179" t="s">
        <v>52</v>
      </c>
      <c r="O179" t="s">
        <v>41</v>
      </c>
      <c r="P179" t="s">
        <v>43</v>
      </c>
      <c r="Q179" t="s">
        <v>37</v>
      </c>
      <c r="R179">
        <v>30</v>
      </c>
      <c r="S179">
        <v>50</v>
      </c>
      <c r="T179">
        <v>16</v>
      </c>
      <c r="U179">
        <v>59</v>
      </c>
      <c r="V179">
        <v>4</v>
      </c>
      <c r="W179">
        <v>9</v>
      </c>
      <c r="X179" t="s">
        <v>54</v>
      </c>
      <c r="Y179">
        <v>3.2942039618488601</v>
      </c>
    </row>
    <row r="180" spans="1:25" x14ac:dyDescent="0.2">
      <c r="A180" t="s">
        <v>0</v>
      </c>
      <c r="C180" t="s">
        <v>49</v>
      </c>
      <c r="D180" s="1">
        <v>3043</v>
      </c>
      <c r="E180" t="s">
        <v>12</v>
      </c>
      <c r="F180" s="2">
        <v>13.815671848068268</v>
      </c>
      <c r="G180" s="3">
        <v>-10.660376757827844</v>
      </c>
      <c r="H180" s="2">
        <v>13.837933639931526</v>
      </c>
      <c r="I180" s="2">
        <v>46.400783970519463</v>
      </c>
      <c r="J180" t="s">
        <v>6</v>
      </c>
      <c r="K180">
        <v>2018</v>
      </c>
      <c r="L180">
        <v>2009</v>
      </c>
      <c r="M180">
        <f t="shared" si="2"/>
        <v>9</v>
      </c>
      <c r="N180" t="s">
        <v>53</v>
      </c>
      <c r="O180" t="s">
        <v>39</v>
      </c>
      <c r="P180" t="s">
        <v>40</v>
      </c>
      <c r="Q180" t="s">
        <v>37</v>
      </c>
      <c r="R180">
        <v>27.5</v>
      </c>
      <c r="S180">
        <v>73</v>
      </c>
      <c r="T180">
        <v>19</v>
      </c>
      <c r="U180">
        <v>49</v>
      </c>
      <c r="V180">
        <v>10</v>
      </c>
      <c r="W180">
        <v>1</v>
      </c>
      <c r="X180" t="s">
        <v>54</v>
      </c>
      <c r="Y180">
        <v>3.35260115606936</v>
      </c>
    </row>
    <row r="181" spans="1:25" x14ac:dyDescent="0.2">
      <c r="A181" t="s">
        <v>0</v>
      </c>
      <c r="C181" t="s">
        <v>44</v>
      </c>
      <c r="D181" s="1">
        <v>3044</v>
      </c>
      <c r="E181" t="s">
        <v>9</v>
      </c>
      <c r="F181" s="2">
        <v>6.5076962703644092</v>
      </c>
      <c r="G181" s="3">
        <v>-23.238066216167642</v>
      </c>
      <c r="H181" s="2">
        <v>14.05016461426</v>
      </c>
      <c r="I181" s="2">
        <v>45.54988770552</v>
      </c>
      <c r="J181" t="s">
        <v>1</v>
      </c>
      <c r="K181">
        <v>2018</v>
      </c>
      <c r="L181">
        <v>2002.5</v>
      </c>
      <c r="M181">
        <f t="shared" si="2"/>
        <v>15.5</v>
      </c>
      <c r="N181" t="s">
        <v>52</v>
      </c>
      <c r="O181" t="s">
        <v>41</v>
      </c>
      <c r="P181" t="s">
        <v>42</v>
      </c>
      <c r="Q181" t="s">
        <v>37</v>
      </c>
      <c r="R181">
        <v>28.5</v>
      </c>
      <c r="S181">
        <v>64</v>
      </c>
      <c r="T181">
        <v>18</v>
      </c>
      <c r="U181">
        <v>55</v>
      </c>
      <c r="V181">
        <v>8</v>
      </c>
      <c r="W181">
        <v>1</v>
      </c>
      <c r="X181" t="s">
        <v>54</v>
      </c>
      <c r="Y181">
        <v>3.2419928825622799</v>
      </c>
    </row>
    <row r="182" spans="1:25" x14ac:dyDescent="0.2">
      <c r="A182" s="5" t="s">
        <v>0</v>
      </c>
      <c r="B182" s="5"/>
      <c r="C182" t="s">
        <v>46</v>
      </c>
      <c r="D182" s="6">
        <v>3047</v>
      </c>
      <c r="E182" t="s">
        <v>22</v>
      </c>
      <c r="F182" s="7">
        <v>4.4685701943248404</v>
      </c>
      <c r="G182" s="8">
        <v>-21.431016943069885</v>
      </c>
      <c r="H182" s="7">
        <v>13.762489203279999</v>
      </c>
      <c r="I182" s="7">
        <v>44.375752118039998</v>
      </c>
      <c r="J182" s="5" t="s">
        <v>1</v>
      </c>
      <c r="K182">
        <v>2018</v>
      </c>
      <c r="L182">
        <v>2009</v>
      </c>
      <c r="M182">
        <f t="shared" si="2"/>
        <v>9</v>
      </c>
      <c r="N182" t="s">
        <v>53</v>
      </c>
      <c r="O182" t="s">
        <v>41</v>
      </c>
      <c r="P182" t="s">
        <v>43</v>
      </c>
      <c r="Q182" t="s">
        <v>37</v>
      </c>
      <c r="R182">
        <v>38.5</v>
      </c>
      <c r="S182">
        <v>81</v>
      </c>
      <c r="T182">
        <v>20</v>
      </c>
      <c r="U182">
        <v>60</v>
      </c>
      <c r="V182">
        <v>10</v>
      </c>
      <c r="W182">
        <v>1</v>
      </c>
      <c r="X182" t="s">
        <v>54</v>
      </c>
      <c r="Y182">
        <v>3.3888888888888902</v>
      </c>
    </row>
    <row r="183" spans="1:25" x14ac:dyDescent="0.2">
      <c r="A183" t="s">
        <v>0</v>
      </c>
      <c r="C183" t="s">
        <v>46</v>
      </c>
      <c r="D183" s="1">
        <v>3047</v>
      </c>
      <c r="E183" t="s">
        <v>22</v>
      </c>
      <c r="F183" s="2">
        <v>7.6671494428496709</v>
      </c>
      <c r="G183" s="3">
        <v>-22.764044314798774</v>
      </c>
      <c r="H183" s="2">
        <v>13.683853676049999</v>
      </c>
      <c r="I183" s="2">
        <v>46.357672253700002</v>
      </c>
      <c r="J183" t="s">
        <v>6</v>
      </c>
      <c r="K183">
        <v>2018</v>
      </c>
      <c r="L183">
        <v>2009</v>
      </c>
      <c r="M183">
        <f t="shared" si="2"/>
        <v>9</v>
      </c>
      <c r="N183" t="s">
        <v>53</v>
      </c>
      <c r="O183" t="s">
        <v>41</v>
      </c>
      <c r="P183" t="s">
        <v>43</v>
      </c>
      <c r="Q183" t="s">
        <v>37</v>
      </c>
      <c r="R183">
        <v>38.5</v>
      </c>
      <c r="S183">
        <v>81</v>
      </c>
      <c r="T183">
        <v>20</v>
      </c>
      <c r="U183">
        <v>60</v>
      </c>
      <c r="V183">
        <v>10</v>
      </c>
      <c r="W183">
        <v>1</v>
      </c>
      <c r="X183" t="s">
        <v>54</v>
      </c>
      <c r="Y183">
        <v>3.2252906976744198</v>
      </c>
    </row>
    <row r="184" spans="1:25" x14ac:dyDescent="0.2">
      <c r="A184" t="s">
        <v>0</v>
      </c>
      <c r="C184" t="s">
        <v>44</v>
      </c>
      <c r="D184" s="1">
        <v>3049</v>
      </c>
      <c r="E184" t="s">
        <v>22</v>
      </c>
      <c r="F184" s="2">
        <v>6.0281381117488415</v>
      </c>
      <c r="G184" s="3">
        <v>-22.943956022909468</v>
      </c>
      <c r="H184" s="2">
        <v>13.56561471879</v>
      </c>
      <c r="I184" s="2">
        <v>46.980460087269996</v>
      </c>
      <c r="J184" t="s">
        <v>6</v>
      </c>
      <c r="K184">
        <v>2018</v>
      </c>
      <c r="L184">
        <v>2009</v>
      </c>
      <c r="M184">
        <f t="shared" si="2"/>
        <v>9</v>
      </c>
      <c r="N184" t="s">
        <v>53</v>
      </c>
      <c r="O184" t="s">
        <v>41</v>
      </c>
      <c r="P184" t="s">
        <v>43</v>
      </c>
      <c r="Q184" t="s">
        <v>37</v>
      </c>
      <c r="R184">
        <v>23</v>
      </c>
      <c r="S184">
        <v>54</v>
      </c>
      <c r="T184">
        <v>18</v>
      </c>
      <c r="U184">
        <v>55</v>
      </c>
      <c r="V184">
        <v>10</v>
      </c>
      <c r="W184">
        <v>1</v>
      </c>
      <c r="X184" t="s">
        <v>54</v>
      </c>
      <c r="Y184">
        <v>3.4620486366985999</v>
      </c>
    </row>
    <row r="185" spans="1:25" x14ac:dyDescent="0.2">
      <c r="A185" t="s">
        <v>0</v>
      </c>
      <c r="C185" t="s">
        <v>47</v>
      </c>
      <c r="D185" s="1">
        <v>3053</v>
      </c>
      <c r="E185" t="s">
        <v>9</v>
      </c>
      <c r="F185" s="2">
        <v>4.2454448167997025</v>
      </c>
      <c r="G185" s="3">
        <v>-26.426783005771956</v>
      </c>
      <c r="H185" s="2">
        <v>12.60862413019</v>
      </c>
      <c r="I185" s="2">
        <v>42.963149153739998</v>
      </c>
      <c r="J185" t="s">
        <v>1</v>
      </c>
      <c r="K185">
        <v>2018</v>
      </c>
      <c r="L185">
        <v>2002.5</v>
      </c>
      <c r="M185">
        <f t="shared" si="2"/>
        <v>15.5</v>
      </c>
      <c r="N185" t="s">
        <v>52</v>
      </c>
      <c r="O185" t="s">
        <v>39</v>
      </c>
      <c r="P185" t="s">
        <v>43</v>
      </c>
      <c r="Q185" t="s">
        <v>37</v>
      </c>
      <c r="R185">
        <v>49.5</v>
      </c>
      <c r="S185">
        <v>36</v>
      </c>
      <c r="T185">
        <v>18</v>
      </c>
      <c r="U185">
        <v>80</v>
      </c>
      <c r="V185">
        <v>8</v>
      </c>
      <c r="W185">
        <v>2</v>
      </c>
      <c r="X185" t="s">
        <v>54</v>
      </c>
      <c r="Y185">
        <v>3.4068199841395699</v>
      </c>
    </row>
    <row r="186" spans="1:25" x14ac:dyDescent="0.2">
      <c r="A186" t="s">
        <v>0</v>
      </c>
      <c r="C186" t="s">
        <v>44</v>
      </c>
      <c r="D186" s="1">
        <v>3054</v>
      </c>
      <c r="E186" t="s">
        <v>10</v>
      </c>
      <c r="F186" s="2">
        <v>6.0854104092188086</v>
      </c>
      <c r="G186" s="3">
        <v>-19.502488520145128</v>
      </c>
      <c r="H186" s="2">
        <v>13.9694376055</v>
      </c>
      <c r="I186" s="2">
        <v>45.047336384620003</v>
      </c>
      <c r="J186" t="s">
        <v>1</v>
      </c>
      <c r="K186">
        <v>2018</v>
      </c>
      <c r="L186" t="s">
        <v>21</v>
      </c>
      <c r="M186">
        <v>50</v>
      </c>
      <c r="N186" t="s">
        <v>52</v>
      </c>
      <c r="O186" t="s">
        <v>39</v>
      </c>
      <c r="P186" t="s">
        <v>43</v>
      </c>
      <c r="Q186" t="s">
        <v>37</v>
      </c>
      <c r="R186">
        <v>35.5</v>
      </c>
      <c r="S186">
        <v>56</v>
      </c>
      <c r="T186">
        <v>18</v>
      </c>
      <c r="U186">
        <v>57</v>
      </c>
      <c r="V186">
        <v>8</v>
      </c>
      <c r="W186">
        <v>2</v>
      </c>
      <c r="X186" t="s">
        <v>54</v>
      </c>
      <c r="Y186">
        <v>3.22476735862563</v>
      </c>
    </row>
    <row r="187" spans="1:25" x14ac:dyDescent="0.2">
      <c r="A187" t="s">
        <v>0</v>
      </c>
      <c r="C187" t="s">
        <v>46</v>
      </c>
      <c r="D187" s="1">
        <v>3055</v>
      </c>
      <c r="E187" t="s">
        <v>32</v>
      </c>
      <c r="F187" s="2">
        <v>2.2071132028990768</v>
      </c>
      <c r="G187" s="3">
        <v>-24.928874309766936</v>
      </c>
      <c r="H187" s="2">
        <v>13.51304899022</v>
      </c>
      <c r="I187" s="2">
        <v>45.030293272480002</v>
      </c>
      <c r="J187" t="s">
        <v>1</v>
      </c>
      <c r="K187">
        <v>2018</v>
      </c>
      <c r="L187">
        <v>1986.5</v>
      </c>
      <c r="M187">
        <f t="shared" si="2"/>
        <v>31.5</v>
      </c>
      <c r="N187" t="s">
        <v>52</v>
      </c>
      <c r="O187" t="s">
        <v>41</v>
      </c>
      <c r="P187" t="s">
        <v>43</v>
      </c>
      <c r="Q187" t="s">
        <v>37</v>
      </c>
      <c r="R187">
        <v>44.5</v>
      </c>
      <c r="S187">
        <v>79</v>
      </c>
      <c r="T187">
        <v>22</v>
      </c>
      <c r="U187">
        <v>73</v>
      </c>
      <c r="V187">
        <v>7</v>
      </c>
      <c r="W187">
        <v>28</v>
      </c>
      <c r="X187" t="s">
        <v>55</v>
      </c>
      <c r="Y187">
        <v>3.3330866025166501</v>
      </c>
    </row>
    <row r="188" spans="1:25" x14ac:dyDescent="0.2">
      <c r="A188" t="s">
        <v>0</v>
      </c>
      <c r="C188" t="s">
        <v>44</v>
      </c>
      <c r="D188" s="1">
        <v>3057</v>
      </c>
      <c r="E188" t="s">
        <v>35</v>
      </c>
      <c r="F188" s="2">
        <v>3.9603389752010969</v>
      </c>
      <c r="G188" s="3">
        <v>-12.905700490824172</v>
      </c>
      <c r="H188" s="2">
        <v>13.45541874155</v>
      </c>
      <c r="I188" s="2">
        <v>45.625649601489997</v>
      </c>
      <c r="J188" t="s">
        <v>6</v>
      </c>
      <c r="K188">
        <v>2019</v>
      </c>
      <c r="L188">
        <v>2002.5</v>
      </c>
      <c r="M188">
        <f t="shared" si="2"/>
        <v>16.5</v>
      </c>
      <c r="N188" t="s">
        <v>53</v>
      </c>
      <c r="O188" t="s">
        <v>39</v>
      </c>
      <c r="P188" t="s">
        <v>43</v>
      </c>
      <c r="Q188" t="s">
        <v>37</v>
      </c>
      <c r="R188">
        <v>35</v>
      </c>
      <c r="S188">
        <v>42.5</v>
      </c>
      <c r="T188">
        <v>15</v>
      </c>
      <c r="U188">
        <v>56</v>
      </c>
      <c r="V188">
        <v>4</v>
      </c>
      <c r="W188">
        <v>8</v>
      </c>
      <c r="X188" t="s">
        <v>54</v>
      </c>
      <c r="Y188">
        <v>3.3900445765230298</v>
      </c>
    </row>
    <row r="189" spans="1:25" x14ac:dyDescent="0.2">
      <c r="A189" t="s">
        <v>0</v>
      </c>
      <c r="C189" t="s">
        <v>46</v>
      </c>
      <c r="D189" s="1">
        <v>3061</v>
      </c>
      <c r="E189" t="s">
        <v>36</v>
      </c>
      <c r="F189" s="2">
        <v>6.4935824021157877</v>
      </c>
      <c r="G189" s="3">
        <v>-22.870415258548949</v>
      </c>
      <c r="H189" s="2">
        <v>14.1519630554</v>
      </c>
      <c r="I189" s="2">
        <v>45.448514797900003</v>
      </c>
      <c r="J189" t="s">
        <v>1</v>
      </c>
      <c r="K189">
        <v>2018</v>
      </c>
      <c r="L189">
        <v>2008</v>
      </c>
      <c r="M189">
        <f t="shared" si="2"/>
        <v>10</v>
      </c>
      <c r="N189" t="s">
        <v>53</v>
      </c>
      <c r="O189" t="s">
        <v>39</v>
      </c>
      <c r="P189" t="s">
        <v>43</v>
      </c>
      <c r="Q189" t="s">
        <v>37</v>
      </c>
      <c r="R189">
        <v>28</v>
      </c>
      <c r="S189">
        <v>71</v>
      </c>
      <c r="T189">
        <v>21</v>
      </c>
      <c r="U189">
        <v>51</v>
      </c>
      <c r="V189">
        <v>6</v>
      </c>
      <c r="W189">
        <v>16</v>
      </c>
      <c r="X189" t="s">
        <v>54</v>
      </c>
      <c r="Y189">
        <v>3.2120141342756199</v>
      </c>
    </row>
    <row r="190" spans="1:25" x14ac:dyDescent="0.2">
      <c r="A190" t="s">
        <v>0</v>
      </c>
      <c r="C190" t="s">
        <v>46</v>
      </c>
      <c r="D190" s="1">
        <v>3062</v>
      </c>
      <c r="E190" t="s">
        <v>17</v>
      </c>
      <c r="F190" s="2">
        <v>4.1118403768684342</v>
      </c>
      <c r="G190" s="3">
        <v>-24.315608324751686</v>
      </c>
      <c r="H190" s="2">
        <v>14.046723951520001</v>
      </c>
      <c r="I190" s="2">
        <v>44.238450346249998</v>
      </c>
      <c r="J190" t="s">
        <v>1</v>
      </c>
      <c r="K190">
        <v>2018</v>
      </c>
      <c r="L190">
        <v>2008</v>
      </c>
      <c r="M190">
        <f t="shared" si="2"/>
        <v>10</v>
      </c>
      <c r="N190" t="s">
        <v>52</v>
      </c>
      <c r="O190" t="s">
        <v>39</v>
      </c>
      <c r="P190" t="s">
        <v>43</v>
      </c>
      <c r="Q190" t="s">
        <v>37</v>
      </c>
      <c r="R190">
        <v>40</v>
      </c>
      <c r="S190">
        <v>74</v>
      </c>
      <c r="T190">
        <v>21</v>
      </c>
      <c r="U190">
        <v>64</v>
      </c>
      <c r="V190">
        <v>7</v>
      </c>
      <c r="W190">
        <v>25</v>
      </c>
      <c r="X190" t="s">
        <v>55</v>
      </c>
      <c r="Y190">
        <v>3.1487544483985799</v>
      </c>
    </row>
    <row r="191" spans="1:25" x14ac:dyDescent="0.2">
      <c r="A191" s="5" t="s">
        <v>0</v>
      </c>
      <c r="B191" s="5"/>
      <c r="C191" t="s">
        <v>46</v>
      </c>
      <c r="D191" s="6">
        <v>3062</v>
      </c>
      <c r="E191" t="s">
        <v>17</v>
      </c>
      <c r="F191" s="7">
        <v>3.9523242498656401</v>
      </c>
      <c r="G191" s="8">
        <v>-24.812584445786445</v>
      </c>
      <c r="H191" s="7">
        <v>13.805197233319999</v>
      </c>
      <c r="I191" s="7">
        <v>45.76185299062</v>
      </c>
      <c r="J191" s="5" t="s">
        <v>6</v>
      </c>
      <c r="K191">
        <v>2018</v>
      </c>
      <c r="L191">
        <v>2008</v>
      </c>
      <c r="M191">
        <f t="shared" si="2"/>
        <v>10</v>
      </c>
      <c r="N191" t="s">
        <v>52</v>
      </c>
      <c r="O191" t="s">
        <v>39</v>
      </c>
      <c r="P191" t="s">
        <v>43</v>
      </c>
      <c r="Q191" t="s">
        <v>37</v>
      </c>
      <c r="R191">
        <v>40</v>
      </c>
      <c r="S191">
        <v>74</v>
      </c>
      <c r="T191">
        <v>21</v>
      </c>
      <c r="U191">
        <v>64</v>
      </c>
      <c r="V191">
        <v>7</v>
      </c>
      <c r="W191">
        <v>25</v>
      </c>
      <c r="X191" t="s">
        <v>55</v>
      </c>
      <c r="Y191">
        <v>3.3135409123823298</v>
      </c>
    </row>
    <row r="192" spans="1:25" x14ac:dyDescent="0.2">
      <c r="A192" t="s">
        <v>0</v>
      </c>
      <c r="C192" t="s">
        <v>46</v>
      </c>
      <c r="D192" s="1">
        <v>3063</v>
      </c>
      <c r="E192" t="s">
        <v>16</v>
      </c>
      <c r="F192" s="2">
        <v>1.9648398109580878</v>
      </c>
      <c r="G192" s="3">
        <v>-21.741211444923422</v>
      </c>
      <c r="H192" s="2">
        <v>12.628227894102176</v>
      </c>
      <c r="I192" s="2">
        <v>41.189521229515876</v>
      </c>
      <c r="J192" t="s">
        <v>6</v>
      </c>
      <c r="K192">
        <v>2019</v>
      </c>
      <c r="L192">
        <v>1992</v>
      </c>
      <c r="M192">
        <f t="shared" si="2"/>
        <v>27</v>
      </c>
      <c r="N192" t="s">
        <v>52</v>
      </c>
      <c r="O192" t="s">
        <v>41</v>
      </c>
      <c r="P192" t="s">
        <v>43</v>
      </c>
      <c r="Q192" t="s">
        <v>37</v>
      </c>
      <c r="R192">
        <v>32</v>
      </c>
      <c r="S192">
        <v>70.5</v>
      </c>
      <c r="T192">
        <v>59</v>
      </c>
      <c r="U192">
        <v>57</v>
      </c>
      <c r="V192">
        <v>4</v>
      </c>
      <c r="W192">
        <v>24</v>
      </c>
      <c r="X192" t="s">
        <v>55</v>
      </c>
      <c r="Y192">
        <v>3.2612826603325402</v>
      </c>
    </row>
    <row r="193" spans="1:25" x14ac:dyDescent="0.2">
      <c r="A193" t="s">
        <v>0</v>
      </c>
      <c r="C193" t="s">
        <v>46</v>
      </c>
      <c r="D193" s="1">
        <v>3065</v>
      </c>
      <c r="E193" t="s">
        <v>30</v>
      </c>
      <c r="F193" s="2">
        <v>5.2947907435545831</v>
      </c>
      <c r="G193" s="3">
        <v>-22.263153763808774</v>
      </c>
      <c r="H193" s="2">
        <v>13.125522235929999</v>
      </c>
      <c r="I193" s="2">
        <v>44.244697926450002</v>
      </c>
      <c r="J193" t="s">
        <v>6</v>
      </c>
      <c r="K193">
        <v>2018</v>
      </c>
      <c r="L193">
        <v>2001</v>
      </c>
      <c r="M193">
        <f t="shared" si="2"/>
        <v>17</v>
      </c>
      <c r="N193" t="s">
        <v>52</v>
      </c>
      <c r="O193" t="s">
        <v>39</v>
      </c>
      <c r="P193" t="s">
        <v>43</v>
      </c>
      <c r="Q193" t="s">
        <v>31</v>
      </c>
      <c r="R193">
        <v>41.5</v>
      </c>
      <c r="S193">
        <v>74</v>
      </c>
      <c r="T193">
        <v>19</v>
      </c>
      <c r="U193">
        <v>62</v>
      </c>
      <c r="V193">
        <v>9</v>
      </c>
      <c r="W193">
        <v>24</v>
      </c>
      <c r="X193" t="s">
        <v>55</v>
      </c>
      <c r="Y193">
        <v>3.36938309215537</v>
      </c>
    </row>
    <row r="194" spans="1:25" x14ac:dyDescent="0.2">
      <c r="A194" t="s">
        <v>0</v>
      </c>
      <c r="C194" t="s">
        <v>44</v>
      </c>
      <c r="D194" s="1">
        <v>3066</v>
      </c>
      <c r="E194" t="s">
        <v>13</v>
      </c>
      <c r="F194" s="2">
        <v>6.2415298023243295</v>
      </c>
      <c r="G194" s="3">
        <v>-12.56430398432015</v>
      </c>
      <c r="H194" s="2">
        <v>13.564655105730001</v>
      </c>
      <c r="I194" s="2">
        <v>45.102545614180002</v>
      </c>
      <c r="J194" t="s">
        <v>6</v>
      </c>
      <c r="K194">
        <v>2019</v>
      </c>
      <c r="L194">
        <v>2009</v>
      </c>
      <c r="M194">
        <f t="shared" si="2"/>
        <v>10</v>
      </c>
      <c r="N194" t="s">
        <v>53</v>
      </c>
      <c r="O194" t="s">
        <v>41</v>
      </c>
      <c r="P194" t="s">
        <v>43</v>
      </c>
      <c r="Q194" t="s">
        <v>37</v>
      </c>
      <c r="R194">
        <v>30</v>
      </c>
      <c r="S194">
        <v>46</v>
      </c>
      <c r="T194">
        <v>15</v>
      </c>
      <c r="U194">
        <v>58.5</v>
      </c>
      <c r="V194">
        <v>4</v>
      </c>
      <c r="W194">
        <v>9</v>
      </c>
      <c r="X194" t="s">
        <v>54</v>
      </c>
      <c r="Y194">
        <v>3.3259587020649</v>
      </c>
    </row>
    <row r="195" spans="1:25" x14ac:dyDescent="0.2">
      <c r="A195" t="s">
        <v>0</v>
      </c>
      <c r="C195" t="s">
        <v>46</v>
      </c>
      <c r="D195" s="1">
        <v>3067</v>
      </c>
      <c r="E195" t="s">
        <v>16</v>
      </c>
      <c r="F195" s="2">
        <v>4.742982330133434</v>
      </c>
      <c r="G195" s="3">
        <v>-22.366051188724754</v>
      </c>
      <c r="H195" s="2">
        <v>13.62935868324</v>
      </c>
      <c r="I195" s="2">
        <v>44.703944247819997</v>
      </c>
      <c r="J195" t="s">
        <v>1</v>
      </c>
      <c r="K195">
        <v>2018</v>
      </c>
      <c r="L195">
        <v>1992</v>
      </c>
      <c r="M195">
        <f t="shared" ref="M195:M258" si="3">K195-L195</f>
        <v>26</v>
      </c>
      <c r="N195" t="s">
        <v>53</v>
      </c>
      <c r="O195" t="s">
        <v>43</v>
      </c>
      <c r="P195" t="s">
        <v>39</v>
      </c>
      <c r="Q195" t="s">
        <v>37</v>
      </c>
      <c r="R195">
        <v>31.5</v>
      </c>
      <c r="S195">
        <v>70</v>
      </c>
      <c r="T195">
        <v>21</v>
      </c>
      <c r="U195">
        <v>58</v>
      </c>
      <c r="V195">
        <v>7</v>
      </c>
      <c r="W195">
        <v>27</v>
      </c>
      <c r="X195" t="s">
        <v>55</v>
      </c>
      <c r="Y195">
        <v>3.2795304475421898</v>
      </c>
    </row>
    <row r="196" spans="1:25" x14ac:dyDescent="0.2">
      <c r="A196" t="s">
        <v>0</v>
      </c>
      <c r="C196" t="s">
        <v>44</v>
      </c>
      <c r="D196" s="1">
        <v>3068</v>
      </c>
      <c r="E196" t="s">
        <v>15</v>
      </c>
      <c r="F196" s="2">
        <v>4.5596025174273969</v>
      </c>
      <c r="G196" s="3">
        <v>-24.309127394078505</v>
      </c>
      <c r="H196" s="2">
        <v>12.730391002179999</v>
      </c>
      <c r="I196" s="2">
        <v>45.284714869859997</v>
      </c>
      <c r="J196" t="s">
        <v>6</v>
      </c>
      <c r="K196">
        <v>2018</v>
      </c>
      <c r="L196">
        <v>2013</v>
      </c>
      <c r="M196">
        <f t="shared" si="3"/>
        <v>5</v>
      </c>
      <c r="N196" t="s">
        <v>52</v>
      </c>
      <c r="O196" t="s">
        <v>41</v>
      </c>
      <c r="P196" t="s">
        <v>40</v>
      </c>
      <c r="Q196" t="s">
        <v>37</v>
      </c>
      <c r="R196">
        <v>17</v>
      </c>
      <c r="S196">
        <v>32</v>
      </c>
      <c r="T196">
        <v>15</v>
      </c>
      <c r="U196">
        <v>32</v>
      </c>
      <c r="V196">
        <v>7</v>
      </c>
      <c r="W196">
        <v>26</v>
      </c>
      <c r="X196" t="s">
        <v>55</v>
      </c>
      <c r="Y196">
        <v>3.5569520816967799</v>
      </c>
    </row>
    <row r="197" spans="1:25" x14ac:dyDescent="0.2">
      <c r="A197" t="s">
        <v>0</v>
      </c>
      <c r="C197" t="s">
        <v>47</v>
      </c>
      <c r="D197" s="1">
        <v>3069</v>
      </c>
      <c r="E197" t="s">
        <v>16</v>
      </c>
      <c r="F197" s="2">
        <v>2.4668637256680452</v>
      </c>
      <c r="G197" s="3">
        <v>-22.360788004273836</v>
      </c>
      <c r="H197" s="2">
        <v>12.747888887409999</v>
      </c>
      <c r="I197" s="2">
        <v>46.561395200539998</v>
      </c>
      <c r="J197" t="s">
        <v>1</v>
      </c>
      <c r="K197">
        <v>2018</v>
      </c>
      <c r="L197">
        <v>1992</v>
      </c>
      <c r="M197">
        <f t="shared" si="3"/>
        <v>26</v>
      </c>
      <c r="N197" t="s">
        <v>53</v>
      </c>
      <c r="O197" t="s">
        <v>39</v>
      </c>
      <c r="P197" t="s">
        <v>43</v>
      </c>
      <c r="Q197" t="s">
        <v>37</v>
      </c>
      <c r="R197">
        <v>35</v>
      </c>
      <c r="S197">
        <v>37</v>
      </c>
      <c r="T197">
        <v>17</v>
      </c>
      <c r="U197">
        <v>70</v>
      </c>
      <c r="V197">
        <v>6</v>
      </c>
      <c r="W197">
        <v>13</v>
      </c>
      <c r="X197" t="s">
        <v>55</v>
      </c>
      <c r="Y197">
        <v>3.6517647058823499</v>
      </c>
    </row>
    <row r="198" spans="1:25" x14ac:dyDescent="0.2">
      <c r="A198" t="s">
        <v>0</v>
      </c>
      <c r="C198" t="s">
        <v>44</v>
      </c>
      <c r="D198" s="1">
        <v>3072</v>
      </c>
      <c r="E198" t="s">
        <v>10</v>
      </c>
      <c r="F198" s="2">
        <v>5.6759861771420903</v>
      </c>
      <c r="G198" s="3">
        <v>-17.677193648345661</v>
      </c>
      <c r="H198" s="2">
        <v>13.578239987990001</v>
      </c>
      <c r="I198" s="2">
        <v>44.586028918819999</v>
      </c>
      <c r="J198" t="s">
        <v>1</v>
      </c>
      <c r="K198">
        <v>2018</v>
      </c>
      <c r="L198" t="s">
        <v>21</v>
      </c>
      <c r="M198">
        <v>50</v>
      </c>
      <c r="N198" t="s">
        <v>52</v>
      </c>
      <c r="O198" t="s">
        <v>41</v>
      </c>
      <c r="P198" t="s">
        <v>42</v>
      </c>
      <c r="Q198" t="s">
        <v>37</v>
      </c>
      <c r="R198">
        <v>24</v>
      </c>
      <c r="S198">
        <v>49</v>
      </c>
      <c r="T198">
        <v>17</v>
      </c>
      <c r="U198">
        <v>51</v>
      </c>
      <c r="V198">
        <v>6</v>
      </c>
      <c r="W198">
        <v>18</v>
      </c>
      <c r="X198" t="s">
        <v>54</v>
      </c>
      <c r="Y198">
        <v>3.28350515463918</v>
      </c>
    </row>
    <row r="199" spans="1:25" x14ac:dyDescent="0.2">
      <c r="A199" t="s">
        <v>0</v>
      </c>
      <c r="C199" t="s">
        <v>44</v>
      </c>
      <c r="D199" s="1">
        <v>3073</v>
      </c>
      <c r="E199" t="s">
        <v>36</v>
      </c>
      <c r="F199" s="2">
        <v>2.7916654100206242</v>
      </c>
      <c r="G199" s="3">
        <v>-25.346993790826012</v>
      </c>
      <c r="H199" s="2">
        <v>13.306881360406022</v>
      </c>
      <c r="I199" s="2">
        <v>45.27619371740699</v>
      </c>
      <c r="J199" t="s">
        <v>6</v>
      </c>
      <c r="K199">
        <v>2018</v>
      </c>
      <c r="L199">
        <v>2008</v>
      </c>
      <c r="M199">
        <f t="shared" si="3"/>
        <v>10</v>
      </c>
      <c r="N199" t="s">
        <v>53</v>
      </c>
      <c r="O199" t="s">
        <v>41</v>
      </c>
      <c r="P199" t="s">
        <v>42</v>
      </c>
      <c r="Q199" t="s">
        <v>37</v>
      </c>
      <c r="R199">
        <v>30</v>
      </c>
      <c r="S199">
        <v>58</v>
      </c>
      <c r="T199">
        <v>17</v>
      </c>
      <c r="U199">
        <v>61</v>
      </c>
      <c r="V199">
        <v>9</v>
      </c>
      <c r="W199">
        <v>29</v>
      </c>
      <c r="X199" t="s">
        <v>54</v>
      </c>
      <c r="Y199">
        <v>3.4019534184823401</v>
      </c>
    </row>
    <row r="200" spans="1:25" x14ac:dyDescent="0.2">
      <c r="A200" t="s">
        <v>0</v>
      </c>
      <c r="C200" t="s">
        <v>48</v>
      </c>
      <c r="D200" s="1">
        <v>3081</v>
      </c>
      <c r="E200" t="s">
        <v>16</v>
      </c>
      <c r="F200" s="2">
        <v>0.53629293404379386</v>
      </c>
      <c r="G200" s="3">
        <v>-18.025607088903961</v>
      </c>
      <c r="H200" s="2">
        <v>14.16671564836</v>
      </c>
      <c r="I200" s="2">
        <v>45.251239214599998</v>
      </c>
      <c r="J200" t="s">
        <v>1</v>
      </c>
      <c r="K200">
        <v>2018</v>
      </c>
      <c r="L200">
        <v>1992</v>
      </c>
      <c r="M200">
        <f t="shared" si="3"/>
        <v>26</v>
      </c>
      <c r="N200" t="s">
        <v>53</v>
      </c>
      <c r="O200" t="s">
        <v>39</v>
      </c>
      <c r="P200" t="s">
        <v>43</v>
      </c>
      <c r="Q200" t="s">
        <v>37</v>
      </c>
      <c r="R200">
        <v>35.5</v>
      </c>
      <c r="S200">
        <v>116</v>
      </c>
      <c r="T200">
        <v>29</v>
      </c>
      <c r="U200">
        <v>63</v>
      </c>
      <c r="V200">
        <v>7</v>
      </c>
      <c r="W200">
        <v>29</v>
      </c>
      <c r="X200" t="s">
        <v>55</v>
      </c>
      <c r="Y200">
        <v>3.1933662667607599</v>
      </c>
    </row>
    <row r="201" spans="1:25" x14ac:dyDescent="0.2">
      <c r="A201" t="s">
        <v>0</v>
      </c>
      <c r="C201" t="s">
        <v>46</v>
      </c>
      <c r="D201" s="1">
        <v>3083</v>
      </c>
      <c r="E201" t="s">
        <v>30</v>
      </c>
      <c r="F201" s="2">
        <v>5.6618723088934697</v>
      </c>
      <c r="G201" s="3">
        <v>-23.552630084312113</v>
      </c>
      <c r="H201" s="2">
        <v>14.34433405365</v>
      </c>
      <c r="I201" s="2">
        <v>45.404245118790001</v>
      </c>
      <c r="J201" t="s">
        <v>1</v>
      </c>
      <c r="K201">
        <v>2018</v>
      </c>
      <c r="L201">
        <v>2001</v>
      </c>
      <c r="M201">
        <f t="shared" si="3"/>
        <v>17</v>
      </c>
      <c r="N201" t="s">
        <v>52</v>
      </c>
      <c r="O201" t="s">
        <v>41</v>
      </c>
      <c r="P201" t="s">
        <v>43</v>
      </c>
      <c r="Q201" t="s">
        <v>37</v>
      </c>
      <c r="R201">
        <v>31</v>
      </c>
      <c r="S201">
        <v>66</v>
      </c>
      <c r="T201">
        <v>19</v>
      </c>
      <c r="U201">
        <v>54</v>
      </c>
      <c r="V201">
        <v>7</v>
      </c>
      <c r="W201">
        <v>26</v>
      </c>
      <c r="X201" t="s">
        <v>55</v>
      </c>
      <c r="Y201">
        <v>3.16596931659693</v>
      </c>
    </row>
    <row r="202" spans="1:25" x14ac:dyDescent="0.2">
      <c r="A202" s="5" t="s">
        <v>0</v>
      </c>
      <c r="B202" s="5"/>
      <c r="C202" t="s">
        <v>44</v>
      </c>
      <c r="D202" s="6">
        <v>3084</v>
      </c>
      <c r="E202" t="s">
        <v>15</v>
      </c>
      <c r="F202" s="7">
        <v>6.272139545525941</v>
      </c>
      <c r="G202" s="8">
        <v>-24.112630825066546</v>
      </c>
      <c r="H202" s="7">
        <v>13.582618192070001</v>
      </c>
      <c r="I202" s="7">
        <v>44.93779261017</v>
      </c>
      <c r="J202" s="5" t="s">
        <v>1</v>
      </c>
      <c r="K202">
        <v>2018</v>
      </c>
      <c r="L202">
        <v>2013</v>
      </c>
      <c r="M202">
        <f t="shared" si="3"/>
        <v>5</v>
      </c>
      <c r="N202" t="s">
        <v>52</v>
      </c>
      <c r="O202" t="s">
        <v>39</v>
      </c>
      <c r="P202" t="s">
        <v>42</v>
      </c>
      <c r="Q202" t="s">
        <v>37</v>
      </c>
      <c r="R202">
        <v>28.5</v>
      </c>
      <c r="S202">
        <v>53</v>
      </c>
      <c r="T202">
        <v>18</v>
      </c>
      <c r="U202">
        <v>65</v>
      </c>
      <c r="V202">
        <v>7</v>
      </c>
      <c r="W202">
        <v>25</v>
      </c>
      <c r="X202" t="s">
        <v>55</v>
      </c>
      <c r="Y202">
        <v>3.3092783505154602</v>
      </c>
    </row>
    <row r="203" spans="1:25" x14ac:dyDescent="0.2">
      <c r="A203" t="s">
        <v>0</v>
      </c>
      <c r="C203" t="s">
        <v>44</v>
      </c>
      <c r="D203" s="1">
        <v>3084</v>
      </c>
      <c r="E203" t="s">
        <v>15</v>
      </c>
      <c r="F203" s="2">
        <v>4.0932839325377257</v>
      </c>
      <c r="G203" s="3">
        <v>-24.706624940610418</v>
      </c>
      <c r="H203" s="2">
        <v>12.559321284979999</v>
      </c>
      <c r="I203" s="2">
        <v>45.092510040199997</v>
      </c>
      <c r="J203" t="s">
        <v>6</v>
      </c>
      <c r="K203">
        <v>2018</v>
      </c>
      <c r="L203">
        <v>2013</v>
      </c>
      <c r="M203">
        <f t="shared" si="3"/>
        <v>5</v>
      </c>
      <c r="N203" t="s">
        <v>52</v>
      </c>
      <c r="O203" t="s">
        <v>39</v>
      </c>
      <c r="P203" t="s">
        <v>42</v>
      </c>
      <c r="Q203" t="s">
        <v>37</v>
      </c>
      <c r="R203">
        <v>28.5</v>
      </c>
      <c r="S203">
        <v>53</v>
      </c>
      <c r="T203">
        <v>18</v>
      </c>
      <c r="U203">
        <v>65</v>
      </c>
      <c r="V203">
        <v>7</v>
      </c>
      <c r="W203">
        <v>25</v>
      </c>
      <c r="X203" t="s">
        <v>55</v>
      </c>
      <c r="Y203">
        <v>3.5899681528662399</v>
      </c>
    </row>
    <row r="204" spans="1:25" x14ac:dyDescent="0.2">
      <c r="A204" t="s">
        <v>0</v>
      </c>
      <c r="C204" t="s">
        <v>47</v>
      </c>
      <c r="D204" s="1">
        <v>3085</v>
      </c>
      <c r="E204" t="s">
        <v>18</v>
      </c>
      <c r="F204" s="2">
        <v>4.5774728260312383</v>
      </c>
      <c r="G204" s="3">
        <v>-24.770673195601567</v>
      </c>
      <c r="H204" s="2">
        <v>13.65941040149</v>
      </c>
      <c r="I204" s="2">
        <v>46.399851859430001</v>
      </c>
      <c r="J204" t="s">
        <v>6</v>
      </c>
      <c r="K204">
        <v>2018</v>
      </c>
      <c r="L204">
        <v>2007</v>
      </c>
      <c r="M204">
        <f t="shared" si="3"/>
        <v>11</v>
      </c>
      <c r="N204" t="s">
        <v>53</v>
      </c>
      <c r="O204" t="s">
        <v>39</v>
      </c>
      <c r="P204" t="s">
        <v>43</v>
      </c>
      <c r="Q204" t="s">
        <v>37</v>
      </c>
      <c r="R204">
        <v>48</v>
      </c>
      <c r="S204">
        <v>45</v>
      </c>
      <c r="T204">
        <v>19</v>
      </c>
      <c r="U204">
        <v>85</v>
      </c>
      <c r="V204">
        <v>9</v>
      </c>
      <c r="W204">
        <v>28</v>
      </c>
      <c r="X204" t="s">
        <v>54</v>
      </c>
      <c r="Y204">
        <v>3.39677891654466</v>
      </c>
    </row>
    <row r="205" spans="1:25" x14ac:dyDescent="0.2">
      <c r="A205" t="s">
        <v>0</v>
      </c>
      <c r="C205" t="s">
        <v>44</v>
      </c>
      <c r="D205" s="1">
        <v>3086</v>
      </c>
      <c r="E205" t="s">
        <v>9</v>
      </c>
      <c r="F205" s="2">
        <v>7.1266902064110802</v>
      </c>
      <c r="G205" s="3">
        <v>-14.321422032719131</v>
      </c>
      <c r="H205" s="2">
        <v>13.00001277058</v>
      </c>
      <c r="I205" s="2">
        <v>44.513690092349997</v>
      </c>
      <c r="J205" t="s">
        <v>1</v>
      </c>
      <c r="K205">
        <v>2018</v>
      </c>
      <c r="L205">
        <v>2002.5</v>
      </c>
      <c r="M205">
        <f t="shared" si="3"/>
        <v>15.5</v>
      </c>
      <c r="N205" t="s">
        <v>52</v>
      </c>
      <c r="O205" t="s">
        <v>41</v>
      </c>
      <c r="P205" t="s">
        <v>43</v>
      </c>
      <c r="Q205" t="s">
        <v>37</v>
      </c>
      <c r="R205">
        <v>28</v>
      </c>
      <c r="S205">
        <v>52</v>
      </c>
      <c r="T205">
        <v>19</v>
      </c>
      <c r="U205">
        <v>61</v>
      </c>
      <c r="V205">
        <v>6</v>
      </c>
      <c r="W205">
        <v>17</v>
      </c>
      <c r="X205" t="s">
        <v>54</v>
      </c>
      <c r="Y205">
        <v>3.4238461538461502</v>
      </c>
    </row>
    <row r="206" spans="1:25" x14ac:dyDescent="0.2">
      <c r="A206" t="s">
        <v>0</v>
      </c>
      <c r="C206" t="s">
        <v>46</v>
      </c>
      <c r="D206" s="1">
        <v>3087</v>
      </c>
      <c r="E206" t="s">
        <v>17</v>
      </c>
      <c r="F206" s="2">
        <v>3.6096947417748808</v>
      </c>
      <c r="G206" s="3">
        <v>-25.240896978163608</v>
      </c>
      <c r="H206" s="2">
        <v>13.636537763510001</v>
      </c>
      <c r="I206" s="2">
        <v>46.20153374385</v>
      </c>
      <c r="J206" t="s">
        <v>6</v>
      </c>
      <c r="K206">
        <v>2018</v>
      </c>
      <c r="L206">
        <v>2008</v>
      </c>
      <c r="M206">
        <f t="shared" si="3"/>
        <v>10</v>
      </c>
      <c r="N206" t="s">
        <v>52</v>
      </c>
      <c r="O206" t="s">
        <v>39</v>
      </c>
      <c r="P206" t="s">
        <v>43</v>
      </c>
      <c r="Q206" t="s">
        <v>31</v>
      </c>
      <c r="R206">
        <v>40</v>
      </c>
      <c r="S206">
        <v>75</v>
      </c>
      <c r="T206">
        <v>21</v>
      </c>
      <c r="U206">
        <v>63</v>
      </c>
      <c r="V206">
        <v>9</v>
      </c>
      <c r="W206">
        <v>24</v>
      </c>
      <c r="X206" t="s">
        <v>55</v>
      </c>
      <c r="Y206">
        <v>3.3870967741935498</v>
      </c>
    </row>
    <row r="207" spans="1:25" x14ac:dyDescent="0.2">
      <c r="A207" t="s">
        <v>0</v>
      </c>
      <c r="C207" t="s">
        <v>44</v>
      </c>
      <c r="D207" s="1">
        <v>3088</v>
      </c>
      <c r="E207" t="s">
        <v>24</v>
      </c>
      <c r="F207" s="2">
        <v>8.3634287063674435</v>
      </c>
      <c r="G207" s="3">
        <v>-11.516495881037621</v>
      </c>
      <c r="H207" s="2">
        <v>13.566159687540001</v>
      </c>
      <c r="I207" s="2">
        <v>45.219377713359997</v>
      </c>
      <c r="J207" t="s">
        <v>6</v>
      </c>
      <c r="K207">
        <v>2018</v>
      </c>
      <c r="L207">
        <v>2009</v>
      </c>
      <c r="M207">
        <f t="shared" si="3"/>
        <v>9</v>
      </c>
      <c r="N207" t="s">
        <v>53</v>
      </c>
      <c r="O207" t="s">
        <v>41</v>
      </c>
      <c r="P207" t="s">
        <v>43</v>
      </c>
      <c r="Q207" t="s">
        <v>37</v>
      </c>
      <c r="R207">
        <v>30.5</v>
      </c>
      <c r="S207">
        <v>50</v>
      </c>
      <c r="T207">
        <v>17</v>
      </c>
      <c r="U207">
        <v>54</v>
      </c>
      <c r="V207">
        <v>8</v>
      </c>
      <c r="W207">
        <v>3</v>
      </c>
      <c r="X207" t="s">
        <v>54</v>
      </c>
      <c r="Y207">
        <v>3.3323507737656599</v>
      </c>
    </row>
    <row r="208" spans="1:25" x14ac:dyDescent="0.2">
      <c r="A208" s="5" t="s">
        <v>0</v>
      </c>
      <c r="B208" s="5"/>
      <c r="C208" t="s">
        <v>44</v>
      </c>
      <c r="D208" s="6">
        <v>3089</v>
      </c>
      <c r="E208" t="s">
        <v>27</v>
      </c>
      <c r="F208" s="7">
        <v>5.5276549879662511</v>
      </c>
      <c r="G208" s="8">
        <v>-24.972708223046027</v>
      </c>
      <c r="H208" s="7">
        <v>13.60050957294</v>
      </c>
      <c r="I208" s="7">
        <v>44.255660854079999</v>
      </c>
      <c r="J208" s="5" t="s">
        <v>1</v>
      </c>
      <c r="K208">
        <v>2018</v>
      </c>
      <c r="L208">
        <v>2002.5</v>
      </c>
      <c r="M208">
        <f t="shared" si="3"/>
        <v>15.5</v>
      </c>
      <c r="N208" t="s">
        <v>53</v>
      </c>
      <c r="O208" t="s">
        <v>41</v>
      </c>
      <c r="P208" t="s">
        <v>43</v>
      </c>
      <c r="Q208" t="s">
        <v>37</v>
      </c>
      <c r="R208">
        <v>29.5</v>
      </c>
      <c r="S208">
        <v>51</v>
      </c>
      <c r="T208">
        <v>18</v>
      </c>
      <c r="U208">
        <v>54</v>
      </c>
      <c r="V208">
        <v>8</v>
      </c>
      <c r="W208">
        <v>3</v>
      </c>
      <c r="X208" t="s">
        <v>54</v>
      </c>
      <c r="Y208">
        <v>3.2544117647058801</v>
      </c>
    </row>
    <row r="209" spans="1:25" x14ac:dyDescent="0.2">
      <c r="A209" t="s">
        <v>0</v>
      </c>
      <c r="C209" t="s">
        <v>44</v>
      </c>
      <c r="D209" s="1">
        <v>3089</v>
      </c>
      <c r="E209" t="s">
        <v>27</v>
      </c>
      <c r="F209" s="2">
        <v>4.6724583891979776</v>
      </c>
      <c r="G209" s="3">
        <v>-24.676532743659205</v>
      </c>
      <c r="H209" s="2">
        <v>12.54701320563</v>
      </c>
      <c r="I209" s="2">
        <v>44.858336709040003</v>
      </c>
      <c r="J209" t="s">
        <v>6</v>
      </c>
      <c r="K209">
        <v>2018</v>
      </c>
      <c r="L209">
        <v>2002.5</v>
      </c>
      <c r="M209">
        <f t="shared" si="3"/>
        <v>15.5</v>
      </c>
      <c r="N209" t="s">
        <v>53</v>
      </c>
      <c r="O209" t="s">
        <v>41</v>
      </c>
      <c r="P209" t="s">
        <v>43</v>
      </c>
      <c r="Q209" t="s">
        <v>37</v>
      </c>
      <c r="R209">
        <v>29.5</v>
      </c>
      <c r="S209">
        <v>51</v>
      </c>
      <c r="T209">
        <v>18</v>
      </c>
      <c r="U209">
        <v>54</v>
      </c>
      <c r="V209">
        <v>8</v>
      </c>
      <c r="W209">
        <v>3</v>
      </c>
      <c r="X209" t="s">
        <v>54</v>
      </c>
      <c r="Y209">
        <v>3.5745019920318701</v>
      </c>
    </row>
    <row r="210" spans="1:25" x14ac:dyDescent="0.2">
      <c r="A210" t="s">
        <v>0</v>
      </c>
      <c r="C210" t="s">
        <v>44</v>
      </c>
      <c r="D210" s="1">
        <v>3091</v>
      </c>
      <c r="E210" t="s">
        <v>36</v>
      </c>
      <c r="F210" s="2">
        <v>2.6068101120528149</v>
      </c>
      <c r="G210" s="3">
        <v>-13.682795397498252</v>
      </c>
      <c r="H210" s="2">
        <v>13.368084986863819</v>
      </c>
      <c r="I210" s="2">
        <v>43.620636778207199</v>
      </c>
      <c r="J210" t="s">
        <v>6</v>
      </c>
      <c r="K210">
        <v>2019</v>
      </c>
      <c r="L210">
        <v>2008</v>
      </c>
      <c r="M210">
        <f t="shared" si="3"/>
        <v>11</v>
      </c>
      <c r="N210" t="s">
        <v>53</v>
      </c>
      <c r="O210" t="s">
        <v>39</v>
      </c>
      <c r="P210" t="s">
        <v>43</v>
      </c>
      <c r="Q210" t="s">
        <v>51</v>
      </c>
      <c r="R210">
        <v>30</v>
      </c>
      <c r="S210">
        <v>55</v>
      </c>
      <c r="T210">
        <v>14.5</v>
      </c>
      <c r="U210">
        <v>52</v>
      </c>
      <c r="V210">
        <v>4</v>
      </c>
      <c r="W210">
        <v>13</v>
      </c>
      <c r="X210" t="s">
        <v>54</v>
      </c>
      <c r="Y210">
        <v>3.26252804786836</v>
      </c>
    </row>
    <row r="211" spans="1:25" x14ac:dyDescent="0.2">
      <c r="A211" t="s">
        <v>0</v>
      </c>
      <c r="C211" t="s">
        <v>46</v>
      </c>
      <c r="D211" s="1">
        <v>3092</v>
      </c>
      <c r="E211" t="s">
        <v>36</v>
      </c>
      <c r="F211" s="2">
        <v>6.8611721530958398</v>
      </c>
      <c r="G211" s="3">
        <v>-21.939850837272012</v>
      </c>
      <c r="H211" s="2">
        <v>14.07421845154</v>
      </c>
      <c r="I211" s="2">
        <v>45.151947180580002</v>
      </c>
      <c r="J211" t="s">
        <v>1</v>
      </c>
      <c r="K211">
        <v>2018</v>
      </c>
      <c r="L211">
        <v>2008</v>
      </c>
      <c r="M211">
        <f t="shared" si="3"/>
        <v>10</v>
      </c>
      <c r="N211" t="s">
        <v>53</v>
      </c>
      <c r="O211" t="s">
        <v>41</v>
      </c>
      <c r="P211" t="s">
        <v>43</v>
      </c>
      <c r="Q211" t="s">
        <v>37</v>
      </c>
      <c r="R211">
        <v>33.5</v>
      </c>
      <c r="S211">
        <v>73</v>
      </c>
      <c r="T211">
        <v>20</v>
      </c>
      <c r="U211">
        <v>55</v>
      </c>
      <c r="V211">
        <v>7</v>
      </c>
      <c r="W211">
        <v>27</v>
      </c>
      <c r="X211" t="s">
        <v>54</v>
      </c>
      <c r="Y211">
        <v>3.2089552238805998</v>
      </c>
    </row>
    <row r="212" spans="1:25" x14ac:dyDescent="0.2">
      <c r="A212" t="s">
        <v>0</v>
      </c>
      <c r="C212" t="s">
        <v>46</v>
      </c>
      <c r="D212" s="1">
        <v>3093</v>
      </c>
      <c r="E212" t="s">
        <v>30</v>
      </c>
      <c r="F212" s="2">
        <v>5.5066197581586369</v>
      </c>
      <c r="G212" s="3">
        <v>-19.773694701852278</v>
      </c>
      <c r="H212" s="2">
        <v>13.95065028514</v>
      </c>
      <c r="I212" s="2">
        <v>45.422238635559999</v>
      </c>
      <c r="J212" t="s">
        <v>1</v>
      </c>
      <c r="K212">
        <v>2018</v>
      </c>
      <c r="L212">
        <v>2001</v>
      </c>
      <c r="M212">
        <f t="shared" si="3"/>
        <v>17</v>
      </c>
      <c r="N212" t="s">
        <v>52</v>
      </c>
      <c r="O212" t="s">
        <v>39</v>
      </c>
      <c r="P212" t="s">
        <v>43</v>
      </c>
      <c r="Q212" t="s">
        <v>51</v>
      </c>
      <c r="R212">
        <v>36.5</v>
      </c>
      <c r="S212">
        <v>74</v>
      </c>
      <c r="T212">
        <v>20</v>
      </c>
      <c r="U212">
        <v>63</v>
      </c>
      <c r="V212">
        <v>7</v>
      </c>
      <c r="W212">
        <v>24</v>
      </c>
      <c r="X212" t="s">
        <v>55</v>
      </c>
      <c r="Y212">
        <v>3.2559139784946201</v>
      </c>
    </row>
    <row r="213" spans="1:25" x14ac:dyDescent="0.2">
      <c r="A213" s="5" t="s">
        <v>0</v>
      </c>
      <c r="B213" s="5"/>
      <c r="C213" t="s">
        <v>44</v>
      </c>
      <c r="D213" s="6">
        <v>3098</v>
      </c>
      <c r="E213" t="s">
        <v>5</v>
      </c>
      <c r="F213" s="7">
        <v>5.8403119288938941</v>
      </c>
      <c r="G213" s="8">
        <v>-21.392354535717015</v>
      </c>
      <c r="H213" s="7">
        <v>13.87311290401</v>
      </c>
      <c r="I213" s="7">
        <v>45.618318303320002</v>
      </c>
      <c r="J213" s="5" t="s">
        <v>1</v>
      </c>
      <c r="K213">
        <v>2018</v>
      </c>
      <c r="L213">
        <v>2008</v>
      </c>
      <c r="M213">
        <f t="shared" si="3"/>
        <v>10</v>
      </c>
      <c r="N213" t="s">
        <v>52</v>
      </c>
      <c r="O213" t="s">
        <v>41</v>
      </c>
      <c r="P213" t="s">
        <v>42</v>
      </c>
      <c r="Q213" t="s">
        <v>37</v>
      </c>
      <c r="R213">
        <v>28</v>
      </c>
      <c r="S213">
        <v>54</v>
      </c>
      <c r="T213">
        <v>17</v>
      </c>
      <c r="U213">
        <v>53</v>
      </c>
      <c r="V213">
        <v>7</v>
      </c>
      <c r="W213">
        <v>30</v>
      </c>
      <c r="X213" t="s">
        <v>54</v>
      </c>
      <c r="Y213">
        <v>3.2891131939437601</v>
      </c>
    </row>
    <row r="214" spans="1:25" x14ac:dyDescent="0.2">
      <c r="A214" t="s">
        <v>0</v>
      </c>
      <c r="C214" t="s">
        <v>44</v>
      </c>
      <c r="D214" s="1">
        <v>3098</v>
      </c>
      <c r="E214" t="s">
        <v>5</v>
      </c>
      <c r="F214" s="2">
        <v>3.5352092692712267</v>
      </c>
      <c r="G214" s="3">
        <v>-22.919050647929616</v>
      </c>
      <c r="H214" s="2">
        <v>13.38662661875</v>
      </c>
      <c r="I214" s="2">
        <v>45.794203301819998</v>
      </c>
      <c r="J214" t="s">
        <v>6</v>
      </c>
      <c r="K214">
        <v>2018</v>
      </c>
      <c r="L214">
        <v>2008</v>
      </c>
      <c r="M214">
        <f t="shared" si="3"/>
        <v>10</v>
      </c>
      <c r="N214" t="s">
        <v>52</v>
      </c>
      <c r="O214" t="s">
        <v>41</v>
      </c>
      <c r="P214" t="s">
        <v>42</v>
      </c>
      <c r="Q214" t="s">
        <v>37</v>
      </c>
      <c r="R214">
        <v>28</v>
      </c>
      <c r="S214">
        <v>54</v>
      </c>
      <c r="T214">
        <v>17</v>
      </c>
      <c r="U214">
        <v>53</v>
      </c>
      <c r="V214">
        <v>7</v>
      </c>
      <c r="W214">
        <v>30</v>
      </c>
      <c r="X214" t="s">
        <v>54</v>
      </c>
      <c r="Y214">
        <v>3.4197162061239701</v>
      </c>
    </row>
    <row r="215" spans="1:25" x14ac:dyDescent="0.2">
      <c r="A215" t="s">
        <v>0</v>
      </c>
      <c r="C215" t="s">
        <v>44</v>
      </c>
      <c r="D215" s="1">
        <v>3099</v>
      </c>
      <c r="E215" t="s">
        <v>5</v>
      </c>
      <c r="F215" s="2">
        <v>3.3785963258607485</v>
      </c>
      <c r="G215" s="3">
        <v>-23.949823362509232</v>
      </c>
      <c r="H215" s="2">
        <v>13.646878083180001</v>
      </c>
      <c r="I215" s="2">
        <v>45.84262531633</v>
      </c>
      <c r="J215" t="s">
        <v>1</v>
      </c>
      <c r="K215">
        <v>2018</v>
      </c>
      <c r="L215">
        <v>2008</v>
      </c>
      <c r="M215">
        <f t="shared" si="3"/>
        <v>10</v>
      </c>
      <c r="N215" t="s">
        <v>52</v>
      </c>
      <c r="O215" t="s">
        <v>39</v>
      </c>
      <c r="P215" t="s">
        <v>40</v>
      </c>
      <c r="Q215" t="s">
        <v>37</v>
      </c>
      <c r="R215">
        <v>26</v>
      </c>
      <c r="S215">
        <v>57</v>
      </c>
      <c r="T215">
        <v>16</v>
      </c>
      <c r="U215">
        <v>55</v>
      </c>
      <c r="V215">
        <v>7</v>
      </c>
      <c r="W215">
        <v>28</v>
      </c>
      <c r="X215" t="s">
        <v>54</v>
      </c>
      <c r="Y215">
        <v>3.3582417582417601</v>
      </c>
    </row>
    <row r="216" spans="1:25" x14ac:dyDescent="0.2">
      <c r="A216" t="s">
        <v>0</v>
      </c>
      <c r="C216" t="s">
        <v>47</v>
      </c>
      <c r="D216" s="1">
        <v>3105</v>
      </c>
      <c r="E216" t="s">
        <v>9</v>
      </c>
      <c r="F216" s="2">
        <v>3.9661918521662693</v>
      </c>
      <c r="G216" s="3">
        <v>-26.024629936994483</v>
      </c>
      <c r="H216" s="2">
        <v>14.116559075250001</v>
      </c>
      <c r="I216" s="2">
        <v>45.48844109753</v>
      </c>
      <c r="J216" t="s">
        <v>1</v>
      </c>
      <c r="K216">
        <v>2018</v>
      </c>
      <c r="L216">
        <v>2002.5</v>
      </c>
      <c r="M216">
        <f t="shared" si="3"/>
        <v>15.5</v>
      </c>
      <c r="N216" t="s">
        <v>52</v>
      </c>
      <c r="O216" t="s">
        <v>41</v>
      </c>
      <c r="P216" t="s">
        <v>43</v>
      </c>
      <c r="Q216" t="s">
        <v>37</v>
      </c>
      <c r="R216">
        <v>42.5</v>
      </c>
      <c r="S216">
        <v>39</v>
      </c>
      <c r="T216">
        <v>19</v>
      </c>
      <c r="U216">
        <v>76</v>
      </c>
      <c r="V216">
        <v>8</v>
      </c>
      <c r="W216">
        <v>2</v>
      </c>
      <c r="X216" t="s">
        <v>54</v>
      </c>
      <c r="Y216">
        <v>3.2216713881019801</v>
      </c>
    </row>
    <row r="217" spans="1:25" x14ac:dyDescent="0.2">
      <c r="A217" s="5" t="s">
        <v>0</v>
      </c>
      <c r="B217" s="5"/>
      <c r="C217" t="s">
        <v>47</v>
      </c>
      <c r="D217" s="6">
        <v>3105</v>
      </c>
      <c r="E217" t="s">
        <v>9</v>
      </c>
      <c r="F217" s="7">
        <v>4.194769691263196</v>
      </c>
      <c r="G217" s="8">
        <v>-24.90356252545606</v>
      </c>
      <c r="H217" s="7">
        <v>12.748190511100001</v>
      </c>
      <c r="I217" s="7">
        <v>44.961409322260003</v>
      </c>
      <c r="J217" s="5" t="s">
        <v>6</v>
      </c>
      <c r="K217">
        <v>2018</v>
      </c>
      <c r="L217">
        <v>2002.5</v>
      </c>
      <c r="M217">
        <f t="shared" si="3"/>
        <v>15.5</v>
      </c>
      <c r="N217" t="s">
        <v>52</v>
      </c>
      <c r="O217" t="s">
        <v>41</v>
      </c>
      <c r="P217" t="s">
        <v>43</v>
      </c>
      <c r="Q217" t="s">
        <v>37</v>
      </c>
      <c r="R217">
        <v>42.5</v>
      </c>
      <c r="S217">
        <v>39</v>
      </c>
      <c r="T217">
        <v>19</v>
      </c>
      <c r="U217">
        <v>76</v>
      </c>
      <c r="V217">
        <v>8</v>
      </c>
      <c r="W217">
        <v>2</v>
      </c>
      <c r="X217" t="s">
        <v>54</v>
      </c>
      <c r="Y217">
        <v>3.5262745098039199</v>
      </c>
    </row>
    <row r="218" spans="1:25" x14ac:dyDescent="0.2">
      <c r="A218" t="s">
        <v>0</v>
      </c>
      <c r="C218" t="s">
        <v>46</v>
      </c>
      <c r="D218" s="1">
        <v>3113</v>
      </c>
      <c r="E218" t="s">
        <v>20</v>
      </c>
      <c r="F218" s="2">
        <v>5.2969280013219793</v>
      </c>
      <c r="G218" s="3">
        <v>-19.787411207875987</v>
      </c>
      <c r="H218" s="2">
        <v>13.56130557382</v>
      </c>
      <c r="I218" s="2">
        <v>46.616297865870003</v>
      </c>
      <c r="J218" t="s">
        <v>1</v>
      </c>
      <c r="K218">
        <v>2018</v>
      </c>
      <c r="L218">
        <v>2006.5</v>
      </c>
      <c r="M218">
        <f t="shared" si="3"/>
        <v>11.5</v>
      </c>
      <c r="N218" t="s">
        <v>52</v>
      </c>
      <c r="O218" t="s">
        <v>41</v>
      </c>
      <c r="P218" t="s">
        <v>42</v>
      </c>
      <c r="Q218" t="s">
        <v>37</v>
      </c>
      <c r="R218">
        <v>32.5</v>
      </c>
      <c r="S218">
        <v>59</v>
      </c>
      <c r="T218">
        <v>19</v>
      </c>
      <c r="U218">
        <v>64</v>
      </c>
      <c r="V218">
        <v>7</v>
      </c>
      <c r="W218">
        <v>25</v>
      </c>
      <c r="X218" t="s">
        <v>54</v>
      </c>
      <c r="Y218">
        <v>3.4380530973451302</v>
      </c>
    </row>
    <row r="219" spans="1:25" x14ac:dyDescent="0.2">
      <c r="A219" t="s">
        <v>0</v>
      </c>
      <c r="C219" t="s">
        <v>46</v>
      </c>
      <c r="D219" s="1">
        <v>3114</v>
      </c>
      <c r="E219" t="s">
        <v>16</v>
      </c>
      <c r="F219" s="2">
        <v>3.4318811256113251</v>
      </c>
      <c r="G219" s="3">
        <v>-24.946346807455214</v>
      </c>
      <c r="H219" s="2">
        <v>14.004094602449999</v>
      </c>
      <c r="I219" s="2">
        <v>44.605014508060002</v>
      </c>
      <c r="J219" t="s">
        <v>1</v>
      </c>
      <c r="K219">
        <v>2018</v>
      </c>
      <c r="L219">
        <v>1992</v>
      </c>
      <c r="M219">
        <f t="shared" si="3"/>
        <v>26</v>
      </c>
      <c r="N219" t="s">
        <v>53</v>
      </c>
      <c r="O219" t="s">
        <v>39</v>
      </c>
      <c r="P219" t="s">
        <v>43</v>
      </c>
      <c r="Q219" t="s">
        <v>51</v>
      </c>
      <c r="R219">
        <v>30.5</v>
      </c>
      <c r="S219">
        <v>69</v>
      </c>
      <c r="T219">
        <v>19</v>
      </c>
      <c r="U219">
        <v>55</v>
      </c>
      <c r="V219">
        <v>7</v>
      </c>
      <c r="W219">
        <v>27</v>
      </c>
      <c r="X219" t="s">
        <v>55</v>
      </c>
      <c r="Y219">
        <v>3.1864285714285701</v>
      </c>
    </row>
    <row r="220" spans="1:25" x14ac:dyDescent="0.2">
      <c r="A220" t="s">
        <v>0</v>
      </c>
      <c r="C220" t="s">
        <v>47</v>
      </c>
      <c r="D220" s="1">
        <v>3115</v>
      </c>
      <c r="E220" t="s">
        <v>20</v>
      </c>
      <c r="F220" s="2">
        <v>3.4193450150577918</v>
      </c>
      <c r="G220" s="3">
        <v>-27.728994123285361</v>
      </c>
      <c r="H220" s="2">
        <v>12.566305653880001</v>
      </c>
      <c r="I220" s="2">
        <v>44.469942371149997</v>
      </c>
      <c r="J220" t="s">
        <v>6</v>
      </c>
      <c r="K220">
        <v>2019</v>
      </c>
      <c r="L220">
        <v>2006.5</v>
      </c>
      <c r="M220">
        <f t="shared" si="3"/>
        <v>12.5</v>
      </c>
      <c r="N220" t="s">
        <v>53</v>
      </c>
      <c r="O220" t="s">
        <v>39</v>
      </c>
      <c r="P220" t="s">
        <v>43</v>
      </c>
      <c r="Q220" t="s">
        <v>37</v>
      </c>
      <c r="R220">
        <v>40</v>
      </c>
      <c r="S220">
        <v>46</v>
      </c>
      <c r="T220">
        <v>18</v>
      </c>
      <c r="U220">
        <v>73</v>
      </c>
      <c r="V220">
        <v>4</v>
      </c>
      <c r="W220">
        <v>24</v>
      </c>
      <c r="X220" t="s">
        <v>54</v>
      </c>
      <c r="Y220">
        <v>3.5377883850437502</v>
      </c>
    </row>
    <row r="221" spans="1:25" x14ac:dyDescent="0.2">
      <c r="A221" t="s">
        <v>0</v>
      </c>
      <c r="C221" t="s">
        <v>46</v>
      </c>
      <c r="D221" s="1">
        <v>3116</v>
      </c>
      <c r="E221" t="s">
        <v>30</v>
      </c>
      <c r="F221" s="2">
        <v>6.1214323935300969</v>
      </c>
      <c r="G221" s="3">
        <v>-10.763489452674568</v>
      </c>
      <c r="H221" s="2">
        <v>13.52728991373</v>
      </c>
      <c r="I221" s="2">
        <v>45.423037392909997</v>
      </c>
      <c r="J221" t="s">
        <v>6</v>
      </c>
      <c r="K221">
        <v>2018</v>
      </c>
      <c r="L221">
        <v>2001</v>
      </c>
      <c r="M221">
        <f t="shared" si="3"/>
        <v>17</v>
      </c>
      <c r="N221" t="s">
        <v>52</v>
      </c>
      <c r="O221" t="s">
        <v>39</v>
      </c>
      <c r="P221" t="s">
        <v>43</v>
      </c>
      <c r="Q221" t="s">
        <v>37</v>
      </c>
      <c r="R221">
        <v>34</v>
      </c>
      <c r="S221">
        <v>70</v>
      </c>
      <c r="T221">
        <v>22</v>
      </c>
      <c r="U221">
        <v>61</v>
      </c>
      <c r="V221">
        <v>7</v>
      </c>
      <c r="W221">
        <v>26</v>
      </c>
      <c r="X221" t="s">
        <v>55</v>
      </c>
      <c r="Y221">
        <v>3.3569844789357002</v>
      </c>
    </row>
    <row r="222" spans="1:25" x14ac:dyDescent="0.2">
      <c r="A222" t="s">
        <v>0</v>
      </c>
      <c r="C222" t="s">
        <v>44</v>
      </c>
      <c r="D222" s="1">
        <v>3121</v>
      </c>
      <c r="E222" t="s">
        <v>31</v>
      </c>
      <c r="F222" s="2">
        <v>9.5335786053440739</v>
      </c>
      <c r="G222" s="3">
        <v>-9.6570674886890302</v>
      </c>
      <c r="H222" s="2">
        <v>13.882112078520001</v>
      </c>
      <c r="I222" s="2">
        <v>46.576225014670001</v>
      </c>
      <c r="J222" t="s">
        <v>6</v>
      </c>
      <c r="K222">
        <v>2018</v>
      </c>
      <c r="L222">
        <v>2011</v>
      </c>
      <c r="M222">
        <f t="shared" si="3"/>
        <v>7</v>
      </c>
      <c r="N222" t="s">
        <v>53</v>
      </c>
      <c r="O222" t="s">
        <v>41</v>
      </c>
      <c r="P222" t="s">
        <v>43</v>
      </c>
      <c r="Q222" t="s">
        <v>37</v>
      </c>
      <c r="R222">
        <v>28.5</v>
      </c>
      <c r="S222">
        <v>50</v>
      </c>
      <c r="T222">
        <v>18</v>
      </c>
      <c r="U222">
        <v>54</v>
      </c>
      <c r="V222">
        <v>9</v>
      </c>
      <c r="W222">
        <v>24</v>
      </c>
      <c r="X222" t="s">
        <v>55</v>
      </c>
      <c r="Y222">
        <v>3.3559077809798299</v>
      </c>
    </row>
    <row r="223" spans="1:25" x14ac:dyDescent="0.2">
      <c r="A223" t="s">
        <v>0</v>
      </c>
      <c r="C223" t="s">
        <v>44</v>
      </c>
      <c r="D223" s="1">
        <v>3122</v>
      </c>
      <c r="E223" t="s">
        <v>18</v>
      </c>
      <c r="F223" s="2">
        <v>3.6036496873902637</v>
      </c>
      <c r="G223" s="3">
        <v>-24.467528310410255</v>
      </c>
      <c r="H223" s="2">
        <v>13.88730930202</v>
      </c>
      <c r="I223" s="2">
        <v>45.237343630349997</v>
      </c>
      <c r="J223" t="s">
        <v>1</v>
      </c>
      <c r="K223">
        <v>2018</v>
      </c>
      <c r="L223">
        <v>2007</v>
      </c>
      <c r="M223">
        <f t="shared" si="3"/>
        <v>11</v>
      </c>
      <c r="N223" t="s">
        <v>53</v>
      </c>
      <c r="O223" t="s">
        <v>41</v>
      </c>
      <c r="P223" t="s">
        <v>43</v>
      </c>
      <c r="Q223" t="s">
        <v>37</v>
      </c>
      <c r="R223">
        <v>30</v>
      </c>
      <c r="S223">
        <v>60</v>
      </c>
      <c r="T223">
        <v>18</v>
      </c>
      <c r="U223">
        <v>54</v>
      </c>
      <c r="V223">
        <v>7</v>
      </c>
      <c r="W223">
        <v>29</v>
      </c>
      <c r="X223" t="s">
        <v>54</v>
      </c>
      <c r="Y223">
        <v>3.5119402985074601</v>
      </c>
    </row>
    <row r="224" spans="1:25" x14ac:dyDescent="0.2">
      <c r="A224" s="5" t="s">
        <v>0</v>
      </c>
      <c r="B224" s="5"/>
      <c r="C224" t="s">
        <v>44</v>
      </c>
      <c r="D224" s="6">
        <v>3122</v>
      </c>
      <c r="E224" t="s">
        <v>18</v>
      </c>
      <c r="F224" s="7">
        <v>2.619289745990232</v>
      </c>
      <c r="G224" s="8">
        <v>-24.578642188428052</v>
      </c>
      <c r="H224" s="7">
        <v>13.39631207417</v>
      </c>
      <c r="I224" s="7">
        <v>47.06062730384</v>
      </c>
      <c r="J224" s="5" t="s">
        <v>6</v>
      </c>
      <c r="K224">
        <v>2018</v>
      </c>
      <c r="L224">
        <v>2007</v>
      </c>
      <c r="M224">
        <f t="shared" si="3"/>
        <v>11</v>
      </c>
      <c r="N224" t="s">
        <v>53</v>
      </c>
      <c r="O224" t="s">
        <v>41</v>
      </c>
      <c r="P224" t="s">
        <v>43</v>
      </c>
      <c r="Q224" t="s">
        <v>37</v>
      </c>
      <c r="R224">
        <v>30</v>
      </c>
      <c r="S224">
        <v>60</v>
      </c>
      <c r="T224">
        <v>18</v>
      </c>
      <c r="U224">
        <v>54</v>
      </c>
      <c r="V224">
        <v>7</v>
      </c>
      <c r="W224">
        <v>29</v>
      </c>
      <c r="X224" t="s">
        <v>54</v>
      </c>
      <c r="Y224">
        <v>3.25701943844492</v>
      </c>
    </row>
    <row r="225" spans="1:25" x14ac:dyDescent="0.2">
      <c r="A225" t="s">
        <v>0</v>
      </c>
      <c r="C225" t="s">
        <v>44</v>
      </c>
      <c r="D225" s="1">
        <v>3123</v>
      </c>
      <c r="E225" t="s">
        <v>20</v>
      </c>
      <c r="F225" s="2">
        <v>6.9284986256862036</v>
      </c>
      <c r="G225" s="3">
        <v>-19.427756563868343</v>
      </c>
      <c r="H225" s="2">
        <v>13.93050474342</v>
      </c>
      <c r="I225" s="2">
        <v>44.715951657550001</v>
      </c>
      <c r="J225" t="s">
        <v>1</v>
      </c>
      <c r="K225">
        <v>2018</v>
      </c>
      <c r="L225">
        <v>2006.5</v>
      </c>
      <c r="M225">
        <f t="shared" si="3"/>
        <v>11.5</v>
      </c>
      <c r="N225" t="s">
        <v>52</v>
      </c>
      <c r="O225" t="s">
        <v>39</v>
      </c>
      <c r="P225" t="s">
        <v>43</v>
      </c>
      <c r="Q225" t="s">
        <v>37</v>
      </c>
      <c r="R225">
        <v>28.5</v>
      </c>
      <c r="S225">
        <v>56</v>
      </c>
      <c r="T225">
        <v>17</v>
      </c>
      <c r="U225">
        <v>55</v>
      </c>
      <c r="V225">
        <v>7</v>
      </c>
      <c r="W225">
        <v>26</v>
      </c>
      <c r="X225" t="s">
        <v>54</v>
      </c>
      <c r="Y225">
        <v>3.2103374012921799</v>
      </c>
    </row>
    <row r="226" spans="1:25" x14ac:dyDescent="0.2">
      <c r="A226" t="s">
        <v>0</v>
      </c>
      <c r="C226" t="s">
        <v>46</v>
      </c>
      <c r="D226" s="1">
        <v>3128</v>
      </c>
      <c r="E226" t="s">
        <v>36</v>
      </c>
      <c r="F226" s="2">
        <v>7.6901921514100238</v>
      </c>
      <c r="G226" s="3">
        <v>-24.017806163166782</v>
      </c>
      <c r="H226" s="2">
        <v>13.776863551570001</v>
      </c>
      <c r="I226" s="2">
        <v>44.605313073509997</v>
      </c>
      <c r="J226" t="s">
        <v>1</v>
      </c>
      <c r="K226">
        <v>2018</v>
      </c>
      <c r="L226">
        <v>2008</v>
      </c>
      <c r="M226">
        <f t="shared" si="3"/>
        <v>10</v>
      </c>
      <c r="N226" t="s">
        <v>53</v>
      </c>
      <c r="O226" t="s">
        <v>41</v>
      </c>
      <c r="P226" t="s">
        <v>43</v>
      </c>
      <c r="Q226" t="s">
        <v>37</v>
      </c>
      <c r="R226">
        <v>35.5</v>
      </c>
      <c r="S226">
        <v>71</v>
      </c>
      <c r="T226">
        <v>22</v>
      </c>
      <c r="U226">
        <v>64</v>
      </c>
      <c r="V226">
        <v>7</v>
      </c>
      <c r="W226">
        <v>28</v>
      </c>
      <c r="X226" t="s">
        <v>54</v>
      </c>
      <c r="Y226">
        <v>3.2373004354136401</v>
      </c>
    </row>
    <row r="227" spans="1:25" x14ac:dyDescent="0.2">
      <c r="A227" t="s">
        <v>0</v>
      </c>
      <c r="C227" t="s">
        <v>44</v>
      </c>
      <c r="D227" s="1">
        <v>3130</v>
      </c>
      <c r="E227" t="s">
        <v>10</v>
      </c>
      <c r="F227" s="2">
        <v>4.1460822003630238</v>
      </c>
      <c r="G227" s="3">
        <v>-22.361165918032395</v>
      </c>
      <c r="H227" s="2">
        <v>13.22978862337</v>
      </c>
      <c r="I227" s="2">
        <v>46.477828637720002</v>
      </c>
      <c r="J227" t="s">
        <v>6</v>
      </c>
      <c r="K227">
        <v>2018</v>
      </c>
      <c r="L227" t="s">
        <v>21</v>
      </c>
      <c r="M227">
        <v>50</v>
      </c>
      <c r="N227" t="s">
        <v>52</v>
      </c>
      <c r="O227" t="s">
        <v>39</v>
      </c>
      <c r="P227" t="s">
        <v>43</v>
      </c>
      <c r="Q227" t="s">
        <v>37</v>
      </c>
      <c r="R227">
        <v>28</v>
      </c>
      <c r="S227">
        <v>50</v>
      </c>
      <c r="T227">
        <v>18</v>
      </c>
      <c r="U227">
        <v>59</v>
      </c>
      <c r="V227">
        <v>10</v>
      </c>
      <c r="W227">
        <v>1</v>
      </c>
      <c r="X227" t="s">
        <v>54</v>
      </c>
      <c r="Y227">
        <v>3.5132275132275099</v>
      </c>
    </row>
    <row r="228" spans="1:25" x14ac:dyDescent="0.2">
      <c r="A228" t="s">
        <v>0</v>
      </c>
      <c r="C228" t="s">
        <v>44</v>
      </c>
      <c r="D228" s="1">
        <v>3131</v>
      </c>
      <c r="E228" t="s">
        <v>3</v>
      </c>
      <c r="F228" s="2">
        <v>5.5689058284509407</v>
      </c>
      <c r="G228" s="3">
        <v>-18.527036365145101</v>
      </c>
      <c r="H228" s="2">
        <v>13.60572856608</v>
      </c>
      <c r="I228" s="2">
        <v>44.9494013845</v>
      </c>
      <c r="J228" t="s">
        <v>1</v>
      </c>
      <c r="K228">
        <v>2018</v>
      </c>
      <c r="L228" t="s">
        <v>21</v>
      </c>
      <c r="M228">
        <v>50</v>
      </c>
      <c r="N228" t="s">
        <v>52</v>
      </c>
      <c r="O228" t="s">
        <v>39</v>
      </c>
      <c r="P228" t="s">
        <v>43</v>
      </c>
      <c r="Q228" t="s">
        <v>37</v>
      </c>
      <c r="R228">
        <v>28.5</v>
      </c>
      <c r="S228">
        <v>56</v>
      </c>
      <c r="T228">
        <v>17</v>
      </c>
      <c r="U228">
        <v>55</v>
      </c>
      <c r="V228">
        <v>7</v>
      </c>
      <c r="W228">
        <v>28</v>
      </c>
      <c r="X228" t="s">
        <v>55</v>
      </c>
      <c r="Y228">
        <v>3.3027185892725899</v>
      </c>
    </row>
    <row r="229" spans="1:25" x14ac:dyDescent="0.2">
      <c r="A229" t="s">
        <v>0</v>
      </c>
      <c r="C229" t="s">
        <v>44</v>
      </c>
      <c r="D229" s="1">
        <v>3133</v>
      </c>
      <c r="E229" t="s">
        <v>3</v>
      </c>
      <c r="F229" s="2">
        <v>4.1954194639120681</v>
      </c>
      <c r="G229" s="3">
        <v>-20.993236082596635</v>
      </c>
      <c r="H229" s="2">
        <v>13.877162176720001</v>
      </c>
      <c r="I229" s="2">
        <v>44.613035202989998</v>
      </c>
      <c r="J229" t="s">
        <v>1</v>
      </c>
      <c r="K229">
        <v>2018</v>
      </c>
      <c r="L229" t="s">
        <v>21</v>
      </c>
      <c r="M229">
        <v>50</v>
      </c>
      <c r="N229" t="s">
        <v>52</v>
      </c>
      <c r="O229" t="s">
        <v>41</v>
      </c>
      <c r="P229" t="s">
        <v>43</v>
      </c>
      <c r="Q229" t="s">
        <v>37</v>
      </c>
      <c r="R229">
        <v>31</v>
      </c>
      <c r="S229">
        <v>54</v>
      </c>
      <c r="T229">
        <v>17</v>
      </c>
      <c r="U229">
        <v>57</v>
      </c>
      <c r="V229">
        <v>7</v>
      </c>
      <c r="W229">
        <v>27</v>
      </c>
      <c r="X229" t="s">
        <v>55</v>
      </c>
      <c r="Y229">
        <v>3.2139769452449598</v>
      </c>
    </row>
    <row r="230" spans="1:25" x14ac:dyDescent="0.2">
      <c r="A230" t="s">
        <v>0</v>
      </c>
      <c r="C230" t="s">
        <v>46</v>
      </c>
      <c r="D230" s="1">
        <v>3134</v>
      </c>
      <c r="E230" t="s">
        <v>17</v>
      </c>
      <c r="F230" s="2">
        <v>6.4039550631165012</v>
      </c>
      <c r="G230" s="3">
        <v>-22.894832205599627</v>
      </c>
      <c r="H230" s="2">
        <v>13.77498609511</v>
      </c>
      <c r="I230" s="2">
        <v>45.192130925480001</v>
      </c>
      <c r="J230" t="s">
        <v>1</v>
      </c>
      <c r="K230">
        <v>2018</v>
      </c>
      <c r="L230">
        <v>2008</v>
      </c>
      <c r="M230">
        <f t="shared" si="3"/>
        <v>10</v>
      </c>
      <c r="N230" t="s">
        <v>52</v>
      </c>
      <c r="O230" t="s">
        <v>39</v>
      </c>
      <c r="P230" t="s">
        <v>43</v>
      </c>
      <c r="Q230" t="s">
        <v>37</v>
      </c>
      <c r="R230">
        <v>32</v>
      </c>
      <c r="S230">
        <v>62</v>
      </c>
      <c r="T230">
        <v>20</v>
      </c>
      <c r="U230">
        <v>57</v>
      </c>
      <c r="V230">
        <v>7</v>
      </c>
      <c r="W230">
        <v>26</v>
      </c>
      <c r="X230" t="s">
        <v>55</v>
      </c>
      <c r="Y230">
        <v>3.2817719680464799</v>
      </c>
    </row>
    <row r="231" spans="1:25" x14ac:dyDescent="0.2">
      <c r="A231" t="s">
        <v>0</v>
      </c>
      <c r="C231" t="s">
        <v>46</v>
      </c>
      <c r="D231" s="1">
        <v>3135</v>
      </c>
      <c r="E231" t="s">
        <v>22</v>
      </c>
      <c r="F231" s="2">
        <v>5.4298719994959832</v>
      </c>
      <c r="G231" s="3">
        <v>-15.908599626373576</v>
      </c>
      <c r="H231" s="2">
        <v>13.820523715744187</v>
      </c>
      <c r="I231" s="2">
        <v>46.338069269571982</v>
      </c>
      <c r="J231" t="s">
        <v>6</v>
      </c>
      <c r="K231">
        <v>2018</v>
      </c>
      <c r="L231">
        <v>2009</v>
      </c>
      <c r="M231">
        <f t="shared" si="3"/>
        <v>9</v>
      </c>
      <c r="N231" t="s">
        <v>53</v>
      </c>
      <c r="O231" t="s">
        <v>41</v>
      </c>
      <c r="P231" t="s">
        <v>43</v>
      </c>
      <c r="Q231" t="s">
        <v>37</v>
      </c>
      <c r="R231">
        <v>30</v>
      </c>
      <c r="S231">
        <v>69</v>
      </c>
      <c r="T231">
        <v>19</v>
      </c>
      <c r="U231">
        <v>58</v>
      </c>
      <c r="V231">
        <v>10</v>
      </c>
      <c r="W231">
        <v>1</v>
      </c>
      <c r="X231" t="s">
        <v>54</v>
      </c>
      <c r="Y231">
        <v>3.3531114327062199</v>
      </c>
    </row>
    <row r="232" spans="1:25" x14ac:dyDescent="0.2">
      <c r="A232" t="s">
        <v>0</v>
      </c>
      <c r="C232" t="s">
        <v>44</v>
      </c>
      <c r="D232" s="1">
        <v>3136</v>
      </c>
      <c r="E232" t="s">
        <v>36</v>
      </c>
      <c r="F232" s="2">
        <v>5.3327427016415818</v>
      </c>
      <c r="G232" s="3">
        <v>-21.720521423218639</v>
      </c>
      <c r="H232" s="2">
        <v>13.5762056075</v>
      </c>
      <c r="I232" s="2">
        <v>44.948739715009999</v>
      </c>
      <c r="J232" t="s">
        <v>1</v>
      </c>
      <c r="K232">
        <v>2018</v>
      </c>
      <c r="L232">
        <v>2008</v>
      </c>
      <c r="M232">
        <f t="shared" si="3"/>
        <v>10</v>
      </c>
      <c r="N232" t="s">
        <v>53</v>
      </c>
      <c r="O232" t="s">
        <v>41</v>
      </c>
      <c r="P232" t="s">
        <v>42</v>
      </c>
      <c r="Q232" t="s">
        <v>37</v>
      </c>
      <c r="R232">
        <v>28.5</v>
      </c>
      <c r="S232">
        <v>53</v>
      </c>
      <c r="T232">
        <v>18</v>
      </c>
      <c r="U232">
        <v>50</v>
      </c>
      <c r="V232">
        <v>7</v>
      </c>
      <c r="W232">
        <v>28</v>
      </c>
      <c r="X232" t="s">
        <v>54</v>
      </c>
      <c r="Y232">
        <v>3.42846497764531</v>
      </c>
    </row>
    <row r="233" spans="1:25" x14ac:dyDescent="0.2">
      <c r="A233" s="5" t="s">
        <v>0</v>
      </c>
      <c r="B233" s="5"/>
      <c r="C233" t="s">
        <v>44</v>
      </c>
      <c r="D233" s="6">
        <v>3136</v>
      </c>
      <c r="E233" t="s">
        <v>36</v>
      </c>
      <c r="F233" s="7">
        <v>4.1891312767229181</v>
      </c>
      <c r="G233" s="8">
        <v>-22.744925097649794</v>
      </c>
      <c r="H233" s="7">
        <v>13.424301276484629</v>
      </c>
      <c r="I233" s="7">
        <v>46.008915321214772</v>
      </c>
      <c r="J233" s="5" t="s">
        <v>6</v>
      </c>
      <c r="K233">
        <v>2018</v>
      </c>
      <c r="L233">
        <v>2008</v>
      </c>
      <c r="M233">
        <f t="shared" si="3"/>
        <v>10</v>
      </c>
      <c r="N233" t="s">
        <v>53</v>
      </c>
      <c r="O233" t="s">
        <v>41</v>
      </c>
      <c r="P233" t="s">
        <v>42</v>
      </c>
      <c r="Q233" t="s">
        <v>37</v>
      </c>
      <c r="R233">
        <v>28.5</v>
      </c>
      <c r="S233">
        <v>53</v>
      </c>
      <c r="T233">
        <v>18</v>
      </c>
      <c r="U233">
        <v>50</v>
      </c>
      <c r="V233">
        <v>7</v>
      </c>
      <c r="W233">
        <v>28</v>
      </c>
      <c r="X233" t="s">
        <v>54</v>
      </c>
      <c r="Y233">
        <v>3.3100147275405001</v>
      </c>
    </row>
    <row r="234" spans="1:25" x14ac:dyDescent="0.2">
      <c r="A234" t="s">
        <v>0</v>
      </c>
      <c r="C234" t="s">
        <v>44</v>
      </c>
      <c r="D234" s="1">
        <v>3137</v>
      </c>
      <c r="E234" t="s">
        <v>36</v>
      </c>
      <c r="F234" s="2">
        <v>6.6700057552235528</v>
      </c>
      <c r="G234" s="3">
        <v>-19.764522134752902</v>
      </c>
      <c r="H234" s="2">
        <v>13.25654049539</v>
      </c>
      <c r="I234" s="2">
        <v>46.61484154723</v>
      </c>
      <c r="J234" t="s">
        <v>1</v>
      </c>
      <c r="K234">
        <v>2018</v>
      </c>
      <c r="L234">
        <v>2008</v>
      </c>
      <c r="M234">
        <f t="shared" si="3"/>
        <v>10</v>
      </c>
      <c r="N234" t="s">
        <v>53</v>
      </c>
      <c r="O234" t="s">
        <v>41</v>
      </c>
      <c r="P234" t="s">
        <v>43</v>
      </c>
      <c r="Q234" t="s">
        <v>37</v>
      </c>
      <c r="R234">
        <v>29.5</v>
      </c>
      <c r="S234">
        <v>54</v>
      </c>
      <c r="T234">
        <v>16</v>
      </c>
      <c r="U234">
        <v>55</v>
      </c>
      <c r="V234">
        <v>6</v>
      </c>
      <c r="W234">
        <v>13</v>
      </c>
      <c r="X234" t="s">
        <v>54</v>
      </c>
      <c r="Y234">
        <v>3.5150829562594299</v>
      </c>
    </row>
    <row r="235" spans="1:25" x14ac:dyDescent="0.2">
      <c r="A235" t="s">
        <v>0</v>
      </c>
      <c r="C235" t="s">
        <v>46</v>
      </c>
      <c r="D235" s="1">
        <v>3138</v>
      </c>
      <c r="E235" t="s">
        <v>30</v>
      </c>
      <c r="F235" s="2">
        <v>4.6072426304064864</v>
      </c>
      <c r="G235" s="3">
        <v>-23.939177764029612</v>
      </c>
      <c r="H235" s="2">
        <v>13.79757209357</v>
      </c>
      <c r="I235" s="2">
        <v>44.438188415779997</v>
      </c>
      <c r="J235" t="s">
        <v>1</v>
      </c>
      <c r="K235">
        <v>2018</v>
      </c>
      <c r="L235">
        <v>2001</v>
      </c>
      <c r="M235">
        <f t="shared" si="3"/>
        <v>17</v>
      </c>
      <c r="N235" t="s">
        <v>52</v>
      </c>
      <c r="O235" t="s">
        <v>39</v>
      </c>
      <c r="P235" t="s">
        <v>43</v>
      </c>
      <c r="Q235" t="s">
        <v>37</v>
      </c>
      <c r="R235">
        <v>32.5</v>
      </c>
      <c r="S235">
        <v>64</v>
      </c>
      <c r="T235">
        <v>20</v>
      </c>
      <c r="U235">
        <v>58</v>
      </c>
      <c r="V235">
        <v>7</v>
      </c>
      <c r="W235">
        <v>25</v>
      </c>
      <c r="X235" t="s">
        <v>55</v>
      </c>
      <c r="Y235">
        <v>3.2202898550724601</v>
      </c>
    </row>
    <row r="236" spans="1:25" x14ac:dyDescent="0.2">
      <c r="A236" t="s">
        <v>0</v>
      </c>
      <c r="D236" s="1">
        <v>3139</v>
      </c>
      <c r="F236" s="2">
        <v>5.9546535533682325</v>
      </c>
      <c r="G236" s="3">
        <v>-19.883681906686643</v>
      </c>
      <c r="H236" s="2">
        <v>13.911576160599999</v>
      </c>
      <c r="I236" s="2">
        <v>45.281229176879997</v>
      </c>
      <c r="J236" t="s">
        <v>1</v>
      </c>
      <c r="K236">
        <v>2019</v>
      </c>
    </row>
    <row r="237" spans="1:25" x14ac:dyDescent="0.2">
      <c r="A237" t="s">
        <v>0</v>
      </c>
      <c r="C237" t="s">
        <v>44</v>
      </c>
      <c r="D237" s="1">
        <v>3140</v>
      </c>
      <c r="E237" t="s">
        <v>20</v>
      </c>
      <c r="F237" s="2">
        <v>6.281360590638525</v>
      </c>
      <c r="G237" s="3">
        <v>-19.74319696635812</v>
      </c>
      <c r="H237" s="2">
        <v>14.17445411459</v>
      </c>
      <c r="I237" s="2">
        <v>47.483339396049999</v>
      </c>
      <c r="J237" t="s">
        <v>1</v>
      </c>
      <c r="K237">
        <v>2018</v>
      </c>
      <c r="L237">
        <v>2006.5</v>
      </c>
      <c r="M237">
        <f t="shared" si="3"/>
        <v>11.5</v>
      </c>
      <c r="N237" t="s">
        <v>52</v>
      </c>
      <c r="O237" t="s">
        <v>39</v>
      </c>
      <c r="P237" t="s">
        <v>42</v>
      </c>
      <c r="Q237" t="s">
        <v>37</v>
      </c>
      <c r="R237">
        <v>30.5</v>
      </c>
      <c r="S237">
        <v>55</v>
      </c>
      <c r="T237">
        <v>17</v>
      </c>
      <c r="U237">
        <v>56</v>
      </c>
      <c r="V237">
        <v>7</v>
      </c>
      <c r="W237">
        <v>24</v>
      </c>
      <c r="X237" t="s">
        <v>54</v>
      </c>
      <c r="Y237">
        <v>3.3507410021171502</v>
      </c>
    </row>
    <row r="238" spans="1:25" x14ac:dyDescent="0.2">
      <c r="A238" t="s">
        <v>0</v>
      </c>
      <c r="C238" t="s">
        <v>44</v>
      </c>
      <c r="D238" s="1">
        <v>3141</v>
      </c>
      <c r="E238" t="s">
        <v>5</v>
      </c>
      <c r="F238" s="2">
        <v>3.1513295223710349</v>
      </c>
      <c r="G238" s="3">
        <v>-24.404794764415868</v>
      </c>
      <c r="H238" s="2">
        <v>12.13928581873118</v>
      </c>
      <c r="I238" s="2">
        <v>46.723640973157309</v>
      </c>
      <c r="J238" t="s">
        <v>6</v>
      </c>
      <c r="K238">
        <v>2018</v>
      </c>
      <c r="L238">
        <v>2008</v>
      </c>
      <c r="M238">
        <f t="shared" si="3"/>
        <v>10</v>
      </c>
      <c r="N238" t="s">
        <v>52</v>
      </c>
      <c r="O238" t="s">
        <v>39</v>
      </c>
      <c r="P238" t="s">
        <v>40</v>
      </c>
      <c r="Q238" t="s">
        <v>37</v>
      </c>
      <c r="R238">
        <v>28</v>
      </c>
      <c r="S238">
        <v>52</v>
      </c>
      <c r="T238">
        <v>17</v>
      </c>
      <c r="U238">
        <v>55</v>
      </c>
      <c r="V238">
        <v>9</v>
      </c>
      <c r="W238">
        <v>28</v>
      </c>
      <c r="X238" t="s">
        <v>54</v>
      </c>
      <c r="Y238">
        <v>3.8484349258649102</v>
      </c>
    </row>
    <row r="239" spans="1:25" x14ac:dyDescent="0.2">
      <c r="A239" t="s">
        <v>0</v>
      </c>
      <c r="C239" t="s">
        <v>48</v>
      </c>
      <c r="D239" s="1">
        <v>3142</v>
      </c>
      <c r="E239" t="s">
        <v>16</v>
      </c>
      <c r="F239" s="2">
        <v>2.8014863431694068</v>
      </c>
      <c r="G239" s="3">
        <v>-20.792491138310478</v>
      </c>
      <c r="H239" s="2">
        <v>14.284447194589999</v>
      </c>
      <c r="I239" s="2">
        <v>45.101313911630001</v>
      </c>
      <c r="J239" t="s">
        <v>1</v>
      </c>
      <c r="K239">
        <v>2018</v>
      </c>
      <c r="L239">
        <v>1992</v>
      </c>
      <c r="M239">
        <f t="shared" si="3"/>
        <v>26</v>
      </c>
      <c r="N239" t="s">
        <v>53</v>
      </c>
      <c r="O239" t="s">
        <v>39</v>
      </c>
      <c r="P239" t="s">
        <v>43</v>
      </c>
      <c r="Q239" t="s">
        <v>37</v>
      </c>
      <c r="R239">
        <v>32.5</v>
      </c>
      <c r="S239">
        <v>122</v>
      </c>
      <c r="T239">
        <v>29</v>
      </c>
      <c r="U239">
        <v>58</v>
      </c>
      <c r="V239">
        <v>7</v>
      </c>
      <c r="W239">
        <v>29</v>
      </c>
      <c r="X239" t="s">
        <v>55</v>
      </c>
      <c r="Y239">
        <v>3.1582633053221301</v>
      </c>
    </row>
    <row r="240" spans="1:25" x14ac:dyDescent="0.2">
      <c r="A240" t="s">
        <v>0</v>
      </c>
      <c r="C240" t="s">
        <v>46</v>
      </c>
      <c r="D240" s="1">
        <v>3143</v>
      </c>
      <c r="E240" t="s">
        <v>30</v>
      </c>
      <c r="F240" s="2">
        <v>3.0528229497912132</v>
      </c>
      <c r="G240" s="3">
        <v>-24.188925822181798</v>
      </c>
      <c r="H240" s="2">
        <v>14.213604023609999</v>
      </c>
      <c r="I240" s="2">
        <v>44.659801109180002</v>
      </c>
      <c r="J240" t="s">
        <v>1</v>
      </c>
      <c r="K240">
        <v>2018</v>
      </c>
      <c r="L240">
        <v>2001</v>
      </c>
      <c r="M240">
        <f t="shared" si="3"/>
        <v>17</v>
      </c>
      <c r="N240" t="s">
        <v>52</v>
      </c>
      <c r="O240" t="s">
        <v>39</v>
      </c>
      <c r="P240" t="s">
        <v>43</v>
      </c>
      <c r="Q240" t="s">
        <v>50</v>
      </c>
      <c r="R240">
        <v>40</v>
      </c>
      <c r="S240">
        <v>74</v>
      </c>
      <c r="T240">
        <v>19</v>
      </c>
      <c r="U240">
        <v>61</v>
      </c>
      <c r="V240">
        <v>7</v>
      </c>
      <c r="W240">
        <v>24</v>
      </c>
      <c r="X240" t="s">
        <v>55</v>
      </c>
      <c r="Y240">
        <v>3.1428571428571401</v>
      </c>
    </row>
    <row r="241" spans="1:25" x14ac:dyDescent="0.2">
      <c r="A241" t="s">
        <v>0</v>
      </c>
      <c r="C241" t="s">
        <v>44</v>
      </c>
      <c r="D241" s="1">
        <v>3145</v>
      </c>
      <c r="E241" t="s">
        <v>5</v>
      </c>
      <c r="F241" s="2">
        <v>5.3765705435820559</v>
      </c>
      <c r="G241" s="3">
        <v>-20.784514312501638</v>
      </c>
      <c r="H241" s="2">
        <v>13.451452444019999</v>
      </c>
      <c r="I241" s="2">
        <v>45.36477536113</v>
      </c>
      <c r="J241" t="s">
        <v>1</v>
      </c>
      <c r="K241">
        <v>2018</v>
      </c>
      <c r="L241">
        <v>2008</v>
      </c>
      <c r="M241">
        <f t="shared" si="3"/>
        <v>10</v>
      </c>
      <c r="N241" t="s">
        <v>52</v>
      </c>
      <c r="O241" t="s">
        <v>39</v>
      </c>
      <c r="P241" t="s">
        <v>43</v>
      </c>
      <c r="Q241" t="s">
        <v>37</v>
      </c>
      <c r="R241">
        <v>33.5</v>
      </c>
      <c r="S241">
        <v>56</v>
      </c>
      <c r="T241">
        <v>17</v>
      </c>
      <c r="U241">
        <v>55</v>
      </c>
      <c r="V241">
        <v>7</v>
      </c>
      <c r="W241">
        <v>27</v>
      </c>
      <c r="X241" t="s">
        <v>54</v>
      </c>
      <c r="Y241">
        <v>3.3724907063197</v>
      </c>
    </row>
    <row r="242" spans="1:25" x14ac:dyDescent="0.2">
      <c r="A242" t="s">
        <v>0</v>
      </c>
      <c r="C242" t="s">
        <v>46</v>
      </c>
      <c r="D242" s="1">
        <v>3146</v>
      </c>
      <c r="E242" t="s">
        <v>16</v>
      </c>
      <c r="F242" s="2">
        <v>4.5630282304963963</v>
      </c>
      <c r="G242" s="3">
        <v>-23.95768919513257</v>
      </c>
      <c r="H242" s="2">
        <v>13.30336510599</v>
      </c>
      <c r="I242" s="2">
        <v>43.456114098249998</v>
      </c>
      <c r="J242" t="s">
        <v>1</v>
      </c>
      <c r="K242">
        <v>2018</v>
      </c>
      <c r="L242">
        <v>1992</v>
      </c>
      <c r="M242">
        <f t="shared" si="3"/>
        <v>26</v>
      </c>
      <c r="N242" t="s">
        <v>53</v>
      </c>
      <c r="O242" t="s">
        <v>41</v>
      </c>
      <c r="P242" t="s">
        <v>43</v>
      </c>
      <c r="Q242" t="s">
        <v>37</v>
      </c>
      <c r="R242">
        <v>41</v>
      </c>
      <c r="S242">
        <v>85</v>
      </c>
      <c r="T242">
        <v>20</v>
      </c>
      <c r="U242">
        <v>73</v>
      </c>
      <c r="V242">
        <v>7</v>
      </c>
      <c r="W242">
        <v>28</v>
      </c>
      <c r="X242" t="s">
        <v>55</v>
      </c>
      <c r="Y242">
        <v>3.2676691729323299</v>
      </c>
    </row>
    <row r="243" spans="1:25" x14ac:dyDescent="0.2">
      <c r="A243" t="s">
        <v>0</v>
      </c>
      <c r="C243" t="s">
        <v>44</v>
      </c>
      <c r="D243" s="1">
        <v>3147</v>
      </c>
      <c r="E243" t="s">
        <v>3</v>
      </c>
      <c r="F243" s="2">
        <v>6.1244482770221973</v>
      </c>
      <c r="G243" s="3">
        <v>-21.045813148357528</v>
      </c>
      <c r="H243" s="2">
        <v>13.93786567593</v>
      </c>
      <c r="I243" s="2">
        <v>45.827266133130003</v>
      </c>
      <c r="J243" t="s">
        <v>1</v>
      </c>
      <c r="K243">
        <v>2018</v>
      </c>
      <c r="L243" t="s">
        <v>21</v>
      </c>
      <c r="M243">
        <v>50</v>
      </c>
      <c r="N243" t="s">
        <v>52</v>
      </c>
      <c r="O243" t="s">
        <v>39</v>
      </c>
      <c r="P243" t="s">
        <v>42</v>
      </c>
      <c r="Q243" t="s">
        <v>37</v>
      </c>
      <c r="R243">
        <v>29.5</v>
      </c>
      <c r="S243">
        <v>58</v>
      </c>
      <c r="T243">
        <v>18</v>
      </c>
      <c r="U243">
        <v>51</v>
      </c>
      <c r="V243">
        <v>7</v>
      </c>
      <c r="W243">
        <v>27</v>
      </c>
      <c r="X243" t="s">
        <v>55</v>
      </c>
      <c r="Y243">
        <v>3.28766140602582</v>
      </c>
    </row>
    <row r="244" spans="1:25" x14ac:dyDescent="0.2">
      <c r="A244" t="s">
        <v>0</v>
      </c>
      <c r="C244" t="s">
        <v>46</v>
      </c>
      <c r="D244" s="1">
        <v>3148</v>
      </c>
      <c r="E244" t="s">
        <v>16</v>
      </c>
      <c r="F244" s="2">
        <v>3.3792881601762632</v>
      </c>
      <c r="G244" s="3">
        <v>-24.028467213845921</v>
      </c>
      <c r="H244" s="2">
        <v>13.66292831438</v>
      </c>
      <c r="I244" s="2">
        <v>45.971326806390003</v>
      </c>
      <c r="J244" t="s">
        <v>1</v>
      </c>
      <c r="K244">
        <v>2018</v>
      </c>
      <c r="L244">
        <v>1992</v>
      </c>
      <c r="M244">
        <f t="shared" si="3"/>
        <v>26</v>
      </c>
      <c r="N244" t="s">
        <v>53</v>
      </c>
      <c r="O244" t="s">
        <v>41</v>
      </c>
      <c r="P244" t="s">
        <v>43</v>
      </c>
      <c r="Q244" t="s">
        <v>37</v>
      </c>
      <c r="R244">
        <v>38.5</v>
      </c>
      <c r="S244">
        <v>77</v>
      </c>
      <c r="T244">
        <v>21</v>
      </c>
      <c r="U244">
        <v>60</v>
      </c>
      <c r="V244">
        <v>7</v>
      </c>
      <c r="W244">
        <v>29</v>
      </c>
      <c r="X244" t="s">
        <v>55</v>
      </c>
      <c r="Y244">
        <v>3.36530014641288</v>
      </c>
    </row>
    <row r="245" spans="1:25" x14ac:dyDescent="0.2">
      <c r="A245" t="s">
        <v>0</v>
      </c>
      <c r="C245" t="s">
        <v>47</v>
      </c>
      <c r="D245" s="1">
        <v>3149</v>
      </c>
      <c r="E245" t="s">
        <v>9</v>
      </c>
      <c r="F245" s="2">
        <v>5.2041370291926992</v>
      </c>
      <c r="G245" s="3">
        <v>-24.749870457914</v>
      </c>
      <c r="H245" s="2">
        <v>9.3265499060149999</v>
      </c>
      <c r="I245" s="2">
        <v>31.072481933870002</v>
      </c>
      <c r="J245" t="s">
        <v>1</v>
      </c>
      <c r="K245">
        <v>2018</v>
      </c>
      <c r="L245">
        <v>2002.5</v>
      </c>
      <c r="M245">
        <f t="shared" si="3"/>
        <v>15.5</v>
      </c>
      <c r="N245" t="s">
        <v>52</v>
      </c>
      <c r="O245" t="s">
        <v>39</v>
      </c>
      <c r="P245" t="s">
        <v>43</v>
      </c>
      <c r="Q245" t="s">
        <v>37</v>
      </c>
      <c r="R245">
        <v>43.5</v>
      </c>
      <c r="S245">
        <v>38</v>
      </c>
      <c r="T245">
        <v>19</v>
      </c>
      <c r="U245">
        <v>81</v>
      </c>
      <c r="V245">
        <v>8</v>
      </c>
      <c r="W245">
        <v>1</v>
      </c>
      <c r="X245" t="s">
        <v>54</v>
      </c>
      <c r="Y245">
        <v>3.3301178992497298</v>
      </c>
    </row>
    <row r="246" spans="1:25" x14ac:dyDescent="0.2">
      <c r="A246" t="s">
        <v>0</v>
      </c>
      <c r="C246" t="s">
        <v>46</v>
      </c>
      <c r="D246" s="1">
        <v>3150</v>
      </c>
      <c r="E246" t="s">
        <v>27</v>
      </c>
      <c r="F246" s="2">
        <v>8.7461318411354849</v>
      </c>
      <c r="G246" s="3">
        <v>-22.131286659568552</v>
      </c>
      <c r="H246" s="2">
        <v>13.73598919158</v>
      </c>
      <c r="I246" s="2">
        <v>45.703451026529997</v>
      </c>
      <c r="J246" t="s">
        <v>6</v>
      </c>
      <c r="K246">
        <v>2018</v>
      </c>
      <c r="L246">
        <v>2002.5</v>
      </c>
      <c r="M246">
        <f t="shared" si="3"/>
        <v>15.5</v>
      </c>
      <c r="N246" t="s">
        <v>53</v>
      </c>
      <c r="O246" t="s">
        <v>41</v>
      </c>
      <c r="P246" t="s">
        <v>43</v>
      </c>
      <c r="Q246" t="s">
        <v>37</v>
      </c>
      <c r="R246">
        <v>36</v>
      </c>
      <c r="S246">
        <v>85</v>
      </c>
      <c r="T246">
        <v>21</v>
      </c>
      <c r="U246">
        <v>63</v>
      </c>
      <c r="V246">
        <v>10</v>
      </c>
      <c r="W246">
        <v>1</v>
      </c>
      <c r="X246" t="s">
        <v>54</v>
      </c>
      <c r="Y246">
        <v>3.32605531295488</v>
      </c>
    </row>
    <row r="247" spans="1:25" x14ac:dyDescent="0.2">
      <c r="A247" t="s">
        <v>0</v>
      </c>
      <c r="C247" t="s">
        <v>44</v>
      </c>
      <c r="D247" s="1">
        <v>3154</v>
      </c>
      <c r="E247" t="s">
        <v>30</v>
      </c>
      <c r="F247" s="2">
        <v>5.6522380988129468</v>
      </c>
      <c r="G247" s="3">
        <v>-22.368875676778391</v>
      </c>
      <c r="H247" s="2">
        <v>13.68244552294</v>
      </c>
      <c r="I247" s="2">
        <v>44.888265543430002</v>
      </c>
      <c r="J247" t="s">
        <v>1</v>
      </c>
      <c r="K247">
        <v>2018</v>
      </c>
      <c r="L247">
        <v>2001</v>
      </c>
      <c r="M247">
        <f t="shared" si="3"/>
        <v>17</v>
      </c>
      <c r="N247" t="s">
        <v>52</v>
      </c>
      <c r="O247" t="s">
        <v>41</v>
      </c>
      <c r="P247" t="s">
        <v>43</v>
      </c>
      <c r="Q247" t="s">
        <v>37</v>
      </c>
      <c r="R247">
        <v>33.5</v>
      </c>
      <c r="S247">
        <v>57</v>
      </c>
      <c r="T247">
        <v>19</v>
      </c>
      <c r="U247">
        <v>57</v>
      </c>
      <c r="V247">
        <v>7</v>
      </c>
      <c r="W247">
        <v>25</v>
      </c>
      <c r="X247" t="s">
        <v>55</v>
      </c>
      <c r="Y247">
        <v>3.78571428571429</v>
      </c>
    </row>
    <row r="248" spans="1:25" x14ac:dyDescent="0.2">
      <c r="A248" t="s">
        <v>0</v>
      </c>
      <c r="C248" t="s">
        <v>44</v>
      </c>
      <c r="D248" s="1">
        <v>3154</v>
      </c>
      <c r="E248" t="s">
        <v>30</v>
      </c>
      <c r="F248" s="2">
        <v>3.612998087286293</v>
      </c>
      <c r="G248" s="3">
        <v>-19.652138341073254</v>
      </c>
      <c r="H248" s="2">
        <v>12.184003397090001</v>
      </c>
      <c r="I248" s="2">
        <v>46.106008086940001</v>
      </c>
      <c r="J248" t="s">
        <v>6</v>
      </c>
      <c r="K248">
        <v>2018</v>
      </c>
      <c r="L248">
        <v>2001</v>
      </c>
      <c r="M248">
        <f t="shared" si="3"/>
        <v>17</v>
      </c>
      <c r="N248" t="s">
        <v>52</v>
      </c>
      <c r="O248" t="s">
        <v>41</v>
      </c>
      <c r="P248" t="s">
        <v>43</v>
      </c>
      <c r="Q248" t="s">
        <v>37</v>
      </c>
      <c r="R248">
        <v>33.5</v>
      </c>
      <c r="S248">
        <v>57</v>
      </c>
      <c r="T248">
        <v>19</v>
      </c>
      <c r="U248">
        <v>57</v>
      </c>
      <c r="V248">
        <v>7</v>
      </c>
      <c r="W248">
        <v>25</v>
      </c>
      <c r="X248" t="s">
        <v>55</v>
      </c>
      <c r="Y248">
        <v>3.2814327485380099</v>
      </c>
    </row>
    <row r="249" spans="1:25" x14ac:dyDescent="0.2">
      <c r="A249" t="s">
        <v>0</v>
      </c>
      <c r="C249" t="s">
        <v>44</v>
      </c>
      <c r="D249" s="1">
        <v>3155</v>
      </c>
      <c r="E249" t="s">
        <v>9</v>
      </c>
      <c r="F249" s="2">
        <v>6.1798684453903645</v>
      </c>
      <c r="G249" s="3">
        <v>-20.833511038683291</v>
      </c>
      <c r="H249" s="2">
        <v>13.89269128343</v>
      </c>
      <c r="I249" s="2">
        <v>45.599972154889997</v>
      </c>
      <c r="J249" t="s">
        <v>1</v>
      </c>
      <c r="K249">
        <v>2018</v>
      </c>
      <c r="L249">
        <v>2002.5</v>
      </c>
      <c r="M249">
        <f t="shared" si="3"/>
        <v>15.5</v>
      </c>
      <c r="N249" t="s">
        <v>52</v>
      </c>
      <c r="O249" t="s">
        <v>41</v>
      </c>
      <c r="P249" t="s">
        <v>43</v>
      </c>
      <c r="Q249" t="s">
        <v>37</v>
      </c>
      <c r="R249">
        <v>29</v>
      </c>
      <c r="S249">
        <v>56</v>
      </c>
      <c r="T249">
        <v>19</v>
      </c>
      <c r="U249">
        <v>52</v>
      </c>
      <c r="V249">
        <v>8</v>
      </c>
      <c r="W249">
        <v>1</v>
      </c>
      <c r="X249" t="s">
        <v>54</v>
      </c>
      <c r="Y249">
        <v>3.2829373650107998</v>
      </c>
    </row>
    <row r="250" spans="1:25" x14ac:dyDescent="0.2">
      <c r="A250" t="s">
        <v>0</v>
      </c>
      <c r="C250" t="s">
        <v>44</v>
      </c>
      <c r="D250" s="1">
        <v>3156</v>
      </c>
      <c r="E250" t="s">
        <v>32</v>
      </c>
      <c r="F250" s="2">
        <v>3.9339246393569658</v>
      </c>
      <c r="G250" s="3">
        <v>-23.196520337445218</v>
      </c>
      <c r="H250" s="2">
        <v>12.91992359859</v>
      </c>
      <c r="I250" s="2">
        <v>46.192128371780001</v>
      </c>
      <c r="J250" t="s">
        <v>6</v>
      </c>
      <c r="K250">
        <v>2018</v>
      </c>
      <c r="L250">
        <v>1986.5</v>
      </c>
      <c r="M250">
        <f t="shared" si="3"/>
        <v>31.5</v>
      </c>
      <c r="N250" t="s">
        <v>52</v>
      </c>
      <c r="O250" t="s">
        <v>39</v>
      </c>
      <c r="P250" t="s">
        <v>40</v>
      </c>
      <c r="Q250" t="s">
        <v>37</v>
      </c>
      <c r="R250">
        <v>24</v>
      </c>
      <c r="S250">
        <v>52</v>
      </c>
      <c r="T250">
        <v>18</v>
      </c>
      <c r="U250">
        <v>48</v>
      </c>
      <c r="V250">
        <v>9</v>
      </c>
      <c r="W250">
        <v>28</v>
      </c>
      <c r="X250" t="s">
        <v>55</v>
      </c>
      <c r="Y250">
        <v>3.5750773993807998</v>
      </c>
    </row>
    <row r="251" spans="1:25" x14ac:dyDescent="0.2">
      <c r="A251" t="s">
        <v>0</v>
      </c>
      <c r="C251" t="s">
        <v>44</v>
      </c>
      <c r="D251" s="1">
        <v>3157</v>
      </c>
      <c r="E251" t="s">
        <v>3</v>
      </c>
      <c r="F251" s="2">
        <v>5.3900384833601231</v>
      </c>
      <c r="G251" s="3">
        <v>-18.294625887983898</v>
      </c>
      <c r="H251" s="2">
        <v>13.929395422120001</v>
      </c>
      <c r="I251" s="2">
        <v>45.212566999099998</v>
      </c>
      <c r="J251" t="s">
        <v>1</v>
      </c>
      <c r="K251">
        <v>2018</v>
      </c>
      <c r="L251" t="s">
        <v>21</v>
      </c>
      <c r="M251">
        <v>50</v>
      </c>
      <c r="N251" t="s">
        <v>52</v>
      </c>
      <c r="O251" t="s">
        <v>41</v>
      </c>
      <c r="P251" t="s">
        <v>43</v>
      </c>
      <c r="Q251" t="s">
        <v>37</v>
      </c>
      <c r="R251">
        <v>31</v>
      </c>
      <c r="S251">
        <v>54</v>
      </c>
      <c r="T251">
        <v>18</v>
      </c>
      <c r="U251">
        <v>57</v>
      </c>
      <c r="V251">
        <v>7</v>
      </c>
      <c r="W251">
        <v>30</v>
      </c>
      <c r="X251" t="s">
        <v>55</v>
      </c>
      <c r="Y251">
        <v>3.2455132806891598</v>
      </c>
    </row>
    <row r="252" spans="1:25" x14ac:dyDescent="0.2">
      <c r="A252" t="s">
        <v>0</v>
      </c>
      <c r="C252" t="s">
        <v>44</v>
      </c>
      <c r="D252" s="1">
        <v>3158</v>
      </c>
      <c r="E252" t="s">
        <v>9</v>
      </c>
      <c r="F252" s="2">
        <v>6.4552733311552446</v>
      </c>
      <c r="G252" s="3">
        <v>-24.107317620779575</v>
      </c>
      <c r="H252" s="2">
        <v>13.93786359962</v>
      </c>
      <c r="I252" s="2">
        <v>46.35952573334</v>
      </c>
      <c r="J252" t="s">
        <v>1</v>
      </c>
      <c r="K252">
        <v>2018</v>
      </c>
      <c r="L252">
        <v>2002.5</v>
      </c>
      <c r="M252">
        <f t="shared" si="3"/>
        <v>15.5</v>
      </c>
      <c r="N252" t="s">
        <v>52</v>
      </c>
      <c r="O252" t="s">
        <v>41</v>
      </c>
      <c r="P252" t="s">
        <v>40</v>
      </c>
      <c r="Q252" t="s">
        <v>37</v>
      </c>
      <c r="R252">
        <v>29</v>
      </c>
      <c r="S252">
        <v>54</v>
      </c>
      <c r="T252">
        <v>17</v>
      </c>
      <c r="U252">
        <v>52</v>
      </c>
      <c r="V252">
        <v>8</v>
      </c>
      <c r="W252">
        <v>1</v>
      </c>
      <c r="X252" t="s">
        <v>54</v>
      </c>
      <c r="Y252">
        <v>3.3256814921090401</v>
      </c>
    </row>
    <row r="253" spans="1:25" x14ac:dyDescent="0.2">
      <c r="A253" t="s">
        <v>0</v>
      </c>
      <c r="C253" t="s">
        <v>47</v>
      </c>
      <c r="D253" s="1">
        <v>3159</v>
      </c>
      <c r="E253" t="s">
        <v>30</v>
      </c>
      <c r="F253" s="2">
        <v>2.4749237251055933</v>
      </c>
      <c r="G253" s="3">
        <v>-25.707498995249846</v>
      </c>
      <c r="H253" s="2">
        <v>13.60548654816</v>
      </c>
      <c r="I253" s="2">
        <v>45.067095056719999</v>
      </c>
      <c r="J253" t="s">
        <v>6</v>
      </c>
      <c r="K253">
        <v>2018</v>
      </c>
      <c r="L253">
        <v>2001</v>
      </c>
      <c r="M253">
        <f t="shared" si="3"/>
        <v>17</v>
      </c>
      <c r="N253" t="s">
        <v>52</v>
      </c>
      <c r="O253" t="s">
        <v>41</v>
      </c>
      <c r="P253" t="s">
        <v>43</v>
      </c>
      <c r="Q253" t="s">
        <v>37</v>
      </c>
      <c r="R253">
        <v>49.5</v>
      </c>
      <c r="S253">
        <v>38</v>
      </c>
      <c r="T253">
        <v>18</v>
      </c>
      <c r="U253">
        <v>85</v>
      </c>
      <c r="V253">
        <v>9</v>
      </c>
      <c r="W253">
        <v>24</v>
      </c>
      <c r="X253" t="s">
        <v>55</v>
      </c>
      <c r="Y253">
        <v>3.3115356355620902</v>
      </c>
    </row>
    <row r="254" spans="1:25" x14ac:dyDescent="0.2">
      <c r="A254" t="s">
        <v>0</v>
      </c>
      <c r="C254" t="s">
        <v>46</v>
      </c>
      <c r="D254" s="1">
        <v>3161</v>
      </c>
      <c r="E254" t="s">
        <v>30</v>
      </c>
      <c r="F254" s="2">
        <v>3.5571506325418523</v>
      </c>
      <c r="G254" s="3">
        <v>-22.62664758029657</v>
      </c>
      <c r="H254" s="2">
        <v>13.987131125099999</v>
      </c>
      <c r="I254" s="2">
        <v>44.55053174212</v>
      </c>
      <c r="J254" t="s">
        <v>1</v>
      </c>
      <c r="K254">
        <v>2018</v>
      </c>
      <c r="L254">
        <v>2001</v>
      </c>
      <c r="M254">
        <f t="shared" si="3"/>
        <v>17</v>
      </c>
      <c r="N254" t="s">
        <v>52</v>
      </c>
      <c r="O254" t="s">
        <v>41</v>
      </c>
      <c r="P254" t="s">
        <v>43</v>
      </c>
      <c r="Q254" t="s">
        <v>37</v>
      </c>
      <c r="R254">
        <v>36</v>
      </c>
      <c r="S254">
        <v>73</v>
      </c>
      <c r="T254">
        <v>21</v>
      </c>
      <c r="U254">
        <v>65</v>
      </c>
      <c r="V254">
        <v>7</v>
      </c>
      <c r="W254">
        <v>26</v>
      </c>
      <c r="X254" t="s">
        <v>55</v>
      </c>
      <c r="Y254">
        <v>3.1844174410293098</v>
      </c>
    </row>
    <row r="255" spans="1:25" x14ac:dyDescent="0.2">
      <c r="A255" t="s">
        <v>0</v>
      </c>
      <c r="C255" t="s">
        <v>46</v>
      </c>
      <c r="D255" s="1">
        <v>3162</v>
      </c>
      <c r="E255" t="s">
        <v>17</v>
      </c>
      <c r="F255" s="2">
        <v>3.5993552870014831</v>
      </c>
      <c r="G255" s="3">
        <v>-22.431526117930407</v>
      </c>
      <c r="H255" s="2">
        <v>13.686956210809999</v>
      </c>
      <c r="I255" s="2">
        <v>44.23542152489</v>
      </c>
      <c r="J255" t="s">
        <v>1</v>
      </c>
      <c r="K255">
        <v>2018</v>
      </c>
      <c r="L255">
        <v>2008</v>
      </c>
      <c r="M255">
        <f t="shared" si="3"/>
        <v>10</v>
      </c>
      <c r="N255" t="s">
        <v>52</v>
      </c>
      <c r="O255" t="s">
        <v>41</v>
      </c>
      <c r="P255" t="s">
        <v>43</v>
      </c>
      <c r="Q255" t="s">
        <v>37</v>
      </c>
      <c r="R255">
        <v>34.5</v>
      </c>
      <c r="S255">
        <v>70</v>
      </c>
      <c r="T255">
        <v>20</v>
      </c>
      <c r="U255">
        <v>61</v>
      </c>
      <c r="V255">
        <v>7</v>
      </c>
      <c r="W255">
        <v>25</v>
      </c>
      <c r="X255" t="s">
        <v>55</v>
      </c>
      <c r="Y255">
        <v>3.2315558802045299</v>
      </c>
    </row>
    <row r="256" spans="1:25" x14ac:dyDescent="0.2">
      <c r="A256" s="5" t="s">
        <v>0</v>
      </c>
      <c r="B256" s="5"/>
      <c r="C256" t="s">
        <v>44</v>
      </c>
      <c r="D256" s="6">
        <v>3165</v>
      </c>
      <c r="E256" t="s">
        <v>3</v>
      </c>
      <c r="F256" s="7">
        <v>4.34121749420106</v>
      </c>
      <c r="G256" s="8">
        <v>-20.318719113560867</v>
      </c>
      <c r="H256" s="7">
        <v>13.65333749104</v>
      </c>
      <c r="I256" s="7">
        <v>45.290505572020002</v>
      </c>
      <c r="J256" s="5" t="s">
        <v>1</v>
      </c>
      <c r="K256">
        <v>2018</v>
      </c>
      <c r="L256" t="s">
        <v>21</v>
      </c>
      <c r="M256">
        <v>50</v>
      </c>
      <c r="N256" t="s">
        <v>52</v>
      </c>
      <c r="O256" t="s">
        <v>39</v>
      </c>
      <c r="P256" t="s">
        <v>42</v>
      </c>
      <c r="Q256" t="s">
        <v>37</v>
      </c>
      <c r="R256">
        <v>29</v>
      </c>
      <c r="S256">
        <v>52</v>
      </c>
      <c r="T256">
        <v>17</v>
      </c>
      <c r="U256">
        <v>57</v>
      </c>
      <c r="V256">
        <v>6</v>
      </c>
      <c r="W256">
        <v>15</v>
      </c>
      <c r="X256" t="s">
        <v>55</v>
      </c>
      <c r="Y256">
        <v>3.3179487179487199</v>
      </c>
    </row>
    <row r="257" spans="1:25" x14ac:dyDescent="0.2">
      <c r="A257" t="s">
        <v>0</v>
      </c>
      <c r="C257" t="s">
        <v>44</v>
      </c>
      <c r="D257" s="1">
        <v>3165</v>
      </c>
      <c r="E257" t="s">
        <v>3</v>
      </c>
      <c r="F257" s="2">
        <v>3.3340688875409441</v>
      </c>
      <c r="G257" s="3">
        <v>-22.201523186684614</v>
      </c>
      <c r="H257" s="2">
        <v>13.89620091263</v>
      </c>
      <c r="I257" s="2">
        <v>44.739625997959998</v>
      </c>
      <c r="J257" t="s">
        <v>1</v>
      </c>
      <c r="K257">
        <v>2018</v>
      </c>
      <c r="L257" t="s">
        <v>21</v>
      </c>
      <c r="M257">
        <v>50</v>
      </c>
      <c r="N257" t="s">
        <v>52</v>
      </c>
      <c r="O257" t="s">
        <v>39</v>
      </c>
      <c r="P257" t="s">
        <v>42</v>
      </c>
      <c r="Q257" t="s">
        <v>37</v>
      </c>
      <c r="R257">
        <v>29</v>
      </c>
      <c r="S257">
        <v>52</v>
      </c>
      <c r="T257">
        <v>17</v>
      </c>
      <c r="U257">
        <v>57</v>
      </c>
      <c r="V257">
        <v>6</v>
      </c>
      <c r="W257">
        <v>15</v>
      </c>
      <c r="X257" t="s">
        <v>55</v>
      </c>
      <c r="Y257">
        <v>3.2187050359712202</v>
      </c>
    </row>
    <row r="258" spans="1:25" x14ac:dyDescent="0.2">
      <c r="A258" t="s">
        <v>0</v>
      </c>
      <c r="C258" t="s">
        <v>48</v>
      </c>
      <c r="D258" s="1">
        <v>3166</v>
      </c>
      <c r="E258" t="s">
        <v>16</v>
      </c>
      <c r="F258" s="2">
        <v>2.2106211807345701</v>
      </c>
      <c r="G258" s="3">
        <v>-17.506484496891726</v>
      </c>
      <c r="H258" s="2">
        <v>14.31861419708</v>
      </c>
      <c r="I258" s="2">
        <v>45.450556029620003</v>
      </c>
      <c r="J258" t="s">
        <v>1</v>
      </c>
      <c r="K258">
        <v>2018</v>
      </c>
      <c r="L258">
        <v>1992</v>
      </c>
      <c r="M258">
        <f t="shared" si="3"/>
        <v>26</v>
      </c>
      <c r="N258" t="s">
        <v>53</v>
      </c>
      <c r="O258" t="s">
        <v>39</v>
      </c>
      <c r="P258" t="s">
        <v>43</v>
      </c>
      <c r="Q258" t="s">
        <v>37</v>
      </c>
      <c r="R258">
        <v>29.5</v>
      </c>
      <c r="S258">
        <v>119</v>
      </c>
      <c r="T258">
        <v>28</v>
      </c>
      <c r="U258">
        <v>59</v>
      </c>
      <c r="V258">
        <v>7</v>
      </c>
      <c r="W258">
        <v>30</v>
      </c>
      <c r="X258" t="s">
        <v>55</v>
      </c>
      <c r="Y258">
        <v>3.1738826815642498</v>
      </c>
    </row>
    <row r="259" spans="1:25" x14ac:dyDescent="0.2">
      <c r="A259" t="s">
        <v>0</v>
      </c>
      <c r="C259" t="s">
        <v>46</v>
      </c>
      <c r="D259" s="1">
        <v>3167</v>
      </c>
      <c r="E259" t="s">
        <v>27</v>
      </c>
      <c r="F259" s="2">
        <v>4.8031928118262028</v>
      </c>
      <c r="G259" s="3">
        <v>-21.407314871133078</v>
      </c>
      <c r="H259" s="2">
        <v>13.72705932593</v>
      </c>
      <c r="I259" s="2">
        <v>44.362347700240001</v>
      </c>
      <c r="J259" t="s">
        <v>1</v>
      </c>
      <c r="K259">
        <v>2018</v>
      </c>
      <c r="L259">
        <v>2002.5</v>
      </c>
      <c r="M259">
        <f t="shared" ref="M259:M322" si="4">K259-L259</f>
        <v>15.5</v>
      </c>
      <c r="N259" t="s">
        <v>53</v>
      </c>
      <c r="O259" t="s">
        <v>41</v>
      </c>
      <c r="P259" t="s">
        <v>43</v>
      </c>
      <c r="Q259" t="s">
        <v>37</v>
      </c>
      <c r="R259">
        <v>32</v>
      </c>
      <c r="S259">
        <v>69</v>
      </c>
      <c r="T259">
        <v>19</v>
      </c>
      <c r="U259">
        <v>64</v>
      </c>
      <c r="V259">
        <v>8</v>
      </c>
      <c r="W259">
        <v>1</v>
      </c>
      <c r="X259" t="s">
        <v>54</v>
      </c>
      <c r="Y259">
        <v>3.2308812818645301</v>
      </c>
    </row>
    <row r="260" spans="1:25" x14ac:dyDescent="0.2">
      <c r="A260" s="5" t="s">
        <v>0</v>
      </c>
      <c r="B260" s="5"/>
      <c r="C260" t="s">
        <v>44</v>
      </c>
      <c r="D260" s="6">
        <v>3168</v>
      </c>
      <c r="E260" t="s">
        <v>10</v>
      </c>
      <c r="F260" s="7">
        <v>7.4341709075417555</v>
      </c>
      <c r="G260" s="8">
        <v>-15.475686300053493</v>
      </c>
      <c r="H260" s="7">
        <v>12.74364521527</v>
      </c>
      <c r="I260" s="7">
        <v>47.06756736685</v>
      </c>
      <c r="J260" s="5" t="s">
        <v>1</v>
      </c>
      <c r="K260">
        <v>2018</v>
      </c>
      <c r="L260" t="s">
        <v>21</v>
      </c>
      <c r="M260">
        <v>50</v>
      </c>
      <c r="N260" t="s">
        <v>52</v>
      </c>
      <c r="O260" t="s">
        <v>41</v>
      </c>
      <c r="P260" t="s">
        <v>43</v>
      </c>
      <c r="Q260" t="s">
        <v>37</v>
      </c>
      <c r="R260">
        <v>3</v>
      </c>
      <c r="S260">
        <v>52</v>
      </c>
      <c r="T260">
        <v>17</v>
      </c>
      <c r="U260">
        <v>53</v>
      </c>
      <c r="V260">
        <v>6</v>
      </c>
      <c r="W260">
        <v>19</v>
      </c>
      <c r="X260" t="s">
        <v>54</v>
      </c>
      <c r="Y260">
        <v>3.69466248037677</v>
      </c>
    </row>
    <row r="261" spans="1:25" x14ac:dyDescent="0.2">
      <c r="A261" t="s">
        <v>0</v>
      </c>
      <c r="C261" t="s">
        <v>44</v>
      </c>
      <c r="D261" s="1">
        <v>3168</v>
      </c>
      <c r="E261" t="s">
        <v>10</v>
      </c>
      <c r="F261" s="2">
        <v>6.7395825533430926</v>
      </c>
      <c r="G261" s="3">
        <v>-19.514893665320521</v>
      </c>
      <c r="H261" s="2">
        <v>13.478973753769999</v>
      </c>
      <c r="I261" s="2">
        <v>45.133056151959998</v>
      </c>
      <c r="J261" t="s">
        <v>1</v>
      </c>
      <c r="K261">
        <v>2018</v>
      </c>
      <c r="L261" t="s">
        <v>21</v>
      </c>
      <c r="M261">
        <v>50</v>
      </c>
      <c r="N261" t="s">
        <v>52</v>
      </c>
      <c r="O261" t="s">
        <v>41</v>
      </c>
      <c r="P261" t="s">
        <v>43</v>
      </c>
      <c r="Q261" t="s">
        <v>37</v>
      </c>
      <c r="R261">
        <v>3</v>
      </c>
      <c r="S261">
        <v>52</v>
      </c>
      <c r="T261">
        <v>17</v>
      </c>
      <c r="U261">
        <v>53</v>
      </c>
      <c r="V261">
        <v>6</v>
      </c>
      <c r="W261">
        <v>19</v>
      </c>
      <c r="X261" t="s">
        <v>54</v>
      </c>
      <c r="Y261">
        <v>3.3479228486646901</v>
      </c>
    </row>
    <row r="262" spans="1:25" x14ac:dyDescent="0.2">
      <c r="A262" t="s">
        <v>0</v>
      </c>
      <c r="C262" t="s">
        <v>44</v>
      </c>
      <c r="D262" s="1">
        <v>3171</v>
      </c>
      <c r="E262" t="s">
        <v>3</v>
      </c>
      <c r="F262" s="2">
        <v>7.559558697130214</v>
      </c>
      <c r="G262" s="3">
        <v>-25.660681556747882</v>
      </c>
      <c r="H262" s="2">
        <v>11.0429569667</v>
      </c>
      <c r="I262" s="2">
        <v>51.805287667530003</v>
      </c>
      <c r="J262" t="s">
        <v>1</v>
      </c>
      <c r="K262">
        <v>2018</v>
      </c>
      <c r="L262" t="s">
        <v>21</v>
      </c>
      <c r="M262">
        <v>50</v>
      </c>
      <c r="N262" t="s">
        <v>52</v>
      </c>
      <c r="O262" t="s">
        <v>41</v>
      </c>
      <c r="P262" t="s">
        <v>42</v>
      </c>
      <c r="Q262" t="s">
        <v>37</v>
      </c>
      <c r="R262">
        <v>28.5</v>
      </c>
      <c r="S262">
        <v>48</v>
      </c>
      <c r="T262">
        <v>17</v>
      </c>
      <c r="U262">
        <v>50</v>
      </c>
      <c r="V262">
        <v>7</v>
      </c>
      <c r="W262">
        <v>29</v>
      </c>
      <c r="X262" t="s">
        <v>55</v>
      </c>
      <c r="Y262">
        <v>4.6929347826086998</v>
      </c>
    </row>
    <row r="263" spans="1:25" x14ac:dyDescent="0.2">
      <c r="A263" s="5" t="s">
        <v>0</v>
      </c>
      <c r="B263" s="5"/>
      <c r="C263" t="s">
        <v>44</v>
      </c>
      <c r="D263" s="6">
        <v>3172</v>
      </c>
      <c r="E263" t="s">
        <v>16</v>
      </c>
      <c r="F263" s="7">
        <v>4.9067803575922362</v>
      </c>
      <c r="G263" s="8">
        <v>-23.887397642585732</v>
      </c>
      <c r="H263" s="7">
        <v>13.52453318111</v>
      </c>
      <c r="I263" s="7">
        <v>44.864087538340002</v>
      </c>
      <c r="J263" s="5" t="s">
        <v>1</v>
      </c>
      <c r="K263">
        <v>2018</v>
      </c>
      <c r="L263">
        <v>1992</v>
      </c>
      <c r="M263">
        <f t="shared" si="4"/>
        <v>26</v>
      </c>
      <c r="N263" t="s">
        <v>53</v>
      </c>
      <c r="O263" t="s">
        <v>39</v>
      </c>
      <c r="P263" t="s">
        <v>43</v>
      </c>
      <c r="Q263" t="s">
        <v>51</v>
      </c>
      <c r="R263">
        <v>37.5</v>
      </c>
      <c r="S263">
        <v>76</v>
      </c>
      <c r="T263">
        <v>20</v>
      </c>
      <c r="U263">
        <v>68</v>
      </c>
      <c r="V263">
        <v>7</v>
      </c>
      <c r="W263">
        <v>30</v>
      </c>
      <c r="X263" t="s">
        <v>55</v>
      </c>
      <c r="Y263">
        <v>3.3180473372781099</v>
      </c>
    </row>
    <row r="264" spans="1:25" x14ac:dyDescent="0.2">
      <c r="A264" t="s">
        <v>0</v>
      </c>
      <c r="C264" t="s">
        <v>44</v>
      </c>
      <c r="D264" s="1">
        <v>3172</v>
      </c>
      <c r="E264" t="s">
        <v>16</v>
      </c>
      <c r="F264" s="2">
        <v>4.836949558766638</v>
      </c>
      <c r="G264" s="3">
        <v>-24.092937613343672</v>
      </c>
      <c r="H264" s="2">
        <v>13.701457956100001</v>
      </c>
      <c r="I264" s="2">
        <v>45.822798346950002</v>
      </c>
      <c r="J264" t="s">
        <v>6</v>
      </c>
      <c r="K264">
        <v>2018</v>
      </c>
      <c r="L264">
        <v>1992</v>
      </c>
      <c r="M264">
        <f t="shared" si="4"/>
        <v>26</v>
      </c>
      <c r="N264" t="s">
        <v>53</v>
      </c>
      <c r="O264" t="s">
        <v>39</v>
      </c>
      <c r="P264" t="s">
        <v>43</v>
      </c>
      <c r="Q264" t="s">
        <v>51</v>
      </c>
      <c r="R264">
        <v>37.5</v>
      </c>
      <c r="S264">
        <v>76</v>
      </c>
      <c r="T264">
        <v>20</v>
      </c>
      <c r="U264">
        <v>68</v>
      </c>
      <c r="V264">
        <v>7</v>
      </c>
      <c r="W264">
        <v>30</v>
      </c>
      <c r="X264" t="s">
        <v>55</v>
      </c>
      <c r="Y264">
        <v>3.3445255474452602</v>
      </c>
    </row>
    <row r="265" spans="1:25" x14ac:dyDescent="0.2">
      <c r="A265" t="s">
        <v>0</v>
      </c>
      <c r="C265" t="s">
        <v>44</v>
      </c>
      <c r="D265" s="1">
        <v>3173</v>
      </c>
      <c r="E265" t="s">
        <v>12</v>
      </c>
      <c r="F265" s="2">
        <v>5.1337645122388249</v>
      </c>
      <c r="G265" s="3">
        <v>-19.364097622889169</v>
      </c>
      <c r="H265" s="2">
        <v>13.53035252385</v>
      </c>
      <c r="I265" s="2">
        <v>47.496310856569998</v>
      </c>
      <c r="J265" t="s">
        <v>6</v>
      </c>
      <c r="K265">
        <v>2018</v>
      </c>
      <c r="L265">
        <v>2009</v>
      </c>
      <c r="M265">
        <f t="shared" si="4"/>
        <v>9</v>
      </c>
      <c r="N265" t="s">
        <v>53</v>
      </c>
      <c r="O265" t="s">
        <v>41</v>
      </c>
      <c r="P265" t="s">
        <v>42</v>
      </c>
      <c r="Q265" t="s">
        <v>37</v>
      </c>
      <c r="R265">
        <v>30</v>
      </c>
      <c r="S265">
        <v>55</v>
      </c>
      <c r="T265">
        <v>19</v>
      </c>
      <c r="U265">
        <v>60</v>
      </c>
      <c r="V265">
        <v>10</v>
      </c>
      <c r="W265">
        <v>1</v>
      </c>
      <c r="X265" t="s">
        <v>54</v>
      </c>
      <c r="Y265">
        <v>3.5107169253510699</v>
      </c>
    </row>
    <row r="266" spans="1:25" x14ac:dyDescent="0.2">
      <c r="A266" t="s">
        <v>0</v>
      </c>
      <c r="C266" t="s">
        <v>49</v>
      </c>
      <c r="D266" s="1">
        <v>3174</v>
      </c>
      <c r="E266" t="s">
        <v>30</v>
      </c>
      <c r="F266" s="2">
        <v>14.509721197995551</v>
      </c>
      <c r="G266" s="3">
        <v>-11.202672617458171</v>
      </c>
      <c r="H266" s="2">
        <v>13.679864909819999</v>
      </c>
      <c r="I266" s="2">
        <v>46.066200016780002</v>
      </c>
      <c r="J266" t="s">
        <v>6</v>
      </c>
      <c r="K266">
        <v>2018</v>
      </c>
      <c r="L266">
        <v>2001</v>
      </c>
      <c r="M266">
        <f t="shared" si="4"/>
        <v>17</v>
      </c>
      <c r="N266" t="s">
        <v>52</v>
      </c>
      <c r="O266" t="s">
        <v>41</v>
      </c>
      <c r="P266" t="s">
        <v>43</v>
      </c>
      <c r="Q266" t="s">
        <v>37</v>
      </c>
      <c r="R266">
        <v>27</v>
      </c>
      <c r="S266">
        <v>73</v>
      </c>
      <c r="T266">
        <v>18</v>
      </c>
      <c r="U266">
        <v>55</v>
      </c>
      <c r="V266">
        <v>9</v>
      </c>
      <c r="W266">
        <v>26</v>
      </c>
      <c r="X266" t="s">
        <v>55</v>
      </c>
      <c r="Y266">
        <v>3.3676900584795302</v>
      </c>
    </row>
    <row r="267" spans="1:25" x14ac:dyDescent="0.2">
      <c r="A267" t="s">
        <v>0</v>
      </c>
      <c r="C267" t="s">
        <v>48</v>
      </c>
      <c r="D267" s="1">
        <v>3175</v>
      </c>
      <c r="E267" t="s">
        <v>16</v>
      </c>
      <c r="F267" s="2">
        <v>3.3360786329914025</v>
      </c>
      <c r="G267" s="3">
        <v>-24.868355872224356</v>
      </c>
      <c r="H267" s="2">
        <v>14.23105944598</v>
      </c>
      <c r="I267" s="2">
        <v>44.90171809049</v>
      </c>
      <c r="J267" t="s">
        <v>1</v>
      </c>
      <c r="K267">
        <v>2018</v>
      </c>
      <c r="L267">
        <v>1992</v>
      </c>
      <c r="M267">
        <f t="shared" si="4"/>
        <v>26</v>
      </c>
      <c r="N267" t="s">
        <v>53</v>
      </c>
      <c r="O267" t="s">
        <v>39</v>
      </c>
      <c r="P267" t="s">
        <v>40</v>
      </c>
      <c r="Q267" t="s">
        <v>37</v>
      </c>
      <c r="R267">
        <v>25.5</v>
      </c>
      <c r="S267">
        <v>108</v>
      </c>
      <c r="T267">
        <v>28</v>
      </c>
      <c r="U267">
        <v>50</v>
      </c>
      <c r="V267">
        <v>7</v>
      </c>
      <c r="W267">
        <v>28</v>
      </c>
      <c r="X267" t="s">
        <v>55</v>
      </c>
      <c r="Y267">
        <v>3.1553056921995801</v>
      </c>
    </row>
    <row r="268" spans="1:25" x14ac:dyDescent="0.2">
      <c r="A268" t="s">
        <v>0</v>
      </c>
      <c r="C268" t="s">
        <v>44</v>
      </c>
      <c r="D268" s="1">
        <v>3176</v>
      </c>
      <c r="E268" t="s">
        <v>28</v>
      </c>
      <c r="F268" s="2">
        <v>3.3081407010283344</v>
      </c>
      <c r="G268" s="3">
        <v>-25.041562983381873</v>
      </c>
      <c r="H268" s="2">
        <v>13.652759281930001</v>
      </c>
      <c r="I268" s="2">
        <v>46.297169298939998</v>
      </c>
      <c r="J268" t="s">
        <v>6</v>
      </c>
      <c r="K268">
        <v>2018</v>
      </c>
      <c r="L268">
        <v>2007</v>
      </c>
      <c r="M268">
        <f t="shared" si="4"/>
        <v>11</v>
      </c>
      <c r="N268" t="s">
        <v>53</v>
      </c>
      <c r="O268" t="s">
        <v>41</v>
      </c>
      <c r="P268" t="s">
        <v>42</v>
      </c>
      <c r="Q268" t="s">
        <v>37</v>
      </c>
      <c r="R268">
        <v>31.5</v>
      </c>
      <c r="S268">
        <v>54</v>
      </c>
      <c r="T268">
        <v>18</v>
      </c>
      <c r="U268">
        <v>56</v>
      </c>
      <c r="V268">
        <v>9</v>
      </c>
      <c r="W268">
        <v>29</v>
      </c>
      <c r="X268" t="s">
        <v>54</v>
      </c>
      <c r="Y268">
        <v>3.3919413919413901</v>
      </c>
    </row>
    <row r="269" spans="1:25" x14ac:dyDescent="0.2">
      <c r="A269" t="s">
        <v>0</v>
      </c>
      <c r="C269" t="s">
        <v>44</v>
      </c>
      <c r="D269" s="1">
        <v>3179</v>
      </c>
      <c r="E269" t="s">
        <v>9</v>
      </c>
      <c r="F269" s="2">
        <v>8.1283166596100074</v>
      </c>
      <c r="G269" s="3">
        <v>-12.803503154872072</v>
      </c>
      <c r="H269" s="2">
        <v>13.65289009854</v>
      </c>
      <c r="I269" s="2">
        <v>45.219624572439997</v>
      </c>
      <c r="J269" t="s">
        <v>1</v>
      </c>
      <c r="K269">
        <v>2018</v>
      </c>
      <c r="L269">
        <v>2002.5</v>
      </c>
      <c r="M269">
        <f t="shared" si="4"/>
        <v>15.5</v>
      </c>
      <c r="N269" t="s">
        <v>52</v>
      </c>
      <c r="O269" t="s">
        <v>39</v>
      </c>
      <c r="P269" t="s">
        <v>43</v>
      </c>
      <c r="Q269" t="s">
        <v>31</v>
      </c>
      <c r="R269">
        <v>33.5</v>
      </c>
      <c r="S269">
        <v>56</v>
      </c>
      <c r="T269">
        <v>17</v>
      </c>
      <c r="U269">
        <v>59</v>
      </c>
      <c r="V269">
        <v>6</v>
      </c>
      <c r="W269">
        <v>19</v>
      </c>
      <c r="X269" t="s">
        <v>54</v>
      </c>
      <c r="Y269">
        <v>3.3128205128205099</v>
      </c>
    </row>
    <row r="270" spans="1:25" x14ac:dyDescent="0.2">
      <c r="A270" t="s">
        <v>0</v>
      </c>
      <c r="C270" t="s">
        <v>44</v>
      </c>
      <c r="D270" s="1">
        <v>3183</v>
      </c>
      <c r="E270" t="s">
        <v>36</v>
      </c>
      <c r="F270" s="2">
        <v>5.4101047946673528</v>
      </c>
      <c r="G270" s="3">
        <v>-20.875136106774889</v>
      </c>
      <c r="H270" s="2">
        <v>13.69668642994</v>
      </c>
      <c r="I270" s="2">
        <v>44.639131353620002</v>
      </c>
      <c r="J270" t="s">
        <v>1</v>
      </c>
      <c r="K270">
        <v>2018</v>
      </c>
      <c r="L270">
        <v>2008</v>
      </c>
      <c r="M270">
        <f t="shared" si="4"/>
        <v>10</v>
      </c>
      <c r="N270" t="s">
        <v>53</v>
      </c>
      <c r="O270" t="s">
        <v>41</v>
      </c>
      <c r="P270" t="s">
        <v>43</v>
      </c>
      <c r="Q270" t="s">
        <v>37</v>
      </c>
      <c r="R270">
        <v>30.5</v>
      </c>
      <c r="S270">
        <v>55</v>
      </c>
      <c r="T270">
        <v>18</v>
      </c>
      <c r="U270">
        <v>60</v>
      </c>
      <c r="V270">
        <v>6</v>
      </c>
      <c r="W270">
        <v>13</v>
      </c>
      <c r="X270" t="s">
        <v>54</v>
      </c>
      <c r="Y270">
        <v>3.2583941605839399</v>
      </c>
    </row>
    <row r="271" spans="1:25" x14ac:dyDescent="0.2">
      <c r="A271" t="s">
        <v>0</v>
      </c>
      <c r="C271" t="s">
        <v>46</v>
      </c>
      <c r="D271" s="1">
        <v>3184</v>
      </c>
      <c r="E271" t="s">
        <v>27</v>
      </c>
      <c r="F271" s="2">
        <v>6.0071851819662125</v>
      </c>
      <c r="G271" s="3">
        <v>-21.041837012885136</v>
      </c>
      <c r="H271" s="2">
        <v>12.49336983051</v>
      </c>
      <c r="I271" s="2">
        <v>46.283019813220001</v>
      </c>
      <c r="J271" t="s">
        <v>6</v>
      </c>
      <c r="K271">
        <v>2018</v>
      </c>
      <c r="L271">
        <v>2002.5</v>
      </c>
      <c r="M271">
        <f t="shared" si="4"/>
        <v>15.5</v>
      </c>
      <c r="N271" t="s">
        <v>53</v>
      </c>
      <c r="O271" t="s">
        <v>41</v>
      </c>
      <c r="P271" t="s">
        <v>43</v>
      </c>
      <c r="Q271" t="s">
        <v>37</v>
      </c>
      <c r="R271">
        <v>34.5</v>
      </c>
      <c r="S271">
        <v>73</v>
      </c>
      <c r="T271">
        <v>21</v>
      </c>
      <c r="U271">
        <v>63</v>
      </c>
      <c r="V271">
        <v>8</v>
      </c>
      <c r="W271">
        <v>3</v>
      </c>
      <c r="X271" t="s">
        <v>54</v>
      </c>
      <c r="Y271">
        <v>3.7053642914331499</v>
      </c>
    </row>
    <row r="272" spans="1:25" x14ac:dyDescent="0.2">
      <c r="A272" t="s">
        <v>0</v>
      </c>
      <c r="C272" t="s">
        <v>46</v>
      </c>
      <c r="D272" s="1">
        <v>3185</v>
      </c>
      <c r="E272" t="s">
        <v>3</v>
      </c>
      <c r="F272" s="2">
        <v>5.0936010294174752</v>
      </c>
      <c r="G272" s="3">
        <v>-20.932136095860024</v>
      </c>
      <c r="H272" s="2">
        <v>13.77067008207</v>
      </c>
      <c r="I272" s="2">
        <v>44.687078829939999</v>
      </c>
      <c r="J272" t="s">
        <v>1</v>
      </c>
      <c r="K272">
        <v>2018</v>
      </c>
      <c r="L272" t="s">
        <v>21</v>
      </c>
      <c r="M272">
        <v>50</v>
      </c>
      <c r="N272" t="s">
        <v>52</v>
      </c>
      <c r="O272" t="s">
        <v>39</v>
      </c>
      <c r="P272" t="s">
        <v>42</v>
      </c>
      <c r="Q272" t="s">
        <v>37</v>
      </c>
      <c r="R272">
        <v>27</v>
      </c>
      <c r="S272">
        <v>59</v>
      </c>
      <c r="T272">
        <v>17</v>
      </c>
      <c r="U272">
        <v>47</v>
      </c>
      <c r="V272">
        <v>7</v>
      </c>
      <c r="W272">
        <v>27</v>
      </c>
      <c r="X272" t="s">
        <v>55</v>
      </c>
      <c r="Y272">
        <v>3.2454611474219299</v>
      </c>
    </row>
    <row r="273" spans="1:25" x14ac:dyDescent="0.2">
      <c r="A273" t="s">
        <v>0</v>
      </c>
      <c r="C273" t="s">
        <v>46</v>
      </c>
      <c r="D273" s="1">
        <v>3187</v>
      </c>
      <c r="E273" t="s">
        <v>30</v>
      </c>
      <c r="F273" s="2">
        <v>2.5568212941968125</v>
      </c>
      <c r="G273" s="3">
        <v>-23.149267744083819</v>
      </c>
      <c r="H273" s="2">
        <v>13.78127176457</v>
      </c>
      <c r="I273" s="2">
        <v>46.263412108369998</v>
      </c>
      <c r="J273" t="s">
        <v>1</v>
      </c>
      <c r="K273">
        <v>2018</v>
      </c>
      <c r="L273">
        <v>2001</v>
      </c>
      <c r="M273">
        <f t="shared" si="4"/>
        <v>17</v>
      </c>
      <c r="N273" t="s">
        <v>52</v>
      </c>
      <c r="O273" t="s">
        <v>41</v>
      </c>
      <c r="P273" t="s">
        <v>43</v>
      </c>
      <c r="Q273" t="s">
        <v>37</v>
      </c>
      <c r="R273">
        <v>33</v>
      </c>
      <c r="S273">
        <v>69</v>
      </c>
      <c r="T273">
        <v>18</v>
      </c>
      <c r="U273">
        <v>58</v>
      </c>
      <c r="V273">
        <v>6</v>
      </c>
      <c r="W273">
        <v>11</v>
      </c>
      <c r="X273" t="s">
        <v>55</v>
      </c>
      <c r="Y273">
        <v>3.35703918722787</v>
      </c>
    </row>
    <row r="274" spans="1:25" x14ac:dyDescent="0.2">
      <c r="A274" t="s">
        <v>0</v>
      </c>
      <c r="C274" t="s">
        <v>44</v>
      </c>
      <c r="D274" s="1">
        <v>3188</v>
      </c>
      <c r="E274" t="s">
        <v>3</v>
      </c>
      <c r="F274" s="2">
        <v>5.6901000453907109</v>
      </c>
      <c r="G274" s="3">
        <v>-18.564172256234713</v>
      </c>
      <c r="H274" s="2">
        <v>13.68547611022</v>
      </c>
      <c r="I274" s="2">
        <v>45.546575839710002</v>
      </c>
      <c r="J274" t="s">
        <v>1</v>
      </c>
      <c r="K274">
        <v>2018</v>
      </c>
      <c r="L274" t="s">
        <v>21</v>
      </c>
      <c r="M274">
        <v>50</v>
      </c>
      <c r="N274" t="s">
        <v>52</v>
      </c>
      <c r="O274" t="s">
        <v>41</v>
      </c>
      <c r="P274" t="s">
        <v>43</v>
      </c>
      <c r="Q274" t="s">
        <v>37</v>
      </c>
      <c r="R274">
        <v>26</v>
      </c>
      <c r="S274">
        <v>50</v>
      </c>
      <c r="T274">
        <v>17</v>
      </c>
      <c r="U274">
        <v>53</v>
      </c>
      <c r="V274">
        <v>6</v>
      </c>
      <c r="W274">
        <v>16</v>
      </c>
      <c r="X274" t="s">
        <v>55</v>
      </c>
      <c r="Y274">
        <v>3.327246165084</v>
      </c>
    </row>
    <row r="275" spans="1:25" x14ac:dyDescent="0.2">
      <c r="A275" t="s">
        <v>0</v>
      </c>
      <c r="C275" t="s">
        <v>46</v>
      </c>
      <c r="D275" s="1">
        <v>3190</v>
      </c>
      <c r="E275" t="s">
        <v>16</v>
      </c>
      <c r="F275" s="2">
        <v>3.8709005542065631</v>
      </c>
      <c r="G275" s="3">
        <v>-24.293784535174591</v>
      </c>
      <c r="H275" s="2">
        <v>13.875225324120001</v>
      </c>
      <c r="I275" s="2">
        <v>45.225952188420003</v>
      </c>
      <c r="J275" t="s">
        <v>1</v>
      </c>
      <c r="K275">
        <v>2018</v>
      </c>
      <c r="L275">
        <v>1992</v>
      </c>
      <c r="M275">
        <f t="shared" si="4"/>
        <v>26</v>
      </c>
      <c r="N275" t="s">
        <v>53</v>
      </c>
      <c r="O275" t="s">
        <v>41</v>
      </c>
      <c r="P275" t="s">
        <v>43</v>
      </c>
      <c r="Q275" t="s">
        <v>37</v>
      </c>
      <c r="R275">
        <v>36</v>
      </c>
      <c r="S275">
        <v>78</v>
      </c>
      <c r="T275">
        <v>20</v>
      </c>
      <c r="U275">
        <v>64</v>
      </c>
      <c r="V275">
        <v>7</v>
      </c>
      <c r="W275">
        <v>28</v>
      </c>
      <c r="X275" t="s">
        <v>55</v>
      </c>
      <c r="Y275">
        <v>3.2586455331412099</v>
      </c>
    </row>
    <row r="276" spans="1:25" x14ac:dyDescent="0.2">
      <c r="A276" t="s">
        <v>0</v>
      </c>
      <c r="C276" t="s">
        <v>44</v>
      </c>
      <c r="D276" s="1">
        <v>3191</v>
      </c>
      <c r="E276" t="s">
        <v>5</v>
      </c>
      <c r="F276" s="2">
        <v>3.6678015004569393</v>
      </c>
      <c r="G276" s="3">
        <v>-24.038759655787612</v>
      </c>
      <c r="H276" s="2">
        <v>13.21170695446</v>
      </c>
      <c r="I276" s="2">
        <v>46.384246386160001</v>
      </c>
      <c r="J276" t="s">
        <v>6</v>
      </c>
      <c r="K276">
        <v>2018</v>
      </c>
      <c r="L276">
        <v>2008</v>
      </c>
      <c r="M276">
        <f t="shared" si="4"/>
        <v>10</v>
      </c>
      <c r="N276" t="s">
        <v>52</v>
      </c>
      <c r="O276" t="s">
        <v>41</v>
      </c>
      <c r="P276" t="s">
        <v>43</v>
      </c>
      <c r="Q276" t="s">
        <v>37</v>
      </c>
      <c r="R276">
        <v>26</v>
      </c>
      <c r="S276">
        <v>56</v>
      </c>
      <c r="T276">
        <v>17</v>
      </c>
      <c r="U276">
        <v>52</v>
      </c>
      <c r="V276">
        <v>6</v>
      </c>
      <c r="W276">
        <v>16</v>
      </c>
      <c r="X276" t="s">
        <v>54</v>
      </c>
      <c r="Y276">
        <v>3.5109765329295999</v>
      </c>
    </row>
    <row r="277" spans="1:25" x14ac:dyDescent="0.2">
      <c r="A277" t="s">
        <v>0</v>
      </c>
      <c r="C277" t="s">
        <v>44</v>
      </c>
      <c r="D277" s="1">
        <v>3192</v>
      </c>
      <c r="E277" t="s">
        <v>27</v>
      </c>
      <c r="F277" s="2">
        <v>7.0117629935294508</v>
      </c>
      <c r="G277" s="3">
        <v>-16.30135562503294</v>
      </c>
      <c r="H277" s="2">
        <v>13.721973527099999</v>
      </c>
      <c r="I277" s="2">
        <v>44.18509922877</v>
      </c>
      <c r="J277" t="s">
        <v>1</v>
      </c>
      <c r="K277">
        <v>2018</v>
      </c>
      <c r="L277">
        <v>2002.5</v>
      </c>
      <c r="M277">
        <f t="shared" si="4"/>
        <v>15.5</v>
      </c>
      <c r="N277" t="s">
        <v>53</v>
      </c>
      <c r="O277" t="s">
        <v>41</v>
      </c>
      <c r="P277" t="s">
        <v>42</v>
      </c>
      <c r="Q277" t="s">
        <v>37</v>
      </c>
      <c r="R277">
        <v>28</v>
      </c>
      <c r="S277">
        <v>50</v>
      </c>
      <c r="T277">
        <v>17</v>
      </c>
      <c r="U277">
        <v>49</v>
      </c>
      <c r="V277">
        <v>7</v>
      </c>
      <c r="W277">
        <v>31</v>
      </c>
      <c r="X277" t="s">
        <v>54</v>
      </c>
      <c r="Y277">
        <v>3.2208454810495599</v>
      </c>
    </row>
    <row r="278" spans="1:25" x14ac:dyDescent="0.2">
      <c r="A278" t="s">
        <v>0</v>
      </c>
      <c r="C278" t="s">
        <v>44</v>
      </c>
      <c r="D278" s="1">
        <v>3193</v>
      </c>
      <c r="E278" t="s">
        <v>36</v>
      </c>
      <c r="F278" s="2">
        <v>3.1312365552006209</v>
      </c>
      <c r="G278" s="3">
        <v>-23.368273310987512</v>
      </c>
      <c r="H278" s="2">
        <v>12.912551590907329</v>
      </c>
      <c r="I278" s="2">
        <v>45.028698795973916</v>
      </c>
      <c r="J278" t="s">
        <v>6</v>
      </c>
      <c r="K278">
        <v>2018</v>
      </c>
      <c r="L278">
        <v>2008</v>
      </c>
      <c r="M278">
        <f t="shared" si="4"/>
        <v>10</v>
      </c>
      <c r="N278" t="s">
        <v>53</v>
      </c>
      <c r="O278" t="s">
        <v>41</v>
      </c>
      <c r="P278" t="s">
        <v>43</v>
      </c>
      <c r="Q278" t="s">
        <v>37</v>
      </c>
      <c r="R278">
        <v>32.5</v>
      </c>
      <c r="S278">
        <v>57</v>
      </c>
      <c r="T278">
        <v>18</v>
      </c>
      <c r="U278">
        <v>63</v>
      </c>
      <c r="V278">
        <v>9</v>
      </c>
      <c r="W278">
        <v>28</v>
      </c>
      <c r="X278" t="s">
        <v>54</v>
      </c>
      <c r="Y278">
        <v>3.48799380325329</v>
      </c>
    </row>
    <row r="279" spans="1:25" x14ac:dyDescent="0.2">
      <c r="A279" t="s">
        <v>0</v>
      </c>
      <c r="C279" t="s">
        <v>47</v>
      </c>
      <c r="D279" s="1">
        <v>3195</v>
      </c>
      <c r="E279" t="s">
        <v>31</v>
      </c>
      <c r="F279" s="2">
        <v>3.1465793602999113</v>
      </c>
      <c r="G279" s="3">
        <v>-27.240287474195288</v>
      </c>
      <c r="H279" s="2">
        <v>13.82930528198</v>
      </c>
      <c r="I279" s="2">
        <v>44.144962224460002</v>
      </c>
      <c r="J279" t="s">
        <v>1</v>
      </c>
      <c r="K279">
        <v>2018</v>
      </c>
      <c r="L279">
        <v>2011</v>
      </c>
      <c r="M279">
        <f t="shared" si="4"/>
        <v>7</v>
      </c>
      <c r="N279" t="s">
        <v>53</v>
      </c>
      <c r="O279" t="s">
        <v>39</v>
      </c>
      <c r="P279" t="s">
        <v>43</v>
      </c>
      <c r="Q279" t="s">
        <v>51</v>
      </c>
      <c r="R279">
        <v>44.5</v>
      </c>
      <c r="S279">
        <v>32</v>
      </c>
      <c r="T279">
        <v>19</v>
      </c>
      <c r="U279">
        <v>73</v>
      </c>
      <c r="V279">
        <v>7</v>
      </c>
      <c r="W279">
        <v>25</v>
      </c>
      <c r="X279" t="s">
        <v>55</v>
      </c>
      <c r="Y279">
        <v>3.1916124367317402</v>
      </c>
    </row>
    <row r="280" spans="1:25" x14ac:dyDescent="0.2">
      <c r="A280" t="s">
        <v>0</v>
      </c>
      <c r="C280" t="s">
        <v>47</v>
      </c>
      <c r="D280" s="1">
        <v>3196</v>
      </c>
      <c r="E280" t="s">
        <v>10</v>
      </c>
      <c r="F280" s="2">
        <v>3.4033155643868791</v>
      </c>
      <c r="G280" s="3">
        <v>-26.172144512759303</v>
      </c>
      <c r="H280" s="2">
        <v>12.31960425346</v>
      </c>
      <c r="I280" s="2">
        <v>45.920747016669999</v>
      </c>
      <c r="J280" t="s">
        <v>6</v>
      </c>
      <c r="K280">
        <v>2018</v>
      </c>
      <c r="L280" t="s">
        <v>21</v>
      </c>
      <c r="M280">
        <v>50</v>
      </c>
      <c r="N280" t="s">
        <v>52</v>
      </c>
      <c r="O280" t="s">
        <v>39</v>
      </c>
      <c r="P280" t="s">
        <v>43</v>
      </c>
      <c r="Q280" t="s">
        <v>37</v>
      </c>
      <c r="R280">
        <v>51</v>
      </c>
      <c r="S280">
        <v>41</v>
      </c>
      <c r="T280">
        <v>18</v>
      </c>
      <c r="U280">
        <v>81</v>
      </c>
      <c r="V280">
        <v>10</v>
      </c>
      <c r="W280">
        <v>3</v>
      </c>
      <c r="X280" t="s">
        <v>54</v>
      </c>
      <c r="Y280">
        <v>3.7272727272727302</v>
      </c>
    </row>
    <row r="281" spans="1:25" x14ac:dyDescent="0.2">
      <c r="A281" t="s">
        <v>0</v>
      </c>
      <c r="C281" t="s">
        <v>44</v>
      </c>
      <c r="D281" s="1">
        <v>3198</v>
      </c>
      <c r="E281" t="s">
        <v>20</v>
      </c>
      <c r="F281" s="2">
        <v>5.3568776834275553</v>
      </c>
      <c r="G281" s="3">
        <v>-19.941584819441189</v>
      </c>
      <c r="H281" s="2">
        <v>13.84182499285</v>
      </c>
      <c r="I281" s="2">
        <v>45.696188088420001</v>
      </c>
      <c r="J281" t="s">
        <v>1</v>
      </c>
      <c r="K281">
        <v>2018</v>
      </c>
      <c r="L281">
        <v>2006.5</v>
      </c>
      <c r="M281">
        <f t="shared" si="4"/>
        <v>11.5</v>
      </c>
      <c r="N281" t="s">
        <v>52</v>
      </c>
      <c r="O281" t="s">
        <v>41</v>
      </c>
      <c r="P281" t="s">
        <v>40</v>
      </c>
      <c r="Q281" t="s">
        <v>37</v>
      </c>
      <c r="R281">
        <v>28</v>
      </c>
      <c r="S281">
        <v>52</v>
      </c>
      <c r="T281">
        <v>19</v>
      </c>
      <c r="U281">
        <v>51</v>
      </c>
      <c r="V281">
        <v>6</v>
      </c>
      <c r="W281">
        <v>12</v>
      </c>
      <c r="X281" t="s">
        <v>54</v>
      </c>
      <c r="Y281">
        <v>3.3020231213872799</v>
      </c>
    </row>
    <row r="282" spans="1:25" x14ac:dyDescent="0.2">
      <c r="A282" t="s">
        <v>0</v>
      </c>
      <c r="C282" t="s">
        <v>46</v>
      </c>
      <c r="D282" s="1">
        <v>3199</v>
      </c>
      <c r="E282" t="s">
        <v>16</v>
      </c>
      <c r="F282" s="2">
        <v>3.8566027046601876</v>
      </c>
      <c r="G282" s="3">
        <v>-22.979522085455145</v>
      </c>
      <c r="H282" s="2">
        <v>13.62659755946</v>
      </c>
      <c r="I282" s="2">
        <v>44.38032976081</v>
      </c>
      <c r="J282" t="s">
        <v>1</v>
      </c>
      <c r="K282">
        <v>2018</v>
      </c>
      <c r="L282">
        <v>1992</v>
      </c>
      <c r="M282">
        <f t="shared" si="4"/>
        <v>26</v>
      </c>
      <c r="N282" t="s">
        <v>53</v>
      </c>
      <c r="O282" t="s">
        <v>41</v>
      </c>
      <c r="P282" t="s">
        <v>43</v>
      </c>
      <c r="Q282" t="s">
        <v>37</v>
      </c>
      <c r="R282">
        <v>37.5</v>
      </c>
      <c r="S282">
        <v>65</v>
      </c>
      <c r="T282">
        <v>22</v>
      </c>
      <c r="U282">
        <v>61</v>
      </c>
      <c r="V282">
        <v>7</v>
      </c>
      <c r="W282">
        <v>27</v>
      </c>
      <c r="X282" t="s">
        <v>55</v>
      </c>
      <c r="Y282">
        <v>3.2560528246514999</v>
      </c>
    </row>
    <row r="283" spans="1:25" x14ac:dyDescent="0.2">
      <c r="A283" t="s">
        <v>0</v>
      </c>
      <c r="C283" t="s">
        <v>44</v>
      </c>
      <c r="D283" s="1">
        <v>3201</v>
      </c>
      <c r="E283" t="s">
        <v>28</v>
      </c>
      <c r="F283" s="2">
        <v>5.2701329104911911</v>
      </c>
      <c r="G283" s="3">
        <v>-17.193230072610692</v>
      </c>
      <c r="H283" s="2">
        <v>13.584393728470587</v>
      </c>
      <c r="I283" s="2">
        <v>47.08824113954784</v>
      </c>
      <c r="J283" t="s">
        <v>6</v>
      </c>
      <c r="K283">
        <v>2018</v>
      </c>
      <c r="L283">
        <v>2007</v>
      </c>
      <c r="M283">
        <f t="shared" si="4"/>
        <v>11</v>
      </c>
      <c r="N283" t="s">
        <v>53</v>
      </c>
      <c r="O283" t="s">
        <v>41</v>
      </c>
      <c r="P283" t="s">
        <v>42</v>
      </c>
      <c r="Q283" t="s">
        <v>37</v>
      </c>
      <c r="R283">
        <v>30.5</v>
      </c>
      <c r="S283">
        <v>56</v>
      </c>
      <c r="T283">
        <v>18</v>
      </c>
      <c r="U283">
        <v>52</v>
      </c>
      <c r="V283">
        <v>9</v>
      </c>
      <c r="W283">
        <v>28</v>
      </c>
      <c r="X283" t="s">
        <v>54</v>
      </c>
      <c r="Y283">
        <v>3.4675994108983801</v>
      </c>
    </row>
    <row r="284" spans="1:25" x14ac:dyDescent="0.2">
      <c r="A284" t="s">
        <v>0</v>
      </c>
      <c r="C284" t="s">
        <v>46</v>
      </c>
      <c r="D284" s="1">
        <v>3204</v>
      </c>
      <c r="E284" t="s">
        <v>23</v>
      </c>
      <c r="F284" s="2">
        <v>4.6083728574785328</v>
      </c>
      <c r="G284" s="3">
        <v>-21.972500879315032</v>
      </c>
      <c r="H284" s="2">
        <v>12.043832427930001</v>
      </c>
      <c r="I284" s="2">
        <v>48.057539279819999</v>
      </c>
      <c r="J284" t="s">
        <v>1</v>
      </c>
      <c r="K284">
        <v>2018</v>
      </c>
      <c r="L284">
        <v>2012</v>
      </c>
      <c r="M284">
        <f t="shared" si="4"/>
        <v>6</v>
      </c>
      <c r="N284" t="s">
        <v>53</v>
      </c>
      <c r="O284" t="s">
        <v>41</v>
      </c>
      <c r="P284" t="s">
        <v>43</v>
      </c>
      <c r="Q284" t="s">
        <v>37</v>
      </c>
      <c r="R284">
        <v>24</v>
      </c>
      <c r="S284">
        <v>66</v>
      </c>
      <c r="T284">
        <v>17</v>
      </c>
      <c r="U284">
        <v>45</v>
      </c>
      <c r="V284">
        <v>6</v>
      </c>
      <c r="W284">
        <v>10</v>
      </c>
      <c r="X284" t="s">
        <v>55</v>
      </c>
      <c r="Y284">
        <v>3.9916943521594699</v>
      </c>
    </row>
    <row r="285" spans="1:25" x14ac:dyDescent="0.2">
      <c r="A285" t="s">
        <v>0</v>
      </c>
      <c r="C285" t="s">
        <v>47</v>
      </c>
      <c r="D285" s="1">
        <v>3205</v>
      </c>
      <c r="E285" t="s">
        <v>10</v>
      </c>
      <c r="F285" s="2">
        <v>3.3253470929988542</v>
      </c>
      <c r="G285" s="3">
        <v>-27.231282750646574</v>
      </c>
      <c r="H285" s="2">
        <v>14.04291063014</v>
      </c>
      <c r="I285" s="2">
        <v>42.686413455740002</v>
      </c>
      <c r="J285" t="s">
        <v>1</v>
      </c>
      <c r="K285">
        <v>2018</v>
      </c>
      <c r="L285" t="s">
        <v>21</v>
      </c>
      <c r="M285">
        <v>50</v>
      </c>
      <c r="N285" t="s">
        <v>52</v>
      </c>
      <c r="O285" t="s">
        <v>41</v>
      </c>
      <c r="P285" t="s">
        <v>43</v>
      </c>
      <c r="Q285" t="s">
        <v>37</v>
      </c>
      <c r="R285">
        <v>45.5</v>
      </c>
      <c r="S285">
        <v>37</v>
      </c>
      <c r="T285">
        <v>19</v>
      </c>
      <c r="U285">
        <v>83</v>
      </c>
      <c r="V285">
        <v>8</v>
      </c>
      <c r="W285">
        <v>3</v>
      </c>
      <c r="X285" t="s">
        <v>54</v>
      </c>
      <c r="Y285">
        <v>3.04059829059829</v>
      </c>
    </row>
    <row r="286" spans="1:25" x14ac:dyDescent="0.2">
      <c r="A286" t="s">
        <v>0</v>
      </c>
      <c r="C286" t="s">
        <v>46</v>
      </c>
      <c r="D286" s="1">
        <v>3206</v>
      </c>
      <c r="E286" t="s">
        <v>32</v>
      </c>
      <c r="F286" s="2">
        <v>2.3000548532799789</v>
      </c>
      <c r="G286" s="3">
        <v>-24.400294214101528</v>
      </c>
      <c r="H286" s="2">
        <v>13.6484659032</v>
      </c>
      <c r="I286" s="2">
        <v>44.336904032059998</v>
      </c>
      <c r="J286" t="s">
        <v>1</v>
      </c>
      <c r="K286">
        <v>2018</v>
      </c>
      <c r="L286">
        <v>1986.5</v>
      </c>
      <c r="M286">
        <f t="shared" si="4"/>
        <v>31.5</v>
      </c>
      <c r="N286" t="s">
        <v>52</v>
      </c>
      <c r="O286" t="s">
        <v>41</v>
      </c>
      <c r="P286" t="s">
        <v>43</v>
      </c>
      <c r="Q286" t="s">
        <v>37</v>
      </c>
      <c r="R286">
        <v>43.5</v>
      </c>
      <c r="S286">
        <v>77</v>
      </c>
      <c r="T286">
        <v>20</v>
      </c>
      <c r="U286">
        <v>67</v>
      </c>
      <c r="V286">
        <v>7</v>
      </c>
      <c r="W286">
        <v>29</v>
      </c>
      <c r="X286" t="s">
        <v>55</v>
      </c>
      <c r="Y286">
        <v>3.2483516483516501</v>
      </c>
    </row>
    <row r="287" spans="1:25" x14ac:dyDescent="0.2">
      <c r="A287" t="s">
        <v>0</v>
      </c>
      <c r="C287" t="s">
        <v>46</v>
      </c>
      <c r="D287" s="1">
        <v>3208</v>
      </c>
      <c r="E287" t="s">
        <v>32</v>
      </c>
      <c r="F287" s="2">
        <v>5.8300704425215368</v>
      </c>
      <c r="G287" s="3">
        <v>-19.813849012910936</v>
      </c>
      <c r="H287" s="2">
        <v>13.931864222030001</v>
      </c>
      <c r="I287" s="2">
        <v>45.823726259049998</v>
      </c>
      <c r="J287" t="s">
        <v>1</v>
      </c>
      <c r="K287">
        <v>2018</v>
      </c>
      <c r="L287">
        <v>1986.5</v>
      </c>
      <c r="M287">
        <f t="shared" si="4"/>
        <v>31.5</v>
      </c>
      <c r="N287" t="s">
        <v>52</v>
      </c>
      <c r="O287" t="s">
        <v>41</v>
      </c>
      <c r="P287" t="s">
        <v>43</v>
      </c>
      <c r="Q287" t="s">
        <v>37</v>
      </c>
      <c r="R287">
        <v>35</v>
      </c>
      <c r="S287">
        <v>78</v>
      </c>
      <c r="T287">
        <v>21</v>
      </c>
      <c r="U287">
        <v>63</v>
      </c>
      <c r="V287">
        <v>7</v>
      </c>
      <c r="W287">
        <v>29</v>
      </c>
      <c r="X287" t="s">
        <v>55</v>
      </c>
      <c r="Y287">
        <v>3.2893036611629598</v>
      </c>
    </row>
    <row r="288" spans="1:25" x14ac:dyDescent="0.2">
      <c r="A288" t="s">
        <v>0</v>
      </c>
      <c r="C288" t="s">
        <v>46</v>
      </c>
      <c r="D288" s="1">
        <v>3209</v>
      </c>
      <c r="E288" t="s">
        <v>29</v>
      </c>
      <c r="F288" s="2">
        <v>5.9665619649246588</v>
      </c>
      <c r="G288" s="3">
        <v>-22.665213382836413</v>
      </c>
      <c r="H288" s="2">
        <v>13.18806430879</v>
      </c>
      <c r="I288" s="2">
        <v>45.083173985549998</v>
      </c>
      <c r="J288" t="s">
        <v>6</v>
      </c>
      <c r="K288">
        <v>2018</v>
      </c>
      <c r="L288">
        <v>2001</v>
      </c>
      <c r="M288">
        <f t="shared" si="4"/>
        <v>17</v>
      </c>
      <c r="N288" t="s">
        <v>53</v>
      </c>
      <c r="O288" t="s">
        <v>41</v>
      </c>
      <c r="P288" t="s">
        <v>42</v>
      </c>
      <c r="Q288" t="s">
        <v>37</v>
      </c>
      <c r="R288">
        <v>29.5</v>
      </c>
      <c r="S288">
        <v>70</v>
      </c>
      <c r="T288">
        <v>20</v>
      </c>
      <c r="U288">
        <v>52</v>
      </c>
      <c r="V288">
        <v>7</v>
      </c>
      <c r="W288">
        <v>26</v>
      </c>
      <c r="X288" t="s">
        <v>54</v>
      </c>
      <c r="Y288">
        <v>3.4177407126611099</v>
      </c>
    </row>
    <row r="289" spans="1:25" x14ac:dyDescent="0.2">
      <c r="A289" t="s">
        <v>0</v>
      </c>
      <c r="C289" t="s">
        <v>46</v>
      </c>
      <c r="D289" s="1">
        <v>3210</v>
      </c>
      <c r="E289" t="s">
        <v>16</v>
      </c>
      <c r="F289" s="2">
        <v>3.8347312639607471</v>
      </c>
      <c r="G289" s="3">
        <v>-23.324103231726149</v>
      </c>
      <c r="H289" s="2">
        <v>13.92895140175</v>
      </c>
      <c r="I289" s="2">
        <v>45.651309595500003</v>
      </c>
      <c r="J289" t="s">
        <v>1</v>
      </c>
      <c r="K289">
        <v>2018</v>
      </c>
      <c r="L289">
        <v>1992</v>
      </c>
      <c r="M289">
        <f t="shared" si="4"/>
        <v>26</v>
      </c>
      <c r="N289" t="s">
        <v>53</v>
      </c>
      <c r="O289" t="s">
        <v>41</v>
      </c>
      <c r="P289" t="s">
        <v>43</v>
      </c>
      <c r="Q289" t="s">
        <v>37</v>
      </c>
      <c r="R289">
        <v>33.5</v>
      </c>
      <c r="S289">
        <v>68</v>
      </c>
      <c r="T289">
        <v>20</v>
      </c>
      <c r="U289">
        <v>57</v>
      </c>
      <c r="V289">
        <v>7</v>
      </c>
      <c r="W289">
        <v>30</v>
      </c>
      <c r="X289" t="s">
        <v>55</v>
      </c>
      <c r="Y289">
        <v>3.2770997846374699</v>
      </c>
    </row>
    <row r="290" spans="1:25" x14ac:dyDescent="0.2">
      <c r="A290" t="s">
        <v>0</v>
      </c>
      <c r="C290" t="s">
        <v>46</v>
      </c>
      <c r="D290" s="1">
        <v>3211</v>
      </c>
      <c r="E290" t="s">
        <v>30</v>
      </c>
      <c r="F290" s="2">
        <v>4.5539843759693319</v>
      </c>
      <c r="G290" s="3">
        <v>-22.98531673645526</v>
      </c>
      <c r="H290" s="2">
        <v>13.971048954660001</v>
      </c>
      <c r="I290" s="2">
        <v>45.44821166298</v>
      </c>
      <c r="J290" t="s">
        <v>1</v>
      </c>
      <c r="K290">
        <v>2018</v>
      </c>
      <c r="L290">
        <v>2001</v>
      </c>
      <c r="M290">
        <f t="shared" si="4"/>
        <v>17</v>
      </c>
      <c r="N290" t="s">
        <v>52</v>
      </c>
      <c r="O290" t="s">
        <v>41</v>
      </c>
      <c r="P290" t="s">
        <v>43</v>
      </c>
      <c r="Q290" t="s">
        <v>37</v>
      </c>
      <c r="R290">
        <v>31.5</v>
      </c>
      <c r="S290">
        <v>75</v>
      </c>
      <c r="T290">
        <v>20</v>
      </c>
      <c r="U290">
        <v>58</v>
      </c>
      <c r="V290">
        <v>7</v>
      </c>
      <c r="W290">
        <v>25</v>
      </c>
      <c r="X290" t="s">
        <v>55</v>
      </c>
      <c r="Y290">
        <v>3.2534001431639199</v>
      </c>
    </row>
    <row r="291" spans="1:25" x14ac:dyDescent="0.2">
      <c r="A291" t="s">
        <v>0</v>
      </c>
      <c r="C291" t="s">
        <v>44</v>
      </c>
      <c r="D291" s="1">
        <v>3215</v>
      </c>
      <c r="E291" t="s">
        <v>18</v>
      </c>
      <c r="F291" s="2">
        <v>5.6524478616493239</v>
      </c>
      <c r="G291" s="3">
        <v>-17.363626394635165</v>
      </c>
      <c r="H291" s="2">
        <v>13.49794357875</v>
      </c>
      <c r="I291" s="2">
        <v>45.93701296431</v>
      </c>
      <c r="J291" t="s">
        <v>6</v>
      </c>
      <c r="K291">
        <v>2018</v>
      </c>
      <c r="L291">
        <v>2007</v>
      </c>
      <c r="M291">
        <f t="shared" si="4"/>
        <v>11</v>
      </c>
      <c r="N291" t="s">
        <v>53</v>
      </c>
      <c r="O291" t="s">
        <v>41</v>
      </c>
      <c r="P291" t="s">
        <v>43</v>
      </c>
      <c r="Q291" t="s">
        <v>37</v>
      </c>
      <c r="R291">
        <v>30</v>
      </c>
      <c r="S291">
        <v>52</v>
      </c>
      <c r="T291">
        <v>18</v>
      </c>
      <c r="U291">
        <v>54</v>
      </c>
      <c r="V291">
        <v>9</v>
      </c>
      <c r="W291">
        <v>28</v>
      </c>
      <c r="X291" t="s">
        <v>54</v>
      </c>
      <c r="Y291">
        <v>3.4029629629629601</v>
      </c>
    </row>
    <row r="292" spans="1:25" x14ac:dyDescent="0.2">
      <c r="A292" t="s">
        <v>0</v>
      </c>
      <c r="C292" t="s">
        <v>44</v>
      </c>
      <c r="D292" s="1">
        <v>3216</v>
      </c>
      <c r="E292" t="s">
        <v>30</v>
      </c>
      <c r="F292" s="2">
        <v>4.4344154992364446</v>
      </c>
      <c r="G292" s="3">
        <v>-22.047872963525442</v>
      </c>
      <c r="H292" s="2">
        <v>12.25524557266</v>
      </c>
      <c r="I292" s="2">
        <v>44.3351464243</v>
      </c>
      <c r="J292" t="s">
        <v>6</v>
      </c>
      <c r="K292">
        <v>2018</v>
      </c>
      <c r="L292">
        <v>2001</v>
      </c>
      <c r="M292">
        <f t="shared" si="4"/>
        <v>17</v>
      </c>
      <c r="N292" t="s">
        <v>52</v>
      </c>
      <c r="O292" t="s">
        <v>41</v>
      </c>
      <c r="P292" t="s">
        <v>42</v>
      </c>
      <c r="Q292" t="s">
        <v>37</v>
      </c>
      <c r="R292">
        <v>31.5</v>
      </c>
      <c r="S292">
        <v>52</v>
      </c>
      <c r="T292">
        <v>18</v>
      </c>
      <c r="U292">
        <v>58</v>
      </c>
      <c r="V292">
        <v>9</v>
      </c>
      <c r="W292">
        <v>24</v>
      </c>
      <c r="X292" t="s">
        <v>55</v>
      </c>
      <c r="Y292">
        <v>3.6166394779771598</v>
      </c>
    </row>
    <row r="293" spans="1:25" x14ac:dyDescent="0.2">
      <c r="A293" t="s">
        <v>0</v>
      </c>
      <c r="C293" t="s">
        <v>44</v>
      </c>
      <c r="D293" s="1">
        <v>3218</v>
      </c>
      <c r="E293" t="s">
        <v>15</v>
      </c>
      <c r="F293" s="2">
        <v>2.4548052529652935</v>
      </c>
      <c r="G293" s="3">
        <v>-24.576895849592162</v>
      </c>
      <c r="H293" s="2">
        <v>13.25238260801</v>
      </c>
      <c r="I293" s="2">
        <v>45.164663123819999</v>
      </c>
      <c r="J293" t="s">
        <v>1</v>
      </c>
      <c r="K293">
        <v>2018</v>
      </c>
      <c r="L293">
        <v>2013</v>
      </c>
      <c r="M293">
        <f t="shared" si="4"/>
        <v>5</v>
      </c>
      <c r="N293" t="s">
        <v>52</v>
      </c>
      <c r="O293" t="s">
        <v>39</v>
      </c>
      <c r="P293" t="s">
        <v>42</v>
      </c>
      <c r="Q293" t="s">
        <v>37</v>
      </c>
      <c r="R293">
        <v>34</v>
      </c>
      <c r="S293">
        <v>60</v>
      </c>
      <c r="T293">
        <v>17</v>
      </c>
      <c r="U293">
        <v>63</v>
      </c>
      <c r="V293">
        <v>6</v>
      </c>
      <c r="W293">
        <v>10</v>
      </c>
      <c r="X293" t="s">
        <v>55</v>
      </c>
      <c r="Y293">
        <v>3.4083018867924499</v>
      </c>
    </row>
    <row r="294" spans="1:25" x14ac:dyDescent="0.2">
      <c r="A294" t="s">
        <v>0</v>
      </c>
      <c r="C294" t="s">
        <v>44</v>
      </c>
      <c r="D294" s="1">
        <v>3220</v>
      </c>
      <c r="E294" t="s">
        <v>22</v>
      </c>
      <c r="F294" s="2">
        <v>8.0730486597223923</v>
      </c>
      <c r="G294" s="3">
        <v>-19.044552583222647</v>
      </c>
      <c r="H294" s="2">
        <v>13.708435708310001</v>
      </c>
      <c r="I294" s="2">
        <v>45.008851876649999</v>
      </c>
      <c r="J294" t="s">
        <v>1</v>
      </c>
      <c r="K294">
        <v>2018</v>
      </c>
      <c r="L294">
        <v>2009</v>
      </c>
      <c r="M294">
        <f t="shared" si="4"/>
        <v>9</v>
      </c>
      <c r="N294" t="s">
        <v>53</v>
      </c>
      <c r="O294" t="s">
        <v>39</v>
      </c>
      <c r="P294" t="s">
        <v>42</v>
      </c>
      <c r="Q294" t="s">
        <v>37</v>
      </c>
      <c r="R294">
        <v>25.5</v>
      </c>
      <c r="S294">
        <v>52</v>
      </c>
      <c r="T294">
        <v>17</v>
      </c>
      <c r="U294">
        <v>50</v>
      </c>
      <c r="V294">
        <v>7</v>
      </c>
      <c r="W294">
        <v>31</v>
      </c>
      <c r="X294" t="s">
        <v>54</v>
      </c>
      <c r="Y294">
        <v>3.28300510576222</v>
      </c>
    </row>
    <row r="295" spans="1:25" x14ac:dyDescent="0.2">
      <c r="A295" t="s">
        <v>0</v>
      </c>
      <c r="C295" t="s">
        <v>44</v>
      </c>
      <c r="D295" s="1">
        <v>3222</v>
      </c>
      <c r="E295" t="s">
        <v>15</v>
      </c>
      <c r="F295" s="2">
        <v>6.2788499780474805</v>
      </c>
      <c r="G295" s="3">
        <v>-24.013237055880346</v>
      </c>
      <c r="H295" s="2">
        <v>13.63256329839</v>
      </c>
      <c r="I295" s="2">
        <v>45.214050575110001</v>
      </c>
      <c r="J295" t="s">
        <v>1</v>
      </c>
      <c r="K295">
        <v>2018</v>
      </c>
      <c r="L295">
        <v>2013</v>
      </c>
      <c r="M295">
        <f t="shared" si="4"/>
        <v>5</v>
      </c>
      <c r="N295" t="s">
        <v>52</v>
      </c>
      <c r="O295" t="s">
        <v>39</v>
      </c>
      <c r="P295" t="s">
        <v>42</v>
      </c>
      <c r="Q295" t="s">
        <v>37</v>
      </c>
      <c r="R295">
        <v>28.5</v>
      </c>
      <c r="S295">
        <v>55</v>
      </c>
      <c r="T295">
        <v>17</v>
      </c>
      <c r="U295">
        <v>57</v>
      </c>
      <c r="V295">
        <v>6</v>
      </c>
      <c r="W295">
        <v>12</v>
      </c>
      <c r="X295" t="s">
        <v>55</v>
      </c>
      <c r="Y295">
        <v>3.31694790902421</v>
      </c>
    </row>
    <row r="296" spans="1:25" x14ac:dyDescent="0.2">
      <c r="A296" t="s">
        <v>0</v>
      </c>
      <c r="C296" t="s">
        <v>46</v>
      </c>
      <c r="D296" s="1">
        <v>3223</v>
      </c>
      <c r="E296" t="s">
        <v>5</v>
      </c>
      <c r="F296" s="2">
        <v>4.9338758064307893</v>
      </c>
      <c r="G296" s="3">
        <v>-22.252724462809958</v>
      </c>
      <c r="H296" s="2">
        <v>13.97970664116</v>
      </c>
      <c r="I296" s="2">
        <v>44.948849377569999</v>
      </c>
      <c r="J296" t="s">
        <v>1</v>
      </c>
      <c r="K296">
        <v>2018</v>
      </c>
      <c r="L296">
        <v>2008</v>
      </c>
      <c r="M296">
        <f t="shared" si="4"/>
        <v>10</v>
      </c>
      <c r="N296" t="s">
        <v>52</v>
      </c>
      <c r="O296" t="s">
        <v>39</v>
      </c>
      <c r="P296" t="s">
        <v>43</v>
      </c>
      <c r="Q296" t="s">
        <v>37</v>
      </c>
      <c r="R296">
        <v>31</v>
      </c>
      <c r="S296">
        <v>62</v>
      </c>
      <c r="T296">
        <v>17</v>
      </c>
      <c r="U296">
        <v>59</v>
      </c>
      <c r="V296">
        <v>7</v>
      </c>
      <c r="W296">
        <v>27</v>
      </c>
      <c r="X296" t="s">
        <v>54</v>
      </c>
      <c r="Y296">
        <v>3.2153075822603698</v>
      </c>
    </row>
    <row r="297" spans="1:25" x14ac:dyDescent="0.2">
      <c r="A297" t="s">
        <v>0</v>
      </c>
      <c r="D297" s="1">
        <v>3253</v>
      </c>
      <c r="F297" s="2">
        <v>5.9447186138126309</v>
      </c>
      <c r="G297" s="3">
        <v>-20.462871188571434</v>
      </c>
      <c r="H297" s="2">
        <v>12.942785857860001</v>
      </c>
      <c r="I297" s="2">
        <v>45.318547618270003</v>
      </c>
      <c r="J297" t="s">
        <v>6</v>
      </c>
      <c r="K297">
        <v>2019</v>
      </c>
    </row>
    <row r="298" spans="1:25" x14ac:dyDescent="0.2">
      <c r="A298" t="s">
        <v>0</v>
      </c>
      <c r="C298" t="s">
        <v>44</v>
      </c>
      <c r="D298" s="1">
        <v>3706</v>
      </c>
      <c r="E298" t="s">
        <v>15</v>
      </c>
      <c r="F298" s="2">
        <v>4.8950563174486961</v>
      </c>
      <c r="G298" s="3">
        <v>-22.570843673702633</v>
      </c>
      <c r="H298" s="2">
        <v>12.471400835560001</v>
      </c>
      <c r="I298" s="2">
        <v>45.777763431350003</v>
      </c>
      <c r="J298" t="s">
        <v>6</v>
      </c>
      <c r="K298">
        <v>2018</v>
      </c>
      <c r="L298">
        <v>2013</v>
      </c>
      <c r="M298">
        <f t="shared" si="4"/>
        <v>5</v>
      </c>
      <c r="N298" t="s">
        <v>52</v>
      </c>
      <c r="O298" t="s">
        <v>41</v>
      </c>
      <c r="P298" t="s">
        <v>42</v>
      </c>
      <c r="Q298" t="s">
        <v>37</v>
      </c>
      <c r="R298">
        <v>29</v>
      </c>
      <c r="S298">
        <v>55</v>
      </c>
      <c r="T298">
        <v>17</v>
      </c>
      <c r="U298">
        <v>50</v>
      </c>
      <c r="V298">
        <v>6</v>
      </c>
      <c r="W298">
        <v>9</v>
      </c>
      <c r="X298" t="s">
        <v>55</v>
      </c>
      <c r="Y298">
        <v>3.6712109061748199</v>
      </c>
    </row>
    <row r="299" spans="1:25" x14ac:dyDescent="0.2">
      <c r="A299" t="s">
        <v>0</v>
      </c>
      <c r="C299" t="s">
        <v>44</v>
      </c>
      <c r="D299" s="1">
        <v>3747</v>
      </c>
      <c r="E299" t="s">
        <v>12</v>
      </c>
      <c r="F299" s="2">
        <v>2.7454841147902136</v>
      </c>
      <c r="G299" s="3">
        <v>-22.919824360577959</v>
      </c>
      <c r="H299" s="2">
        <v>13.48164680444</v>
      </c>
      <c r="I299" s="2">
        <v>44.248783797383993</v>
      </c>
      <c r="J299" t="s">
        <v>7</v>
      </c>
      <c r="K299">
        <v>2017</v>
      </c>
      <c r="L299">
        <v>2009</v>
      </c>
      <c r="M299">
        <f t="shared" si="4"/>
        <v>8</v>
      </c>
      <c r="N299" t="s">
        <v>53</v>
      </c>
      <c r="O299" t="s">
        <v>41</v>
      </c>
      <c r="P299" t="s">
        <v>43</v>
      </c>
      <c r="Q299" t="s">
        <v>37</v>
      </c>
      <c r="R299">
        <v>33</v>
      </c>
      <c r="S299">
        <v>57</v>
      </c>
      <c r="T299">
        <v>17</v>
      </c>
      <c r="U299">
        <v>61</v>
      </c>
      <c r="V299">
        <v>9</v>
      </c>
      <c r="W299">
        <v>30</v>
      </c>
      <c r="X299" t="s">
        <v>54</v>
      </c>
      <c r="Y299">
        <v>3.2826409495548998</v>
      </c>
    </row>
    <row r="300" spans="1:25" x14ac:dyDescent="0.2">
      <c r="A300" t="s">
        <v>0</v>
      </c>
      <c r="B300" t="s">
        <v>2</v>
      </c>
      <c r="D300" s="4">
        <v>4356</v>
      </c>
      <c r="F300">
        <v>4.3099999999999996</v>
      </c>
      <c r="G300">
        <v>-24.28</v>
      </c>
      <c r="H300">
        <v>13.2</v>
      </c>
      <c r="I300">
        <v>46.85</v>
      </c>
      <c r="J300" t="s">
        <v>4</v>
      </c>
      <c r="K300">
        <v>2016</v>
      </c>
    </row>
    <row r="301" spans="1:25" x14ac:dyDescent="0.2">
      <c r="A301" t="s">
        <v>0</v>
      </c>
      <c r="C301" t="s">
        <v>46</v>
      </c>
      <c r="D301" s="1">
        <v>5235</v>
      </c>
      <c r="E301" t="s">
        <v>12</v>
      </c>
      <c r="F301" s="2">
        <v>8.1912118914110845</v>
      </c>
      <c r="G301" s="3">
        <v>-16.021032588669698</v>
      </c>
      <c r="H301" s="2">
        <v>13.824400306152306</v>
      </c>
      <c r="I301" s="2">
        <v>44.867007852697967</v>
      </c>
      <c r="J301" t="s">
        <v>1</v>
      </c>
      <c r="K301">
        <v>2019</v>
      </c>
      <c r="L301">
        <v>2009</v>
      </c>
      <c r="M301">
        <f t="shared" si="4"/>
        <v>10</v>
      </c>
      <c r="N301" t="s">
        <v>52</v>
      </c>
      <c r="O301" t="s">
        <v>39</v>
      </c>
      <c r="P301" t="s">
        <v>43</v>
      </c>
      <c r="Q301" t="s">
        <v>50</v>
      </c>
      <c r="R301">
        <v>34.5</v>
      </c>
      <c r="S301">
        <v>71</v>
      </c>
      <c r="T301">
        <v>18</v>
      </c>
      <c r="U301">
        <v>59</v>
      </c>
      <c r="V301">
        <v>8</v>
      </c>
      <c r="W301">
        <v>20</v>
      </c>
      <c r="X301" t="s">
        <v>54</v>
      </c>
      <c r="Y301">
        <v>3.2467438494934902</v>
      </c>
    </row>
    <row r="302" spans="1:25" x14ac:dyDescent="0.2">
      <c r="A302" t="s">
        <v>0</v>
      </c>
      <c r="C302" t="s">
        <v>44</v>
      </c>
      <c r="D302" s="1">
        <v>6902</v>
      </c>
      <c r="E302" t="s">
        <v>10</v>
      </c>
      <c r="F302" s="2">
        <v>5.8823475637171336</v>
      </c>
      <c r="G302" s="3">
        <v>-20.704984697101516</v>
      </c>
      <c r="H302" s="2">
        <v>13.625464832767252</v>
      </c>
      <c r="I302" s="2">
        <v>45.404234130601374</v>
      </c>
      <c r="J302" t="s">
        <v>1</v>
      </c>
      <c r="K302">
        <v>2019</v>
      </c>
      <c r="L302" t="s">
        <v>21</v>
      </c>
      <c r="M302">
        <v>50</v>
      </c>
      <c r="N302" t="s">
        <v>53</v>
      </c>
      <c r="O302" t="s">
        <v>41</v>
      </c>
      <c r="P302" t="s">
        <v>43</v>
      </c>
      <c r="Q302" t="s">
        <v>37</v>
      </c>
      <c r="R302">
        <v>27.5</v>
      </c>
      <c r="S302">
        <v>54</v>
      </c>
      <c r="T302">
        <v>15</v>
      </c>
      <c r="U302">
        <v>57</v>
      </c>
      <c r="V302">
        <v>8</v>
      </c>
      <c r="W302">
        <v>16</v>
      </c>
      <c r="X302" t="s">
        <v>54</v>
      </c>
      <c r="Y302">
        <v>3.3308877476155501</v>
      </c>
    </row>
    <row r="303" spans="1:25" x14ac:dyDescent="0.2">
      <c r="A303" t="s">
        <v>0</v>
      </c>
      <c r="C303" t="s">
        <v>44</v>
      </c>
      <c r="D303" s="1">
        <v>7643</v>
      </c>
      <c r="E303" t="s">
        <v>23</v>
      </c>
      <c r="F303" s="2">
        <v>5.6589412529597061</v>
      </c>
      <c r="G303" s="3">
        <v>-24.381557826149603</v>
      </c>
      <c r="H303" s="2">
        <v>13.66870899348498</v>
      </c>
      <c r="I303" s="2">
        <v>45.619540214851725</v>
      </c>
      <c r="J303" t="s">
        <v>1</v>
      </c>
      <c r="K303">
        <v>2019</v>
      </c>
      <c r="L303">
        <v>2012</v>
      </c>
      <c r="M303">
        <f t="shared" si="4"/>
        <v>7</v>
      </c>
      <c r="N303" t="s">
        <v>53</v>
      </c>
      <c r="O303" t="s">
        <v>41</v>
      </c>
      <c r="P303" t="s">
        <v>43</v>
      </c>
      <c r="Q303" t="s">
        <v>37</v>
      </c>
      <c r="R303">
        <v>33</v>
      </c>
      <c r="S303">
        <v>52</v>
      </c>
      <c r="T303">
        <v>14</v>
      </c>
      <c r="U303">
        <v>51</v>
      </c>
      <c r="V303">
        <v>8</v>
      </c>
      <c r="W303">
        <v>13</v>
      </c>
      <c r="X303" t="s">
        <v>55</v>
      </c>
      <c r="Y303">
        <v>3.3372348207754201</v>
      </c>
    </row>
    <row r="304" spans="1:25" x14ac:dyDescent="0.2">
      <c r="A304" t="s">
        <v>0</v>
      </c>
      <c r="C304" t="s">
        <v>46</v>
      </c>
      <c r="D304" s="1">
        <v>7655</v>
      </c>
      <c r="E304" t="s">
        <v>32</v>
      </c>
      <c r="F304" s="2">
        <v>3.5216210567402091</v>
      </c>
      <c r="G304" s="3">
        <v>-24.735529602357985</v>
      </c>
      <c r="H304" s="2">
        <v>13.411403989851657</v>
      </c>
      <c r="I304" s="2">
        <v>44.291186041336502</v>
      </c>
      <c r="J304" t="s">
        <v>1</v>
      </c>
      <c r="K304">
        <v>2019</v>
      </c>
      <c r="L304">
        <v>1986.5</v>
      </c>
      <c r="M304">
        <f t="shared" si="4"/>
        <v>32.5</v>
      </c>
      <c r="N304" t="s">
        <v>53</v>
      </c>
      <c r="O304" t="s">
        <v>39</v>
      </c>
      <c r="P304" t="s">
        <v>43</v>
      </c>
      <c r="Q304" t="s">
        <v>50</v>
      </c>
      <c r="R304">
        <v>39</v>
      </c>
      <c r="S304">
        <v>76</v>
      </c>
      <c r="T304">
        <v>18</v>
      </c>
      <c r="U304">
        <v>68</v>
      </c>
      <c r="V304">
        <v>8</v>
      </c>
      <c r="W304">
        <v>16</v>
      </c>
      <c r="X304" t="s">
        <v>55</v>
      </c>
      <c r="Y304">
        <v>3.3027591349739001</v>
      </c>
    </row>
    <row r="305" spans="1:25" x14ac:dyDescent="0.2">
      <c r="A305" t="s">
        <v>0</v>
      </c>
      <c r="C305" t="s">
        <v>44</v>
      </c>
      <c r="D305" s="1">
        <v>7656</v>
      </c>
      <c r="E305" t="s">
        <v>5</v>
      </c>
      <c r="F305" s="2">
        <v>4.2626518107257843</v>
      </c>
      <c r="G305" s="3">
        <v>-23.463700778539504</v>
      </c>
      <c r="H305" s="2">
        <v>13.574696372583752</v>
      </c>
      <c r="I305" s="2">
        <v>45.911625227216291</v>
      </c>
      <c r="J305" t="s">
        <v>1</v>
      </c>
      <c r="K305">
        <v>2019</v>
      </c>
      <c r="L305">
        <v>2008</v>
      </c>
      <c r="M305">
        <f t="shared" si="4"/>
        <v>11</v>
      </c>
      <c r="N305" t="s">
        <v>53</v>
      </c>
      <c r="O305" t="s">
        <v>39</v>
      </c>
      <c r="P305" t="s">
        <v>43</v>
      </c>
      <c r="Q305" t="s">
        <v>31</v>
      </c>
      <c r="R305">
        <v>27</v>
      </c>
      <c r="S305">
        <v>54.5</v>
      </c>
      <c r="T305">
        <v>14</v>
      </c>
      <c r="U305">
        <v>52</v>
      </c>
      <c r="V305">
        <v>8</v>
      </c>
      <c r="W305">
        <v>21</v>
      </c>
      <c r="X305" t="s">
        <v>54</v>
      </c>
      <c r="Y305">
        <v>3.3831982313927802</v>
      </c>
    </row>
    <row r="306" spans="1:25" x14ac:dyDescent="0.2">
      <c r="A306" t="s">
        <v>0</v>
      </c>
      <c r="C306" t="s">
        <v>44</v>
      </c>
      <c r="D306" s="1">
        <v>7664</v>
      </c>
      <c r="E306" t="s">
        <v>12</v>
      </c>
      <c r="F306" s="2">
        <v>6.6743253419200128</v>
      </c>
      <c r="G306" s="3">
        <v>-15.275219464691148</v>
      </c>
      <c r="H306" s="2">
        <v>13.435290042689999</v>
      </c>
      <c r="I306" s="2">
        <v>45.077029686030002</v>
      </c>
      <c r="J306" t="s">
        <v>6</v>
      </c>
      <c r="K306">
        <v>2019</v>
      </c>
      <c r="L306">
        <v>2009</v>
      </c>
      <c r="M306">
        <f t="shared" si="4"/>
        <v>10</v>
      </c>
      <c r="N306" t="s">
        <v>52</v>
      </c>
      <c r="O306" t="s">
        <v>39</v>
      </c>
      <c r="P306" t="s">
        <v>43</v>
      </c>
      <c r="Q306" t="s">
        <v>50</v>
      </c>
      <c r="R306">
        <v>34</v>
      </c>
      <c r="S306">
        <v>54</v>
      </c>
      <c r="T306">
        <v>16</v>
      </c>
      <c r="U306">
        <v>60</v>
      </c>
      <c r="V306">
        <v>6</v>
      </c>
      <c r="W306">
        <v>19</v>
      </c>
      <c r="X306" t="s">
        <v>54</v>
      </c>
      <c r="Y306">
        <v>3.3541666666666701</v>
      </c>
    </row>
    <row r="307" spans="1:25" x14ac:dyDescent="0.2">
      <c r="A307" s="5" t="s">
        <v>0</v>
      </c>
      <c r="B307" s="5"/>
      <c r="C307" t="s">
        <v>45</v>
      </c>
      <c r="D307" s="6">
        <v>7674</v>
      </c>
      <c r="E307" t="s">
        <v>20</v>
      </c>
      <c r="F307" s="7">
        <v>4.4341959422002368</v>
      </c>
      <c r="G307" s="8">
        <v>-23.624222863099117</v>
      </c>
      <c r="H307" s="7">
        <v>12.645134847144201</v>
      </c>
      <c r="I307" s="7">
        <v>47.316813402640165</v>
      </c>
      <c r="J307" s="5" t="s">
        <v>1</v>
      </c>
      <c r="K307">
        <v>2019</v>
      </c>
      <c r="L307">
        <v>2006.5</v>
      </c>
      <c r="M307">
        <f t="shared" si="4"/>
        <v>12.5</v>
      </c>
      <c r="N307" t="s">
        <v>53</v>
      </c>
      <c r="O307" t="s">
        <v>39</v>
      </c>
      <c r="P307" t="s">
        <v>43</v>
      </c>
      <c r="Q307" t="s">
        <v>50</v>
      </c>
      <c r="R307">
        <v>18.5</v>
      </c>
      <c r="S307">
        <v>63</v>
      </c>
      <c r="T307">
        <v>16</v>
      </c>
      <c r="U307">
        <v>42</v>
      </c>
      <c r="V307">
        <v>8</v>
      </c>
      <c r="W307">
        <v>17</v>
      </c>
      <c r="X307" t="s">
        <v>54</v>
      </c>
      <c r="Y307">
        <v>3.7407114624505899</v>
      </c>
    </row>
    <row r="308" spans="1:25" x14ac:dyDescent="0.2">
      <c r="A308" t="s">
        <v>0</v>
      </c>
      <c r="C308" t="s">
        <v>44</v>
      </c>
      <c r="D308" s="1">
        <v>7676</v>
      </c>
      <c r="E308" t="s">
        <v>10</v>
      </c>
      <c r="F308" s="2">
        <v>3.0957527768588631</v>
      </c>
      <c r="G308" s="3">
        <v>-23.365946944993585</v>
      </c>
      <c r="H308" s="2">
        <v>13.548122497987263</v>
      </c>
      <c r="I308" s="2">
        <v>45.818518457506691</v>
      </c>
      <c r="J308" t="s">
        <v>1</v>
      </c>
      <c r="K308">
        <v>2019</v>
      </c>
      <c r="L308" t="s">
        <v>21</v>
      </c>
      <c r="M308">
        <v>50</v>
      </c>
      <c r="N308" t="s">
        <v>53</v>
      </c>
      <c r="O308" t="s">
        <v>41</v>
      </c>
      <c r="P308" t="s">
        <v>43</v>
      </c>
      <c r="Q308" t="s">
        <v>37</v>
      </c>
      <c r="R308">
        <v>17</v>
      </c>
      <c r="S308">
        <v>63</v>
      </c>
      <c r="T308">
        <v>15</v>
      </c>
      <c r="U308">
        <v>48</v>
      </c>
      <c r="V308">
        <v>8</v>
      </c>
      <c r="W308">
        <v>16</v>
      </c>
      <c r="X308" t="s">
        <v>54</v>
      </c>
      <c r="Y308">
        <v>3.38154981549815</v>
      </c>
    </row>
    <row r="309" spans="1:25" x14ac:dyDescent="0.2">
      <c r="A309" t="s">
        <v>0</v>
      </c>
      <c r="C309" t="s">
        <v>47</v>
      </c>
      <c r="D309" s="1">
        <v>7680</v>
      </c>
      <c r="E309" t="s">
        <v>20</v>
      </c>
      <c r="F309" s="2">
        <v>3.7081254322385977</v>
      </c>
      <c r="G309" s="3">
        <v>-21.948001864716993</v>
      </c>
      <c r="H309" s="2">
        <v>13.412707510807413</v>
      </c>
      <c r="I309" s="2">
        <v>44.041424690809109</v>
      </c>
      <c r="J309" t="s">
        <v>1</v>
      </c>
      <c r="K309">
        <v>2019</v>
      </c>
      <c r="L309">
        <v>2006.5</v>
      </c>
      <c r="M309">
        <f t="shared" si="4"/>
        <v>12.5</v>
      </c>
      <c r="N309" t="s">
        <v>53</v>
      </c>
      <c r="O309" t="s">
        <v>39</v>
      </c>
      <c r="P309" t="s">
        <v>43</v>
      </c>
      <c r="Q309" t="s">
        <v>31</v>
      </c>
      <c r="R309">
        <v>48.5</v>
      </c>
      <c r="S309">
        <v>34</v>
      </c>
      <c r="T309">
        <v>14.5</v>
      </c>
      <c r="U309">
        <v>87</v>
      </c>
      <c r="V309">
        <v>8</v>
      </c>
      <c r="W309">
        <v>16</v>
      </c>
      <c r="X309" t="s">
        <v>54</v>
      </c>
      <c r="Y309">
        <v>3.2841163310961998</v>
      </c>
    </row>
    <row r="310" spans="1:25" x14ac:dyDescent="0.2">
      <c r="A310" t="s">
        <v>0</v>
      </c>
      <c r="C310" t="s">
        <v>44</v>
      </c>
      <c r="D310" s="1">
        <v>7683</v>
      </c>
      <c r="E310" t="s">
        <v>34</v>
      </c>
      <c r="F310" s="2">
        <v>5.9060753214347947</v>
      </c>
      <c r="G310" s="3">
        <v>-21.23576626535846</v>
      </c>
      <c r="H310" s="2">
        <v>13.393789332576885</v>
      </c>
      <c r="I310" s="2">
        <v>45.163772970978243</v>
      </c>
      <c r="J310" t="s">
        <v>6</v>
      </c>
      <c r="K310">
        <v>2019</v>
      </c>
      <c r="L310">
        <v>2007</v>
      </c>
      <c r="M310">
        <f t="shared" si="4"/>
        <v>12</v>
      </c>
      <c r="N310" t="s">
        <v>52</v>
      </c>
      <c r="O310" t="s">
        <v>39</v>
      </c>
      <c r="P310" t="s">
        <v>42</v>
      </c>
      <c r="Q310" t="s">
        <v>37</v>
      </c>
      <c r="R310">
        <v>26</v>
      </c>
      <c r="S310">
        <v>45</v>
      </c>
      <c r="T310">
        <v>15</v>
      </c>
      <c r="U310">
        <v>48</v>
      </c>
      <c r="V310">
        <v>6</v>
      </c>
      <c r="W310">
        <v>21</v>
      </c>
      <c r="X310" t="s">
        <v>54</v>
      </c>
      <c r="Y310">
        <v>3.3726661687826698</v>
      </c>
    </row>
    <row r="311" spans="1:25" x14ac:dyDescent="0.2">
      <c r="A311" t="s">
        <v>0</v>
      </c>
      <c r="C311" t="s">
        <v>44</v>
      </c>
      <c r="D311" s="1">
        <v>7684</v>
      </c>
      <c r="E311" t="s">
        <v>29</v>
      </c>
      <c r="F311" s="2">
        <v>4.1011661732602658</v>
      </c>
      <c r="G311" s="3">
        <v>-18.885832348433564</v>
      </c>
      <c r="H311" s="2">
        <v>12.61975749618</v>
      </c>
      <c r="I311" s="2">
        <v>45.046577752600001</v>
      </c>
      <c r="J311" t="s">
        <v>6</v>
      </c>
      <c r="K311">
        <v>2019</v>
      </c>
      <c r="L311">
        <v>2001</v>
      </c>
      <c r="M311">
        <f t="shared" si="4"/>
        <v>18</v>
      </c>
      <c r="N311" t="s">
        <v>52</v>
      </c>
      <c r="O311" t="s">
        <v>41</v>
      </c>
      <c r="P311" t="s">
        <v>43</v>
      </c>
      <c r="Q311" t="s">
        <v>37</v>
      </c>
      <c r="R311">
        <v>25</v>
      </c>
      <c r="S311">
        <v>51</v>
      </c>
      <c r="T311">
        <v>16</v>
      </c>
      <c r="U311">
        <v>55</v>
      </c>
      <c r="V311">
        <v>6</v>
      </c>
      <c r="W311">
        <v>11</v>
      </c>
      <c r="X311" t="s">
        <v>54</v>
      </c>
      <c r="Y311">
        <v>3.5697305863708402</v>
      </c>
    </row>
    <row r="312" spans="1:25" x14ac:dyDescent="0.2">
      <c r="A312" t="s">
        <v>0</v>
      </c>
      <c r="C312" t="s">
        <v>44</v>
      </c>
      <c r="D312" s="1">
        <v>7691</v>
      </c>
      <c r="E312" t="s">
        <v>18</v>
      </c>
      <c r="F312" s="2">
        <v>5.8011032946671222</v>
      </c>
      <c r="G312" s="3">
        <v>-20.785654803935163</v>
      </c>
      <c r="H312" s="2">
        <v>12.547414255450001</v>
      </c>
      <c r="I312" s="2">
        <v>45.597405457199997</v>
      </c>
      <c r="J312" t="s">
        <v>6</v>
      </c>
      <c r="K312">
        <v>2019</v>
      </c>
      <c r="L312">
        <v>2007</v>
      </c>
      <c r="M312">
        <f t="shared" si="4"/>
        <v>12</v>
      </c>
      <c r="N312" t="s">
        <v>52</v>
      </c>
      <c r="O312" t="s">
        <v>39</v>
      </c>
      <c r="P312" t="s">
        <v>42</v>
      </c>
      <c r="Q312" t="s">
        <v>37</v>
      </c>
      <c r="R312">
        <v>25</v>
      </c>
      <c r="S312">
        <v>44</v>
      </c>
      <c r="T312">
        <v>15</v>
      </c>
      <c r="U312">
        <v>46</v>
      </c>
      <c r="V312">
        <v>6</v>
      </c>
      <c r="W312">
        <v>20</v>
      </c>
      <c r="X312" t="s">
        <v>54</v>
      </c>
      <c r="Y312">
        <v>3.6334661354581699</v>
      </c>
    </row>
    <row r="313" spans="1:25" x14ac:dyDescent="0.2">
      <c r="A313" s="5" t="s">
        <v>0</v>
      </c>
      <c r="B313" s="5"/>
      <c r="C313" t="s">
        <v>46</v>
      </c>
      <c r="D313" s="6">
        <v>7701</v>
      </c>
      <c r="E313" t="s">
        <v>10</v>
      </c>
      <c r="F313" s="7">
        <v>6.6173942200931348</v>
      </c>
      <c r="G313" s="8">
        <v>-24.54928282475997</v>
      </c>
      <c r="H313" s="7">
        <v>13.736344487323898</v>
      </c>
      <c r="I313" s="7">
        <v>45.199919312971076</v>
      </c>
      <c r="J313" s="5" t="s">
        <v>1</v>
      </c>
      <c r="K313">
        <v>2019</v>
      </c>
      <c r="L313" t="s">
        <v>21</v>
      </c>
      <c r="M313">
        <v>50</v>
      </c>
      <c r="N313" t="s">
        <v>53</v>
      </c>
      <c r="O313" t="s">
        <v>41</v>
      </c>
      <c r="P313" t="s">
        <v>43</v>
      </c>
      <c r="Q313" t="s">
        <v>37</v>
      </c>
      <c r="R313">
        <v>30</v>
      </c>
      <c r="S313">
        <v>75</v>
      </c>
      <c r="T313">
        <v>18</v>
      </c>
      <c r="U313">
        <v>58</v>
      </c>
      <c r="V313">
        <v>8</v>
      </c>
      <c r="W313">
        <v>17</v>
      </c>
      <c r="X313" t="s">
        <v>54</v>
      </c>
      <c r="Y313">
        <v>3.46702047005307</v>
      </c>
    </row>
    <row r="314" spans="1:25" x14ac:dyDescent="0.2">
      <c r="A314" t="s">
        <v>0</v>
      </c>
      <c r="C314" t="s">
        <v>46</v>
      </c>
      <c r="D314" s="1">
        <v>7701</v>
      </c>
      <c r="E314" t="s">
        <v>10</v>
      </c>
      <c r="F314" s="2">
        <v>5.5492327967841844</v>
      </c>
      <c r="G314" s="3">
        <v>-24.292035894375974</v>
      </c>
      <c r="H314" s="2">
        <v>13.190343767601979</v>
      </c>
      <c r="I314" s="2">
        <v>45.726741416560131</v>
      </c>
      <c r="J314" t="s">
        <v>1</v>
      </c>
      <c r="K314">
        <v>2019</v>
      </c>
      <c r="L314" t="s">
        <v>21</v>
      </c>
      <c r="M314">
        <v>50</v>
      </c>
      <c r="N314" t="s">
        <v>53</v>
      </c>
      <c r="O314" t="s">
        <v>41</v>
      </c>
      <c r="P314" t="s">
        <v>43</v>
      </c>
      <c r="Q314" t="s">
        <v>37</v>
      </c>
      <c r="R314">
        <v>30</v>
      </c>
      <c r="S314">
        <v>75</v>
      </c>
      <c r="T314">
        <v>18</v>
      </c>
      <c r="U314">
        <v>58</v>
      </c>
      <c r="V314">
        <v>8</v>
      </c>
      <c r="W314">
        <v>17</v>
      </c>
      <c r="X314" t="s">
        <v>54</v>
      </c>
      <c r="Y314">
        <v>3.2896652110625899</v>
      </c>
    </row>
    <row r="315" spans="1:25" x14ac:dyDescent="0.2">
      <c r="A315" t="s">
        <v>0</v>
      </c>
      <c r="C315" t="s">
        <v>44</v>
      </c>
      <c r="D315" s="1">
        <v>7712</v>
      </c>
      <c r="E315" t="s">
        <v>34</v>
      </c>
      <c r="F315" s="2">
        <v>6.1713024880842591</v>
      </c>
      <c r="G315" s="3">
        <v>-20.940496059040591</v>
      </c>
      <c r="H315" s="2">
        <v>13.242652600695784</v>
      </c>
      <c r="I315" s="2">
        <v>45.411461592741468</v>
      </c>
      <c r="J315" t="s">
        <v>6</v>
      </c>
      <c r="K315">
        <v>2019</v>
      </c>
      <c r="L315">
        <v>2007</v>
      </c>
      <c r="M315">
        <f t="shared" si="4"/>
        <v>12</v>
      </c>
      <c r="N315" t="s">
        <v>52</v>
      </c>
      <c r="O315" t="s">
        <v>41</v>
      </c>
      <c r="P315" t="s">
        <v>42</v>
      </c>
      <c r="Q315" t="s">
        <v>37</v>
      </c>
      <c r="R315">
        <v>24</v>
      </c>
      <c r="S315">
        <v>47</v>
      </c>
      <c r="T315">
        <v>14.5</v>
      </c>
      <c r="U315">
        <v>43</v>
      </c>
      <c r="V315">
        <v>6</v>
      </c>
      <c r="W315">
        <v>20</v>
      </c>
      <c r="X315" t="s">
        <v>54</v>
      </c>
      <c r="Y315">
        <v>3.4297583081570999</v>
      </c>
    </row>
    <row r="316" spans="1:25" x14ac:dyDescent="0.2">
      <c r="A316" t="s">
        <v>0</v>
      </c>
      <c r="C316" t="s">
        <v>44</v>
      </c>
      <c r="D316" s="1">
        <v>7717</v>
      </c>
      <c r="E316" t="s">
        <v>3</v>
      </c>
      <c r="F316" s="2">
        <v>3.7180989282545545</v>
      </c>
      <c r="G316" s="3">
        <v>-23.034612898658999</v>
      </c>
      <c r="H316" s="2">
        <v>13.331204528375341</v>
      </c>
      <c r="I316" s="2">
        <v>45.399109711206322</v>
      </c>
      <c r="J316" t="s">
        <v>1</v>
      </c>
      <c r="K316">
        <v>2019</v>
      </c>
      <c r="L316" t="s">
        <v>21</v>
      </c>
      <c r="M316">
        <v>50</v>
      </c>
      <c r="N316" t="s">
        <v>52</v>
      </c>
      <c r="O316" t="s">
        <v>39</v>
      </c>
      <c r="P316" t="s">
        <v>43</v>
      </c>
      <c r="Q316" t="s">
        <v>37</v>
      </c>
      <c r="R316">
        <v>28</v>
      </c>
      <c r="S316">
        <v>60</v>
      </c>
      <c r="T316">
        <v>21</v>
      </c>
      <c r="U316">
        <v>53</v>
      </c>
      <c r="V316">
        <v>8</v>
      </c>
      <c r="W316">
        <v>15</v>
      </c>
      <c r="X316" t="s">
        <v>55</v>
      </c>
      <c r="Y316">
        <v>3.4058514628657202</v>
      </c>
    </row>
    <row r="317" spans="1:25" x14ac:dyDescent="0.2">
      <c r="A317" t="s">
        <v>0</v>
      </c>
      <c r="C317" t="s">
        <v>45</v>
      </c>
      <c r="D317" s="1">
        <v>7722</v>
      </c>
      <c r="E317" t="s">
        <v>35</v>
      </c>
      <c r="F317" s="2">
        <v>4.3115219412039707</v>
      </c>
      <c r="G317" s="3">
        <v>-23.206453848155505</v>
      </c>
      <c r="H317" s="2">
        <v>13.598565821663788</v>
      </c>
      <c r="I317" s="2">
        <v>45.254668993509824</v>
      </c>
      <c r="J317" t="s">
        <v>1</v>
      </c>
      <c r="K317">
        <v>2019</v>
      </c>
      <c r="L317">
        <v>2002.5</v>
      </c>
      <c r="M317">
        <f t="shared" si="4"/>
        <v>16.5</v>
      </c>
      <c r="N317" t="s">
        <v>53</v>
      </c>
      <c r="O317" t="s">
        <v>41</v>
      </c>
      <c r="P317" t="s">
        <v>43</v>
      </c>
      <c r="Q317" t="s">
        <v>37</v>
      </c>
      <c r="R317">
        <v>21</v>
      </c>
      <c r="S317">
        <v>65</v>
      </c>
      <c r="T317">
        <v>16</v>
      </c>
      <c r="U317">
        <v>48</v>
      </c>
      <c r="V317">
        <v>8</v>
      </c>
      <c r="W317">
        <v>15</v>
      </c>
      <c r="X317" t="s">
        <v>54</v>
      </c>
      <c r="Y317">
        <v>3.3272058823529398</v>
      </c>
    </row>
    <row r="318" spans="1:25" x14ac:dyDescent="0.2">
      <c r="A318" t="s">
        <v>0</v>
      </c>
      <c r="C318" t="s">
        <v>44</v>
      </c>
      <c r="D318" s="1">
        <v>7730</v>
      </c>
      <c r="E318" t="s">
        <v>10</v>
      </c>
      <c r="F318" s="2">
        <v>4.696498887419895</v>
      </c>
      <c r="G318" s="3">
        <v>-21.075420276854476</v>
      </c>
      <c r="H318" s="2">
        <v>13.516576625978473</v>
      </c>
      <c r="I318" s="2">
        <v>44.721140596956104</v>
      </c>
      <c r="J318" t="s">
        <v>1</v>
      </c>
      <c r="K318">
        <v>2019</v>
      </c>
      <c r="L318" t="s">
        <v>21</v>
      </c>
      <c r="M318">
        <v>50</v>
      </c>
      <c r="N318" t="s">
        <v>53</v>
      </c>
      <c r="O318" t="s">
        <v>41</v>
      </c>
      <c r="P318" t="s">
        <v>43</v>
      </c>
      <c r="Q318" t="s">
        <v>37</v>
      </c>
      <c r="R318">
        <v>25.5</v>
      </c>
      <c r="S318">
        <v>59</v>
      </c>
      <c r="T318">
        <v>16</v>
      </c>
      <c r="U318">
        <v>56</v>
      </c>
      <c r="V318">
        <v>8</v>
      </c>
      <c r="W318">
        <v>16</v>
      </c>
      <c r="X318" t="s">
        <v>54</v>
      </c>
      <c r="Y318">
        <v>3.3076923076923102</v>
      </c>
    </row>
    <row r="319" spans="1:25" x14ac:dyDescent="0.2">
      <c r="A319" t="s">
        <v>0</v>
      </c>
      <c r="C319" t="s">
        <v>44</v>
      </c>
      <c r="D319" s="1">
        <v>7733</v>
      </c>
      <c r="E319" t="s">
        <v>9</v>
      </c>
      <c r="F319" s="2">
        <v>7.5090247639196539</v>
      </c>
      <c r="G319" s="3">
        <v>-20.229592369751892</v>
      </c>
      <c r="H319" s="2">
        <v>13.548217160466489</v>
      </c>
      <c r="I319" s="2">
        <v>44.692495344833929</v>
      </c>
      <c r="J319" t="s">
        <v>1</v>
      </c>
      <c r="K319">
        <v>2019</v>
      </c>
      <c r="L319">
        <v>2002.5</v>
      </c>
      <c r="M319">
        <f t="shared" si="4"/>
        <v>16.5</v>
      </c>
      <c r="N319" t="s">
        <v>53</v>
      </c>
      <c r="O319" t="s">
        <v>41</v>
      </c>
      <c r="P319" t="s">
        <v>43</v>
      </c>
      <c r="Q319" t="s">
        <v>37</v>
      </c>
      <c r="R319">
        <v>28</v>
      </c>
      <c r="S319">
        <v>53</v>
      </c>
      <c r="T319">
        <v>16</v>
      </c>
      <c r="U319">
        <v>55</v>
      </c>
      <c r="V319">
        <v>8</v>
      </c>
      <c r="W319">
        <v>16</v>
      </c>
      <c r="X319" t="s">
        <v>54</v>
      </c>
      <c r="Y319">
        <v>3.2981549815498199</v>
      </c>
    </row>
    <row r="320" spans="1:25" x14ac:dyDescent="0.2">
      <c r="A320" t="s">
        <v>0</v>
      </c>
      <c r="C320" t="s">
        <v>44</v>
      </c>
      <c r="D320" s="1">
        <v>8548</v>
      </c>
      <c r="E320" t="s">
        <v>5</v>
      </c>
      <c r="F320" s="2">
        <v>8.8300668106513154</v>
      </c>
      <c r="G320" s="3">
        <v>-10.145451550571488</v>
      </c>
      <c r="H320" s="2">
        <v>13.454655230229999</v>
      </c>
      <c r="I320" s="2">
        <v>44.882432340207046</v>
      </c>
      <c r="J320" t="s">
        <v>7</v>
      </c>
      <c r="K320">
        <v>2018</v>
      </c>
      <c r="L320">
        <v>2008</v>
      </c>
      <c r="M320">
        <f t="shared" si="4"/>
        <v>10</v>
      </c>
      <c r="N320" t="s">
        <v>52</v>
      </c>
      <c r="O320" t="s">
        <v>41</v>
      </c>
      <c r="P320" t="s">
        <v>43</v>
      </c>
      <c r="Q320" t="s">
        <v>37</v>
      </c>
      <c r="R320">
        <v>38</v>
      </c>
      <c r="S320">
        <v>45</v>
      </c>
      <c r="T320">
        <v>18.5</v>
      </c>
      <c r="U320">
        <v>64</v>
      </c>
      <c r="V320">
        <v>4</v>
      </c>
      <c r="W320">
        <v>15</v>
      </c>
      <c r="X320" t="s">
        <v>54</v>
      </c>
      <c r="Y320">
        <v>3.3368029739776999</v>
      </c>
    </row>
    <row r="321" spans="1:25" x14ac:dyDescent="0.2">
      <c r="A321" s="5" t="s">
        <v>0</v>
      </c>
      <c r="B321" s="5"/>
      <c r="C321" t="s">
        <v>44</v>
      </c>
      <c r="D321" s="6">
        <v>8548</v>
      </c>
      <c r="E321" t="s">
        <v>5</v>
      </c>
      <c r="F321" s="7">
        <v>8.2122200862111789</v>
      </c>
      <c r="G321" s="8">
        <v>-11.242243107378588</v>
      </c>
      <c r="H321" s="7">
        <v>13.86039618117</v>
      </c>
      <c r="I321" s="7">
        <v>44.192239731640001</v>
      </c>
      <c r="J321" s="5" t="s">
        <v>1</v>
      </c>
      <c r="K321">
        <v>2018</v>
      </c>
      <c r="L321">
        <v>2008</v>
      </c>
      <c r="M321">
        <f t="shared" si="4"/>
        <v>10</v>
      </c>
      <c r="N321" t="s">
        <v>52</v>
      </c>
      <c r="O321" t="s">
        <v>41</v>
      </c>
      <c r="P321" t="s">
        <v>43</v>
      </c>
      <c r="Q321" t="s">
        <v>37</v>
      </c>
      <c r="R321">
        <v>38</v>
      </c>
      <c r="S321">
        <v>45</v>
      </c>
      <c r="T321">
        <v>18.5</v>
      </c>
      <c r="U321">
        <v>64</v>
      </c>
      <c r="V321">
        <v>4</v>
      </c>
      <c r="W321">
        <v>15</v>
      </c>
      <c r="X321" t="s">
        <v>54</v>
      </c>
      <c r="Y321">
        <v>3.18831168831169</v>
      </c>
    </row>
    <row r="322" spans="1:25" x14ac:dyDescent="0.2">
      <c r="A322" t="s">
        <v>0</v>
      </c>
      <c r="C322" t="s">
        <v>44</v>
      </c>
      <c r="D322" s="1">
        <v>8556</v>
      </c>
      <c r="E322" t="s">
        <v>30</v>
      </c>
      <c r="F322" s="2">
        <v>2.8767046359912825</v>
      </c>
      <c r="G322" s="3">
        <v>-21.133538511385058</v>
      </c>
      <c r="H322" s="2">
        <v>13.260848509420001</v>
      </c>
      <c r="I322" s="2">
        <v>46.191665775209998</v>
      </c>
      <c r="J322" t="s">
        <v>6</v>
      </c>
      <c r="K322">
        <v>2018</v>
      </c>
      <c r="L322">
        <v>2001</v>
      </c>
      <c r="M322">
        <f t="shared" si="4"/>
        <v>17</v>
      </c>
      <c r="N322" t="s">
        <v>52</v>
      </c>
      <c r="O322" t="s">
        <v>41</v>
      </c>
      <c r="P322" t="s">
        <v>43</v>
      </c>
      <c r="Q322" t="s">
        <v>37</v>
      </c>
      <c r="R322">
        <v>34</v>
      </c>
      <c r="S322">
        <v>58</v>
      </c>
      <c r="T322">
        <v>18</v>
      </c>
      <c r="U322">
        <v>57</v>
      </c>
      <c r="V322">
        <v>6</v>
      </c>
      <c r="W322">
        <v>9</v>
      </c>
      <c r="X322" t="s">
        <v>55</v>
      </c>
      <c r="Y322">
        <v>3.4834087481146301</v>
      </c>
    </row>
    <row r="323" spans="1:25" x14ac:dyDescent="0.2">
      <c r="A323" t="s">
        <v>0</v>
      </c>
      <c r="C323" t="s">
        <v>46</v>
      </c>
      <c r="D323" s="1">
        <v>8573</v>
      </c>
      <c r="E323" t="s">
        <v>31</v>
      </c>
      <c r="F323" s="2">
        <v>6.592871135459613</v>
      </c>
      <c r="G323" s="3">
        <v>-22.466200138644204</v>
      </c>
      <c r="H323" s="2">
        <v>13.18905937409</v>
      </c>
      <c r="I323" s="2">
        <v>45.282549546859997</v>
      </c>
      <c r="J323" t="s">
        <v>1</v>
      </c>
      <c r="K323">
        <v>2018</v>
      </c>
      <c r="L323">
        <v>2011</v>
      </c>
      <c r="M323">
        <f t="shared" ref="M323:M332" si="5">K323-L323</f>
        <v>7</v>
      </c>
      <c r="N323" t="s">
        <v>53</v>
      </c>
      <c r="O323" t="s">
        <v>39</v>
      </c>
      <c r="P323" t="s">
        <v>42</v>
      </c>
      <c r="Q323" t="s">
        <v>37</v>
      </c>
      <c r="R323">
        <v>22.5</v>
      </c>
      <c r="S323">
        <v>62</v>
      </c>
      <c r="T323">
        <v>15</v>
      </c>
      <c r="U323">
        <v>44</v>
      </c>
      <c r="V323">
        <v>4</v>
      </c>
      <c r="W323">
        <v>11</v>
      </c>
      <c r="X323" t="s">
        <v>55</v>
      </c>
      <c r="Y323">
        <v>3.4329037149355601</v>
      </c>
    </row>
    <row r="324" spans="1:25" x14ac:dyDescent="0.2">
      <c r="A324" t="s">
        <v>0</v>
      </c>
      <c r="C324" t="s">
        <v>44</v>
      </c>
      <c r="D324" s="1">
        <v>8597</v>
      </c>
      <c r="E324" t="s">
        <v>10</v>
      </c>
      <c r="F324" s="2">
        <v>8.3823582120878708</v>
      </c>
      <c r="G324" s="3">
        <v>-9.9549102868233739</v>
      </c>
      <c r="H324" s="2">
        <v>13.37627602029</v>
      </c>
      <c r="I324" s="2">
        <v>45.096747826322293</v>
      </c>
      <c r="J324" t="s">
        <v>7</v>
      </c>
      <c r="K324">
        <v>2018</v>
      </c>
      <c r="L324" t="s">
        <v>21</v>
      </c>
      <c r="M324">
        <v>50</v>
      </c>
      <c r="N324" t="s">
        <v>52</v>
      </c>
      <c r="O324" t="s">
        <v>41</v>
      </c>
      <c r="P324" t="s">
        <v>43</v>
      </c>
      <c r="Q324" t="s">
        <v>37</v>
      </c>
      <c r="R324">
        <v>31</v>
      </c>
      <c r="S324">
        <v>52</v>
      </c>
      <c r="T324">
        <v>18</v>
      </c>
      <c r="U324">
        <v>58</v>
      </c>
      <c r="V324">
        <v>4</v>
      </c>
      <c r="W324">
        <v>22</v>
      </c>
      <c r="X324" t="s">
        <v>54</v>
      </c>
      <c r="Y324">
        <v>3.3707025411061302</v>
      </c>
    </row>
    <row r="325" spans="1:25" x14ac:dyDescent="0.2">
      <c r="A325" t="s">
        <v>0</v>
      </c>
      <c r="C325" t="s">
        <v>44</v>
      </c>
      <c r="D325" s="1">
        <v>8615</v>
      </c>
      <c r="E325" t="s">
        <v>5</v>
      </c>
      <c r="F325" s="2">
        <v>4.5616413935781193</v>
      </c>
      <c r="G325" s="3">
        <v>-21.8728609273237</v>
      </c>
      <c r="H325" s="2">
        <v>12.953360868180001</v>
      </c>
      <c r="I325" s="2">
        <v>44.839323463752422</v>
      </c>
      <c r="J325" t="s">
        <v>7</v>
      </c>
      <c r="K325">
        <v>2017</v>
      </c>
      <c r="L325">
        <v>2008</v>
      </c>
      <c r="M325">
        <f t="shared" si="5"/>
        <v>9</v>
      </c>
      <c r="N325" t="s">
        <v>53</v>
      </c>
      <c r="O325" t="s">
        <v>41</v>
      </c>
      <c r="P325" t="s">
        <v>42</v>
      </c>
      <c r="Q325" t="s">
        <v>37</v>
      </c>
      <c r="R325">
        <v>27</v>
      </c>
      <c r="S325">
        <v>55</v>
      </c>
      <c r="T325">
        <v>18</v>
      </c>
      <c r="U325">
        <v>57</v>
      </c>
      <c r="V325">
        <v>8</v>
      </c>
      <c r="W325">
        <v>12</v>
      </c>
      <c r="X325" t="s">
        <v>54</v>
      </c>
      <c r="Y325">
        <v>3.46254826254826</v>
      </c>
    </row>
    <row r="326" spans="1:25" x14ac:dyDescent="0.2">
      <c r="A326" t="s">
        <v>0</v>
      </c>
      <c r="C326" t="s">
        <v>44</v>
      </c>
      <c r="D326" s="1">
        <v>8658</v>
      </c>
      <c r="E326" t="s">
        <v>5</v>
      </c>
      <c r="F326" s="2">
        <v>5.7518169666822967</v>
      </c>
      <c r="G326" s="3">
        <v>-20.942451990511106</v>
      </c>
      <c r="H326" s="2">
        <v>13.037478580709999</v>
      </c>
      <c r="I326" s="2">
        <v>46.216406344603236</v>
      </c>
      <c r="J326" t="s">
        <v>7</v>
      </c>
      <c r="K326">
        <v>2017</v>
      </c>
      <c r="L326">
        <v>2008</v>
      </c>
      <c r="M326">
        <f t="shared" si="5"/>
        <v>9</v>
      </c>
      <c r="N326" t="s">
        <v>53</v>
      </c>
      <c r="O326" t="s">
        <v>41</v>
      </c>
      <c r="P326" t="s">
        <v>42</v>
      </c>
      <c r="Q326" t="s">
        <v>37</v>
      </c>
      <c r="R326">
        <v>27.5</v>
      </c>
      <c r="S326">
        <v>59</v>
      </c>
      <c r="T326">
        <v>17</v>
      </c>
      <c r="U326">
        <v>58</v>
      </c>
      <c r="V326">
        <v>8</v>
      </c>
      <c r="W326">
        <v>11</v>
      </c>
      <c r="X326" t="s">
        <v>54</v>
      </c>
      <c r="Y326">
        <v>3.5444785276073598</v>
      </c>
    </row>
    <row r="327" spans="1:25" x14ac:dyDescent="0.2">
      <c r="A327" t="s">
        <v>0</v>
      </c>
      <c r="B327" t="s">
        <v>8</v>
      </c>
      <c r="C327" t="s">
        <v>48</v>
      </c>
      <c r="D327" s="4">
        <v>8703</v>
      </c>
      <c r="E327" t="s">
        <v>18</v>
      </c>
      <c r="F327">
        <v>5.57</v>
      </c>
      <c r="G327">
        <v>-21.16</v>
      </c>
      <c r="H327">
        <v>16.36</v>
      </c>
      <c r="I327">
        <v>49.49</v>
      </c>
      <c r="J327" t="s">
        <v>4</v>
      </c>
      <c r="K327">
        <v>2017</v>
      </c>
      <c r="L327">
        <v>2007</v>
      </c>
      <c r="M327">
        <f t="shared" si="5"/>
        <v>10</v>
      </c>
      <c r="N327" t="s">
        <v>52</v>
      </c>
      <c r="O327" t="s">
        <v>41</v>
      </c>
      <c r="P327" t="s">
        <v>43</v>
      </c>
      <c r="Q327" t="s">
        <v>37</v>
      </c>
      <c r="R327">
        <v>33</v>
      </c>
      <c r="S327">
        <v>121</v>
      </c>
      <c r="T327">
        <v>28</v>
      </c>
      <c r="U327">
        <v>59</v>
      </c>
      <c r="V327">
        <v>10</v>
      </c>
      <c r="W327">
        <v>2</v>
      </c>
      <c r="X327" t="s">
        <v>54</v>
      </c>
      <c r="Y327">
        <v>3.0250611246943802</v>
      </c>
    </row>
    <row r="328" spans="1:25" x14ac:dyDescent="0.2">
      <c r="A328" t="s">
        <v>0</v>
      </c>
      <c r="C328" t="s">
        <v>44</v>
      </c>
      <c r="D328" s="1">
        <v>8767</v>
      </c>
      <c r="E328" t="s">
        <v>9</v>
      </c>
      <c r="F328" s="2">
        <v>7.7158598911495311</v>
      </c>
      <c r="G328" s="3">
        <v>-10.52045297390554</v>
      </c>
      <c r="H328" s="2">
        <v>13.6199561005</v>
      </c>
      <c r="I328" s="2">
        <v>44.373801166093862</v>
      </c>
      <c r="J328" t="s">
        <v>7</v>
      </c>
      <c r="K328">
        <v>2018</v>
      </c>
      <c r="L328">
        <v>2002.5</v>
      </c>
      <c r="M328">
        <f t="shared" si="5"/>
        <v>15.5</v>
      </c>
      <c r="N328" t="s">
        <v>52</v>
      </c>
      <c r="O328" t="s">
        <v>39</v>
      </c>
      <c r="P328" t="s">
        <v>43</v>
      </c>
      <c r="Q328" t="s">
        <v>37</v>
      </c>
      <c r="R328">
        <v>25.5</v>
      </c>
      <c r="S328">
        <v>51</v>
      </c>
      <c r="T328">
        <v>17</v>
      </c>
      <c r="U328">
        <v>58</v>
      </c>
      <c r="V328">
        <v>4</v>
      </c>
      <c r="W328">
        <v>20</v>
      </c>
      <c r="X328" t="s">
        <v>54</v>
      </c>
      <c r="Y328">
        <v>3.2577092511013199</v>
      </c>
    </row>
    <row r="329" spans="1:25" x14ac:dyDescent="0.2">
      <c r="A329" t="s">
        <v>0</v>
      </c>
      <c r="C329" t="s">
        <v>44</v>
      </c>
      <c r="D329" s="1">
        <v>9077</v>
      </c>
      <c r="E329" t="s">
        <v>34</v>
      </c>
      <c r="F329" s="2">
        <v>11.023684759942755</v>
      </c>
      <c r="G329" s="3">
        <v>-24.807558742865506</v>
      </c>
      <c r="H329" s="2">
        <v>13.040847685263977</v>
      </c>
      <c r="I329" s="2">
        <v>46.980831612396422</v>
      </c>
      <c r="J329" t="s">
        <v>1</v>
      </c>
      <c r="K329">
        <v>2019</v>
      </c>
      <c r="L329">
        <v>2007</v>
      </c>
      <c r="M329">
        <f t="shared" si="5"/>
        <v>12</v>
      </c>
      <c r="N329" t="s">
        <v>52</v>
      </c>
      <c r="O329" t="s">
        <v>39</v>
      </c>
      <c r="P329" t="s">
        <v>42</v>
      </c>
      <c r="Q329" t="s">
        <v>37</v>
      </c>
      <c r="R329">
        <v>19</v>
      </c>
      <c r="S329">
        <v>51</v>
      </c>
      <c r="T329">
        <v>16</v>
      </c>
      <c r="U329">
        <v>45</v>
      </c>
      <c r="V329">
        <v>8</v>
      </c>
      <c r="W329">
        <v>19</v>
      </c>
      <c r="X329" t="s">
        <v>54</v>
      </c>
      <c r="Y329">
        <v>3.6027607361963199</v>
      </c>
    </row>
    <row r="330" spans="1:25" x14ac:dyDescent="0.2">
      <c r="A330" t="s">
        <v>0</v>
      </c>
      <c r="C330" t="s">
        <v>44</v>
      </c>
      <c r="D330" s="1">
        <v>9080</v>
      </c>
      <c r="E330" t="s">
        <v>5</v>
      </c>
      <c r="F330" s="2">
        <v>4.1519460049486652</v>
      </c>
      <c r="G330" s="3">
        <v>-24.314673624249767</v>
      </c>
      <c r="H330" s="2">
        <v>13.210625686444185</v>
      </c>
      <c r="I330" s="2">
        <v>44.598160801540359</v>
      </c>
      <c r="J330" t="s">
        <v>1</v>
      </c>
      <c r="K330">
        <v>2019</v>
      </c>
      <c r="L330">
        <v>2008</v>
      </c>
      <c r="M330">
        <f t="shared" si="5"/>
        <v>11</v>
      </c>
      <c r="N330" t="s">
        <v>53</v>
      </c>
      <c r="O330" t="s">
        <v>41</v>
      </c>
      <c r="P330" t="s">
        <v>43</v>
      </c>
      <c r="Q330" t="s">
        <v>37</v>
      </c>
      <c r="R330">
        <v>26</v>
      </c>
      <c r="S330">
        <v>53</v>
      </c>
      <c r="T330">
        <v>14.5</v>
      </c>
      <c r="U330">
        <v>57</v>
      </c>
      <c r="V330">
        <v>8</v>
      </c>
      <c r="W330">
        <v>19</v>
      </c>
      <c r="X330" t="s">
        <v>54</v>
      </c>
      <c r="Y330">
        <v>3.37623012869039</v>
      </c>
    </row>
    <row r="331" spans="1:25" x14ac:dyDescent="0.2">
      <c r="A331" t="s">
        <v>0</v>
      </c>
      <c r="C331" t="s">
        <v>44</v>
      </c>
      <c r="D331" s="1">
        <v>9089</v>
      </c>
      <c r="E331" t="s">
        <v>34</v>
      </c>
      <c r="F331" s="2">
        <v>11.050613199185838</v>
      </c>
      <c r="G331" s="3">
        <v>-24.346572243617381</v>
      </c>
      <c r="H331" s="2">
        <v>13.624473098698354</v>
      </c>
      <c r="I331" s="2">
        <v>46.320911512736146</v>
      </c>
      <c r="J331" t="s">
        <v>1</v>
      </c>
      <c r="K331">
        <v>2019</v>
      </c>
      <c r="L331">
        <v>2007</v>
      </c>
      <c r="M331">
        <f t="shared" si="5"/>
        <v>12</v>
      </c>
      <c r="N331" t="s">
        <v>52</v>
      </c>
      <c r="O331" t="s">
        <v>41</v>
      </c>
      <c r="P331" t="s">
        <v>43</v>
      </c>
      <c r="Q331" t="s">
        <v>37</v>
      </c>
      <c r="R331">
        <v>24</v>
      </c>
      <c r="S331">
        <v>48</v>
      </c>
      <c r="T331">
        <v>15</v>
      </c>
      <c r="U331">
        <v>50</v>
      </c>
      <c r="V331">
        <v>8</v>
      </c>
      <c r="W331">
        <v>20</v>
      </c>
      <c r="X331" t="s">
        <v>54</v>
      </c>
      <c r="Y331">
        <v>3.40088105726872</v>
      </c>
    </row>
    <row r="332" spans="1:25" x14ac:dyDescent="0.2">
      <c r="A332" t="s">
        <v>0</v>
      </c>
      <c r="C332" t="s">
        <v>44</v>
      </c>
      <c r="D332" s="1">
        <v>9130</v>
      </c>
      <c r="E332" t="s">
        <v>34</v>
      </c>
      <c r="F332" s="2">
        <v>6.4667944302521905</v>
      </c>
      <c r="G332" s="3">
        <v>-22.86174296144095</v>
      </c>
      <c r="H332" s="2">
        <v>12.405558823482449</v>
      </c>
      <c r="I332" s="2">
        <v>46.234984667042504</v>
      </c>
      <c r="J332" t="s">
        <v>1</v>
      </c>
      <c r="K332">
        <v>2019</v>
      </c>
      <c r="L332">
        <v>2007</v>
      </c>
      <c r="M332">
        <f t="shared" si="5"/>
        <v>12</v>
      </c>
      <c r="N332" t="s">
        <v>52</v>
      </c>
      <c r="O332" t="s">
        <v>39</v>
      </c>
      <c r="P332" t="s">
        <v>43</v>
      </c>
      <c r="Q332" t="s">
        <v>37</v>
      </c>
      <c r="R332">
        <v>27.5</v>
      </c>
      <c r="S332">
        <v>53</v>
      </c>
      <c r="T332">
        <v>16</v>
      </c>
      <c r="U332">
        <v>57</v>
      </c>
      <c r="V332">
        <v>8</v>
      </c>
      <c r="W332">
        <v>19</v>
      </c>
      <c r="X332" t="s">
        <v>54</v>
      </c>
      <c r="Y332">
        <v>3.7252215954875099</v>
      </c>
    </row>
    <row r="333" spans="1:25" x14ac:dyDescent="0.2">
      <c r="A333" t="s">
        <v>0</v>
      </c>
      <c r="B333" t="s">
        <v>8</v>
      </c>
      <c r="C333" t="s">
        <v>14</v>
      </c>
      <c r="D333" s="4" t="s">
        <v>19</v>
      </c>
      <c r="F333">
        <v>7.08</v>
      </c>
      <c r="G333">
        <v>-24.25</v>
      </c>
      <c r="H333">
        <v>13.84</v>
      </c>
      <c r="I333">
        <v>46.63</v>
      </c>
      <c r="J333" t="s">
        <v>4</v>
      </c>
      <c r="K333">
        <v>2016</v>
      </c>
    </row>
    <row r="334" spans="1:25" x14ac:dyDescent="0.2">
      <c r="A334" t="s">
        <v>0</v>
      </c>
      <c r="D334" s="1" t="s">
        <v>19</v>
      </c>
      <c r="F334" s="2">
        <v>2.8962828565397314</v>
      </c>
      <c r="G334" s="3">
        <v>-24.738616565522594</v>
      </c>
      <c r="H334" s="2">
        <v>13.613341017564279</v>
      </c>
      <c r="I334" s="2">
        <v>45.138790556968793</v>
      </c>
      <c r="J334" t="s">
        <v>1</v>
      </c>
      <c r="K334">
        <v>2019</v>
      </c>
    </row>
  </sheetData>
  <autoFilter ref="M1:M334" xr:uid="{CE345DD6-5A5D-4F45-9F2F-49F0FC0B29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2019-09-25T15:09:00Z</dcterms:created>
  <dcterms:modified xsi:type="dcterms:W3CDTF">2019-09-25T17:16:54Z</dcterms:modified>
</cp:coreProperties>
</file>