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j\Desktop\Ironhack\Archivos Ejercicios\09_Final project\Tableau\Sources\"/>
    </mc:Choice>
  </mc:AlternateContent>
  <bookViews>
    <workbookView xWindow="0" yWindow="0" windowWidth="23040" windowHeight="6090"/>
  </bookViews>
  <sheets>
    <sheet name="dictionary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2" i="1"/>
</calcChain>
</file>

<file path=xl/sharedStrings.xml><?xml version="1.0" encoding="utf-8"?>
<sst xmlns="http://schemas.openxmlformats.org/spreadsheetml/2006/main" count="871" uniqueCount="871">
  <si>
    <t>Prop. of working age population qualified at level 5 or 6 ISCED</t>
  </si>
  <si>
    <t>Share of students in higher education in the total population (per 1000 persons)</t>
  </si>
  <si>
    <t>Women per 100 men</t>
  </si>
  <si>
    <t>Median population age</t>
  </si>
  <si>
    <t>Average size of households</t>
  </si>
  <si>
    <t>Unemployment rate</t>
  </si>
  <si>
    <t>Proportion of households that are 1-person households</t>
  </si>
  <si>
    <t>Number of registered cars per 1000 population</t>
  </si>
  <si>
    <t>People killed in road accidents per 10000 pop.</t>
  </si>
  <si>
    <t>Nationals as a proportion of population</t>
  </si>
  <si>
    <t>Number of available beds per 1000 residents</t>
  </si>
  <si>
    <t>Crude birth rate (per 1000 inhabitants)</t>
  </si>
  <si>
    <t>cities_name</t>
  </si>
  <si>
    <t>pca0standarkmeans</t>
  </si>
  <si>
    <t>pca1strandarkmeans</t>
  </si>
  <si>
    <t>clustersstandarkmeans</t>
  </si>
  <si>
    <t>Wien</t>
  </si>
  <si>
    <t>Graz</t>
  </si>
  <si>
    <t>Linz</t>
  </si>
  <si>
    <t>Salzburg</t>
  </si>
  <si>
    <t>Innsbruck</t>
  </si>
  <si>
    <t>Klagenfurt</t>
  </si>
  <si>
    <t>Bruxelles/Brussel</t>
  </si>
  <si>
    <t>Antwerpen</t>
  </si>
  <si>
    <t>Gent</t>
  </si>
  <si>
    <t>Charleroi</t>
  </si>
  <si>
    <t>Liège</t>
  </si>
  <si>
    <t>Brugge</t>
  </si>
  <si>
    <t>Namur</t>
  </si>
  <si>
    <t>Leuven</t>
  </si>
  <si>
    <t>Mons</t>
  </si>
  <si>
    <t>Kortrijk</t>
  </si>
  <si>
    <t>Oostende</t>
  </si>
  <si>
    <t>Mechelen</t>
  </si>
  <si>
    <t>Mouscron</t>
  </si>
  <si>
    <t>La Louvière</t>
  </si>
  <si>
    <t>Verviers</t>
  </si>
  <si>
    <t>Sofia</t>
  </si>
  <si>
    <t>Plovdiv</t>
  </si>
  <si>
    <t>Varna</t>
  </si>
  <si>
    <t>Burgas</t>
  </si>
  <si>
    <t>Pleven</t>
  </si>
  <si>
    <t>Ruse</t>
  </si>
  <si>
    <t>Vidin</t>
  </si>
  <si>
    <t>Stara Zagora</t>
  </si>
  <si>
    <t>Sliven</t>
  </si>
  <si>
    <t>Dobrich</t>
  </si>
  <si>
    <t>Shumen</t>
  </si>
  <si>
    <t>Pernik</t>
  </si>
  <si>
    <t>Yambol</t>
  </si>
  <si>
    <t>Haskovo</t>
  </si>
  <si>
    <t>Pazardzhik</t>
  </si>
  <si>
    <t>Blagoevgrad</t>
  </si>
  <si>
    <t>Veliko Tarnovo</t>
  </si>
  <si>
    <t>Vratsa</t>
  </si>
  <si>
    <t>Bern</t>
  </si>
  <si>
    <t>Zürich</t>
  </si>
  <si>
    <t>Genève</t>
  </si>
  <si>
    <t>Basel</t>
  </si>
  <si>
    <t>Lausanne</t>
  </si>
  <si>
    <t>Luzern</t>
  </si>
  <si>
    <t>Winterthur</t>
  </si>
  <si>
    <t>Lugano</t>
  </si>
  <si>
    <t>St. Gallen</t>
  </si>
  <si>
    <t>Biel/Bienne</t>
  </si>
  <si>
    <t>Lefkosia</t>
  </si>
  <si>
    <t>Praha</t>
  </si>
  <si>
    <t>Brno</t>
  </si>
  <si>
    <t>Ostrava</t>
  </si>
  <si>
    <t>Plzeň</t>
  </si>
  <si>
    <t>Ústí nad Labem</t>
  </si>
  <si>
    <t>Olomouc</t>
  </si>
  <si>
    <t>Liberec</t>
  </si>
  <si>
    <t>České Budějovice</t>
  </si>
  <si>
    <t>Hradec Králové</t>
  </si>
  <si>
    <t>Pardubice</t>
  </si>
  <si>
    <t>Zlín</t>
  </si>
  <si>
    <t>Kladno</t>
  </si>
  <si>
    <t>Karlovy Vary</t>
  </si>
  <si>
    <t>Jihlava</t>
  </si>
  <si>
    <t>Havířov</t>
  </si>
  <si>
    <t>Most</t>
  </si>
  <si>
    <t>Karviná</t>
  </si>
  <si>
    <t>Chomutov-Jirkov</t>
  </si>
  <si>
    <t>Berlin</t>
  </si>
  <si>
    <t>Hamburg</t>
  </si>
  <si>
    <t>München</t>
  </si>
  <si>
    <t>Köln</t>
  </si>
  <si>
    <t>Frankfurt am Main</t>
  </si>
  <si>
    <t>Essen</t>
  </si>
  <si>
    <t>Stuttgart</t>
  </si>
  <si>
    <t>Leipzig</t>
  </si>
  <si>
    <t>Dresden</t>
  </si>
  <si>
    <t>Dortmund</t>
  </si>
  <si>
    <t>Düsseldorf</t>
  </si>
  <si>
    <t>Bremen</t>
  </si>
  <si>
    <t>Hannover</t>
  </si>
  <si>
    <t>Nürnberg</t>
  </si>
  <si>
    <t>Bochum</t>
  </si>
  <si>
    <t>Bielefeld</t>
  </si>
  <si>
    <t>Halle an der Saale</t>
  </si>
  <si>
    <t>Magdeburg</t>
  </si>
  <si>
    <t>Wiesbaden</t>
  </si>
  <si>
    <t>Göttingen</t>
  </si>
  <si>
    <t>Mülheim a.d.Ruhr</t>
  </si>
  <si>
    <t>Moers</t>
  </si>
  <si>
    <t>Darmstadt</t>
  </si>
  <si>
    <t>Trier</t>
  </si>
  <si>
    <t>Freiburg im Breisgau</t>
  </si>
  <si>
    <t>Regensburg</t>
  </si>
  <si>
    <t>Frankfurt (Oder)</t>
  </si>
  <si>
    <t>Weimar</t>
  </si>
  <si>
    <t>Schwerin</t>
  </si>
  <si>
    <t>Erfurt</t>
  </si>
  <si>
    <t>Augsburg</t>
  </si>
  <si>
    <t>Bonn</t>
  </si>
  <si>
    <t>Karlsruhe</t>
  </si>
  <si>
    <t>Mönchengladbach</t>
  </si>
  <si>
    <t>Mainz</t>
  </si>
  <si>
    <t>Kiel</t>
  </si>
  <si>
    <t>Saarbrücken</t>
  </si>
  <si>
    <t>Potsdam</t>
  </si>
  <si>
    <t>Koblenz</t>
  </si>
  <si>
    <t>Rostock</t>
  </si>
  <si>
    <t>Kaiserslautern</t>
  </si>
  <si>
    <t>Iserlohn</t>
  </si>
  <si>
    <t>Esslingen am Neckar</t>
  </si>
  <si>
    <t>Hanau</t>
  </si>
  <si>
    <t>Wilhelmshaven</t>
  </si>
  <si>
    <t>Ludwigsburg</t>
  </si>
  <si>
    <t>Tübingen</t>
  </si>
  <si>
    <t>Villingen-Schwenningen</t>
  </si>
  <si>
    <t>Flensburg</t>
  </si>
  <si>
    <t>Marburg</t>
  </si>
  <si>
    <t>Konstanz</t>
  </si>
  <si>
    <t>Neumünster</t>
  </si>
  <si>
    <t>Brandenburg an der Havel</t>
  </si>
  <si>
    <t>Gießen</t>
  </si>
  <si>
    <t>Lüneburg</t>
  </si>
  <si>
    <t>Bayreuth</t>
  </si>
  <si>
    <t>Celle</t>
  </si>
  <si>
    <t>Aschaffenburg</t>
  </si>
  <si>
    <t>Bamberg</t>
  </si>
  <si>
    <t>Plauen</t>
  </si>
  <si>
    <t>Neubrandenburg</t>
  </si>
  <si>
    <t>Fulda</t>
  </si>
  <si>
    <t>Kempten (Allgäu)</t>
  </si>
  <si>
    <t>Landshut</t>
  </si>
  <si>
    <t>Sindelfingen</t>
  </si>
  <si>
    <t>Rosenheim</t>
  </si>
  <si>
    <t>Frankenthal (Pfalz)</t>
  </si>
  <si>
    <t>Stralsund</t>
  </si>
  <si>
    <t>Friedrichshafen</t>
  </si>
  <si>
    <t>Offenburg</t>
  </si>
  <si>
    <t>Görlitz</t>
  </si>
  <si>
    <t>Sankt Augustin</t>
  </si>
  <si>
    <t>Neu-Ulm</t>
  </si>
  <si>
    <t>Schweinfurt</t>
  </si>
  <si>
    <t>Greifswald</t>
  </si>
  <si>
    <t>Wetzlar</t>
  </si>
  <si>
    <t>Speyer</t>
  </si>
  <si>
    <t>Passau</t>
  </si>
  <si>
    <t>Dessau-Roßlau</t>
  </si>
  <si>
    <t>Duisburg</t>
  </si>
  <si>
    <t>Mannheim</t>
  </si>
  <si>
    <t>Gelsenkirchen</t>
  </si>
  <si>
    <t>Münster</t>
  </si>
  <si>
    <t>Chemnitz</t>
  </si>
  <si>
    <t>Braunschweig</t>
  </si>
  <si>
    <t>Aachen</t>
  </si>
  <si>
    <t>Krefeld</t>
  </si>
  <si>
    <t>Oberhausen</t>
  </si>
  <si>
    <t>Lübeck</t>
  </si>
  <si>
    <t>Hagen</t>
  </si>
  <si>
    <t>Kassel</t>
  </si>
  <si>
    <t>Hamm</t>
  </si>
  <si>
    <t>Herne</t>
  </si>
  <si>
    <t>Solingen</t>
  </si>
  <si>
    <t>Osnabrück</t>
  </si>
  <si>
    <t>Ludwigshafen am Rhein</t>
  </si>
  <si>
    <t>Leverkusen</t>
  </si>
  <si>
    <t>Oldenburg (Oldenburg)</t>
  </si>
  <si>
    <t>Neuss</t>
  </si>
  <si>
    <t>Heidelberg</t>
  </si>
  <si>
    <t>Paderborn</t>
  </si>
  <si>
    <t>Würzburg</t>
  </si>
  <si>
    <t>Recklinghausen</t>
  </si>
  <si>
    <t>Wolfsburg</t>
  </si>
  <si>
    <t>Bremerhaven</t>
  </si>
  <si>
    <t>Bottrop</t>
  </si>
  <si>
    <t>Heilbronn</t>
  </si>
  <si>
    <t>Remscheid</t>
  </si>
  <si>
    <t>Offenbach am Main</t>
  </si>
  <si>
    <t>Ulm</t>
  </si>
  <si>
    <t>Pforzheim</t>
  </si>
  <si>
    <t>Ingolstadt</t>
  </si>
  <si>
    <t>Gera</t>
  </si>
  <si>
    <t>Salzgitter</t>
  </si>
  <si>
    <t>Reutlingen</t>
  </si>
  <si>
    <t>Fürth</t>
  </si>
  <si>
    <t>Cottbus</t>
  </si>
  <si>
    <t>Siegen</t>
  </si>
  <si>
    <t>Bergisch Gladbach</t>
  </si>
  <si>
    <t>Hildesheim</t>
  </si>
  <si>
    <t>Witten</t>
  </si>
  <si>
    <t>Zwickau</t>
  </si>
  <si>
    <t>Erlangen</t>
  </si>
  <si>
    <t>Wuppertal</t>
  </si>
  <si>
    <t>Jena</t>
  </si>
  <si>
    <t>Düren, Stadt</t>
  </si>
  <si>
    <t>Bocholt, Stadt</t>
  </si>
  <si>
    <t>København</t>
  </si>
  <si>
    <t>Århus</t>
  </si>
  <si>
    <t>Odense</t>
  </si>
  <si>
    <t>Aalborg</t>
  </si>
  <si>
    <t>Tallinn</t>
  </si>
  <si>
    <t>Tartu</t>
  </si>
  <si>
    <t>Narva</t>
  </si>
  <si>
    <t>Hellas/Greece</t>
  </si>
  <si>
    <t>Thessaloniki</t>
  </si>
  <si>
    <t>Pátra</t>
  </si>
  <si>
    <t>Irakleio</t>
  </si>
  <si>
    <t>Larisa</t>
  </si>
  <si>
    <t>Volos</t>
  </si>
  <si>
    <t>Ioannina</t>
  </si>
  <si>
    <t>Kavala</t>
  </si>
  <si>
    <t>Kalamata</t>
  </si>
  <si>
    <t>Madrid</t>
  </si>
  <si>
    <t>Barcelona</t>
  </si>
  <si>
    <t>Valencia</t>
  </si>
  <si>
    <t>Sevilla</t>
  </si>
  <si>
    <t>Zaragoza</t>
  </si>
  <si>
    <t>Málaga</t>
  </si>
  <si>
    <t>Murcia</t>
  </si>
  <si>
    <t>Las Palmas</t>
  </si>
  <si>
    <t>Valladolid</t>
  </si>
  <si>
    <t>Palma de Mallorca</t>
  </si>
  <si>
    <t>Santiago de Compostela</t>
  </si>
  <si>
    <t>Vitoria/Gasteiz</t>
  </si>
  <si>
    <t>Oviedo</t>
  </si>
  <si>
    <t>Pamplona/Iruña</t>
  </si>
  <si>
    <t>Santander</t>
  </si>
  <si>
    <t>Toledo</t>
  </si>
  <si>
    <t>Badajoz</t>
  </si>
  <si>
    <t>Logroño</t>
  </si>
  <si>
    <t>Bilbao</t>
  </si>
  <si>
    <t>Córdoba</t>
  </si>
  <si>
    <t>Alicante/Alacant</t>
  </si>
  <si>
    <t>Vigo</t>
  </si>
  <si>
    <t>Gijón</t>
  </si>
  <si>
    <t>Santa Cruz de Tenerife</t>
  </si>
  <si>
    <t>A Coruña</t>
  </si>
  <si>
    <t>Reus</t>
  </si>
  <si>
    <t>Telde</t>
  </si>
  <si>
    <t>Lugo</t>
  </si>
  <si>
    <t>San Fernando</t>
  </si>
  <si>
    <t>Girona</t>
  </si>
  <si>
    <t>Cáceres</t>
  </si>
  <si>
    <t>Torrevieja</t>
  </si>
  <si>
    <t>Puerto de Santa María, El</t>
  </si>
  <si>
    <t>Avilés</t>
  </si>
  <si>
    <t>Talavera de la Reina</t>
  </si>
  <si>
    <t>Palencia</t>
  </si>
  <si>
    <t>Ferrol</t>
  </si>
  <si>
    <t>Pontevedra</t>
  </si>
  <si>
    <t>Ceuta</t>
  </si>
  <si>
    <t>Gandia</t>
  </si>
  <si>
    <t>Guadalajara</t>
  </si>
  <si>
    <t>Manresa</t>
  </si>
  <si>
    <t>Ciudad Real</t>
  </si>
  <si>
    <t>Benidorm</t>
  </si>
  <si>
    <t>Melilla</t>
  </si>
  <si>
    <t>Ponferrada</t>
  </si>
  <si>
    <t>Zamora</t>
  </si>
  <si>
    <t>Fuengirola</t>
  </si>
  <si>
    <t>Sanlúcar de Barrameda</t>
  </si>
  <si>
    <t>Vilanova i la Geltrú</t>
  </si>
  <si>
    <t>Línea de la Concepción, La</t>
  </si>
  <si>
    <t>Torremolinos</t>
  </si>
  <si>
    <t>Irun</t>
  </si>
  <si>
    <t>Granollers</t>
  </si>
  <si>
    <t>Arrecife</t>
  </si>
  <si>
    <t>Elda</t>
  </si>
  <si>
    <t>Santa Lucía de Tirajana</t>
  </si>
  <si>
    <t>Mollet del Vallès</t>
  </si>
  <si>
    <t>Granada</t>
  </si>
  <si>
    <t>Elche/Elx</t>
  </si>
  <si>
    <t>Cartagena</t>
  </si>
  <si>
    <t>Jerez de la Frontera</t>
  </si>
  <si>
    <t>San Sebastián/Donostia</t>
  </si>
  <si>
    <t>Alcalá de Henares</t>
  </si>
  <si>
    <t>Almería</t>
  </si>
  <si>
    <t>Burgos</t>
  </si>
  <si>
    <t>Salamanca</t>
  </si>
  <si>
    <t>Albacete</t>
  </si>
  <si>
    <t>Castellón de la Plana/Castelló de la Plana</t>
  </si>
  <si>
    <t>Huelva</t>
  </si>
  <si>
    <t>Cádiz</t>
  </si>
  <si>
    <t>León</t>
  </si>
  <si>
    <t>Tarragona</t>
  </si>
  <si>
    <t>Jaén</t>
  </si>
  <si>
    <t>Lleida</t>
  </si>
  <si>
    <t>Ourense</t>
  </si>
  <si>
    <t>Mataró</t>
  </si>
  <si>
    <t>Dos Hermanas</t>
  </si>
  <si>
    <t>Algeciras</t>
  </si>
  <si>
    <t>Marbella</t>
  </si>
  <si>
    <t>Torrejón de Ardoz</t>
  </si>
  <si>
    <t>Alcalá de Guadaíra</t>
  </si>
  <si>
    <t>Alcoy</t>
  </si>
  <si>
    <t>Ávila</t>
  </si>
  <si>
    <t>Benalmádena</t>
  </si>
  <si>
    <t>Chiclana de la Frontera</t>
  </si>
  <si>
    <t>Collado Villalba</t>
  </si>
  <si>
    <t>Cuenca</t>
  </si>
  <si>
    <t>Eivissa</t>
  </si>
  <si>
    <t>Linares</t>
  </si>
  <si>
    <t>Lorca</t>
  </si>
  <si>
    <t>Mérida</t>
  </si>
  <si>
    <t>Sagunto</t>
  </si>
  <si>
    <t>Torrelavega</t>
  </si>
  <si>
    <t>Valdemoro</t>
  </si>
  <si>
    <t>Puerto de la Cruz</t>
  </si>
  <si>
    <t>Igualada</t>
  </si>
  <si>
    <t>San Vicente del Raspeig/Sant Vicent del Raspeig</t>
  </si>
  <si>
    <t>Helsinki/Helsingfors</t>
  </si>
  <si>
    <t>Tampere/Tammerfors</t>
  </si>
  <si>
    <t>Turku/Åbo</t>
  </si>
  <si>
    <t>Oulu/Uleåborg</t>
  </si>
  <si>
    <t>Espoo/Esbo</t>
  </si>
  <si>
    <t>Vantaa/Vanda</t>
  </si>
  <si>
    <t>Lahti/Lahtis</t>
  </si>
  <si>
    <t>Kuopio</t>
  </si>
  <si>
    <t>Jyväskylä</t>
  </si>
  <si>
    <t>Paris</t>
  </si>
  <si>
    <t>Lyon</t>
  </si>
  <si>
    <t>Lille</t>
  </si>
  <si>
    <t>Marseille</t>
  </si>
  <si>
    <t>Bordeaux</t>
  </si>
  <si>
    <t>Toulouse</t>
  </si>
  <si>
    <t>Nantes</t>
  </si>
  <si>
    <t>Nice</t>
  </si>
  <si>
    <t>Strasbourg</t>
  </si>
  <si>
    <t>Rouen</t>
  </si>
  <si>
    <t>Montpellier</t>
  </si>
  <si>
    <t>Grenoble</t>
  </si>
  <si>
    <t>Tours</t>
  </si>
  <si>
    <t>Cannes-Antibes</t>
  </si>
  <si>
    <t>Toulon</t>
  </si>
  <si>
    <t>Rennes</t>
  </si>
  <si>
    <t>Reims</t>
  </si>
  <si>
    <t>Orléans</t>
  </si>
  <si>
    <t>Nancy</t>
  </si>
  <si>
    <t>Dijon</t>
  </si>
  <si>
    <t>Clermont-Ferrand</t>
  </si>
  <si>
    <t>Le Havre</t>
  </si>
  <si>
    <t>Saint-Étienne</t>
  </si>
  <si>
    <t>Angers</t>
  </si>
  <si>
    <t>Mulhouse</t>
  </si>
  <si>
    <t>Lens</t>
  </si>
  <si>
    <t>Metz</t>
  </si>
  <si>
    <t>Nîmes</t>
  </si>
  <si>
    <t>Le Mans</t>
  </si>
  <si>
    <t>Saint-Denis</t>
  </si>
  <si>
    <t>Caen</t>
  </si>
  <si>
    <t>Limoges</t>
  </si>
  <si>
    <t>Aix-en-Provence</t>
  </si>
  <si>
    <t>Brest</t>
  </si>
  <si>
    <t>Amiens</t>
  </si>
  <si>
    <t>Dunkerque</t>
  </si>
  <si>
    <t>Perpignan</t>
  </si>
  <si>
    <t>Annecy</t>
  </si>
  <si>
    <t>Besançon</t>
  </si>
  <si>
    <t>Bayonne</t>
  </si>
  <si>
    <t>La Seyne-sur-Mer</t>
  </si>
  <si>
    <t>Pau</t>
  </si>
  <si>
    <t>Avignon</t>
  </si>
  <si>
    <t>Troyes</t>
  </si>
  <si>
    <t>Valenciennes</t>
  </si>
  <si>
    <t>Fort-de-France</t>
  </si>
  <si>
    <t>Poitiers</t>
  </si>
  <si>
    <t>Valence</t>
  </si>
  <si>
    <t>Fréjus</t>
  </si>
  <si>
    <t>Chambéry</t>
  </si>
  <si>
    <t>Mantes-la-Jolie</t>
  </si>
  <si>
    <t>Douai</t>
  </si>
  <si>
    <t>Melun</t>
  </si>
  <si>
    <t>La Rochelle</t>
  </si>
  <si>
    <t>Lorient</t>
  </si>
  <si>
    <t>Cherbourg-en-Cotentin</t>
  </si>
  <si>
    <t>Béziers</t>
  </si>
  <si>
    <t>Chartres</t>
  </si>
  <si>
    <t>Creil</t>
  </si>
  <si>
    <t>Boulogne-sur-Mer</t>
  </si>
  <si>
    <t>Calais</t>
  </si>
  <si>
    <t>Mamoudzou</t>
  </si>
  <si>
    <t>Montbéliard</t>
  </si>
  <si>
    <t>Arras</t>
  </si>
  <si>
    <t>Colmar</t>
  </si>
  <si>
    <t>Martigues</t>
  </si>
  <si>
    <t>Meaux</t>
  </si>
  <si>
    <t>Bourges</t>
  </si>
  <si>
    <t>Saint-Brieuc</t>
  </si>
  <si>
    <t>Quimper</t>
  </si>
  <si>
    <t>Belfort</t>
  </si>
  <si>
    <t>Cayenne</t>
  </si>
  <si>
    <t>Hayange</t>
  </si>
  <si>
    <t>Saint-Louis</t>
  </si>
  <si>
    <t>Vannes</t>
  </si>
  <si>
    <t>Annemasse-Geneva (French part)</t>
  </si>
  <si>
    <t>Saint-Louis-Bâle (French part)</t>
  </si>
  <si>
    <t>Zagreb</t>
  </si>
  <si>
    <t>Rijeka</t>
  </si>
  <si>
    <t>Slavonski Brod</t>
  </si>
  <si>
    <t>Osijek</t>
  </si>
  <si>
    <t>Split</t>
  </si>
  <si>
    <t>Pula/Pola</t>
  </si>
  <si>
    <t>Zadar</t>
  </si>
  <si>
    <t>Budapest</t>
  </si>
  <si>
    <t>Miskolc</t>
  </si>
  <si>
    <t>Nyíregyháza</t>
  </si>
  <si>
    <t>Pécs</t>
  </si>
  <si>
    <t>Debrecen</t>
  </si>
  <si>
    <t>Szeged</t>
  </si>
  <si>
    <t>Gyõr</t>
  </si>
  <si>
    <t>Kecskemét</t>
  </si>
  <si>
    <t>Székesfehérvár</t>
  </si>
  <si>
    <t>Szombathely</t>
  </si>
  <si>
    <t>Szolnok</t>
  </si>
  <si>
    <t>Tatabánya</t>
  </si>
  <si>
    <t>Veszprém</t>
  </si>
  <si>
    <t>Békéscsaba</t>
  </si>
  <si>
    <t>Kaposvár</t>
  </si>
  <si>
    <t>Eger</t>
  </si>
  <si>
    <t>Dunaújváros</t>
  </si>
  <si>
    <t>Zalaegerszeg</t>
  </si>
  <si>
    <t>Sopron</t>
  </si>
  <si>
    <t>Dublin</t>
  </si>
  <si>
    <t>Cork</t>
  </si>
  <si>
    <t>Limerick</t>
  </si>
  <si>
    <t>Galway</t>
  </si>
  <si>
    <t>Waterford</t>
  </si>
  <si>
    <t>Roma</t>
  </si>
  <si>
    <t>Milano</t>
  </si>
  <si>
    <t>Napoli</t>
  </si>
  <si>
    <t>Torino</t>
  </si>
  <si>
    <t>Palermo</t>
  </si>
  <si>
    <t>Genova</t>
  </si>
  <si>
    <t>Firenze</t>
  </si>
  <si>
    <t>Bari</t>
  </si>
  <si>
    <t>Bologna</t>
  </si>
  <si>
    <t>Catania</t>
  </si>
  <si>
    <t>Venezia</t>
  </si>
  <si>
    <t>Verona</t>
  </si>
  <si>
    <t>Cremona</t>
  </si>
  <si>
    <t>Trento</t>
  </si>
  <si>
    <t>Trieste</t>
  </si>
  <si>
    <t>Perugia</t>
  </si>
  <si>
    <t>Ancona</t>
  </si>
  <si>
    <t>Pescara</t>
  </si>
  <si>
    <t>Campobasso</t>
  </si>
  <si>
    <t>Caserta</t>
  </si>
  <si>
    <t>Taranto</t>
  </si>
  <si>
    <t>Potenza</t>
  </si>
  <si>
    <t>Catanzaro</t>
  </si>
  <si>
    <t>Reggio di Calabria</t>
  </si>
  <si>
    <t>Sassari</t>
  </si>
  <si>
    <t>Cagliari</t>
  </si>
  <si>
    <t>Padova</t>
  </si>
  <si>
    <t>Brescia</t>
  </si>
  <si>
    <t>Modena</t>
  </si>
  <si>
    <t>Foggia</t>
  </si>
  <si>
    <t>Salerno</t>
  </si>
  <si>
    <t>Piacenza</t>
  </si>
  <si>
    <t>Bolzano</t>
  </si>
  <si>
    <t>Udine</t>
  </si>
  <si>
    <t>La Spezia</t>
  </si>
  <si>
    <t>Lecce</t>
  </si>
  <si>
    <t>Barletta</t>
  </si>
  <si>
    <t>Pesaro</t>
  </si>
  <si>
    <t>Como</t>
  </si>
  <si>
    <t>Pisa</t>
  </si>
  <si>
    <t>Treviso</t>
  </si>
  <si>
    <t>Varese</t>
  </si>
  <si>
    <t>Asti</t>
  </si>
  <si>
    <t>Pavia</t>
  </si>
  <si>
    <t>Massa</t>
  </si>
  <si>
    <t>Cosenza</t>
  </si>
  <si>
    <t>Savona</t>
  </si>
  <si>
    <t>Matera</t>
  </si>
  <si>
    <t>Acireale</t>
  </si>
  <si>
    <t>Avellino</t>
  </si>
  <si>
    <t>Pordenone</t>
  </si>
  <si>
    <t>Lecco</t>
  </si>
  <si>
    <t>Altamura</t>
  </si>
  <si>
    <t>Bitonto</t>
  </si>
  <si>
    <t>Molfetta</t>
  </si>
  <si>
    <t>Battipaglia</t>
  </si>
  <si>
    <t>Bisceglie</t>
  </si>
  <si>
    <t>Carpi</t>
  </si>
  <si>
    <t>Cerignola</t>
  </si>
  <si>
    <t>Gela</t>
  </si>
  <si>
    <t>Bagheria</t>
  </si>
  <si>
    <t>Anzio</t>
  </si>
  <si>
    <t>Sassuolo</t>
  </si>
  <si>
    <t>Messina</t>
  </si>
  <si>
    <t>Prato</t>
  </si>
  <si>
    <t>Parma</t>
  </si>
  <si>
    <t>Livorno</t>
  </si>
  <si>
    <t>Reggio nell'Emilia</t>
  </si>
  <si>
    <t>Ravenna</t>
  </si>
  <si>
    <t>Ferrara</t>
  </si>
  <si>
    <t>Rimini</t>
  </si>
  <si>
    <t>Siracusa</t>
  </si>
  <si>
    <t>Bergamo</t>
  </si>
  <si>
    <t>Forlì</t>
  </si>
  <si>
    <t>Latina</t>
  </si>
  <si>
    <t>Vicenza</t>
  </si>
  <si>
    <t>Terni</t>
  </si>
  <si>
    <t>Novara</t>
  </si>
  <si>
    <t>Alessandria</t>
  </si>
  <si>
    <t>Arezzo</t>
  </si>
  <si>
    <t>Grosseto</t>
  </si>
  <si>
    <t>Brindisi</t>
  </si>
  <si>
    <t>Trapani</t>
  </si>
  <si>
    <t>Ragusa</t>
  </si>
  <si>
    <t>Andria</t>
  </si>
  <si>
    <t>Trani</t>
  </si>
  <si>
    <t>L'Aquila</t>
  </si>
  <si>
    <t>Vilnius</t>
  </si>
  <si>
    <t>Kaunas</t>
  </si>
  <si>
    <t>Panevėžys</t>
  </si>
  <si>
    <t>Alytus</t>
  </si>
  <si>
    <t>Klaipėda</t>
  </si>
  <si>
    <t>Šiauliai</t>
  </si>
  <si>
    <t>Luxembourg</t>
  </si>
  <si>
    <t>Rīga</t>
  </si>
  <si>
    <t>Liepāja</t>
  </si>
  <si>
    <t>Jelgava</t>
  </si>
  <si>
    <t>Daugavpils</t>
  </si>
  <si>
    <t>Greater Valletta</t>
  </si>
  <si>
    <t>Amsterdam</t>
  </si>
  <si>
    <t xml:space="preserve">Alkmaar </t>
  </si>
  <si>
    <t>Almelo</t>
  </si>
  <si>
    <t>Almere</t>
  </si>
  <si>
    <t>Alphen aan den Rijn</t>
  </si>
  <si>
    <t>Amersfoort</t>
  </si>
  <si>
    <t>Apeldoorn</t>
  </si>
  <si>
    <t xml:space="preserve">Arnhem </t>
  </si>
  <si>
    <t>Assen</t>
  </si>
  <si>
    <t>Bergen op Zoom</t>
  </si>
  <si>
    <t>Breda</t>
  </si>
  <si>
    <t>Deventer</t>
  </si>
  <si>
    <t xml:space="preserve">Ede </t>
  </si>
  <si>
    <t xml:space="preserve">Eindhoven </t>
  </si>
  <si>
    <t>Enschede</t>
  </si>
  <si>
    <t>Gouda</t>
  </si>
  <si>
    <t xml:space="preserve">'s-Gravenhage </t>
  </si>
  <si>
    <t>Groningen</t>
  </si>
  <si>
    <t xml:space="preserve">Haarlem </t>
  </si>
  <si>
    <t>Haarlemmermeer</t>
  </si>
  <si>
    <t xml:space="preserve">Heemskerk </t>
  </si>
  <si>
    <t xml:space="preserve">Heerlen </t>
  </si>
  <si>
    <t>Helmond</t>
  </si>
  <si>
    <t>Hengelo</t>
  </si>
  <si>
    <t>'s-Hertogenbosch</t>
  </si>
  <si>
    <t>Hilversum</t>
  </si>
  <si>
    <t>Hoorn</t>
  </si>
  <si>
    <t>Leeuwarden</t>
  </si>
  <si>
    <t xml:space="preserve">Leiden </t>
  </si>
  <si>
    <t>Lelystad</t>
  </si>
  <si>
    <t>Maastricht</t>
  </si>
  <si>
    <t>Middelburg       </t>
  </si>
  <si>
    <t>Nijmegen</t>
  </si>
  <si>
    <t xml:space="preserve">Nissewaard </t>
  </si>
  <si>
    <t>Oss</t>
  </si>
  <si>
    <t>Purmerend</t>
  </si>
  <si>
    <t xml:space="preserve">Rotterdam </t>
  </si>
  <si>
    <t>Roosendaal</t>
  </si>
  <si>
    <t xml:space="preserve">Sittard-Geleen </t>
  </si>
  <si>
    <t xml:space="preserve">Soest </t>
  </si>
  <si>
    <t>Tilburg</t>
  </si>
  <si>
    <t xml:space="preserve">Utrecht </t>
  </si>
  <si>
    <t>Veenendaal</t>
  </si>
  <si>
    <t>Venlo</t>
  </si>
  <si>
    <t>Zaanstad</t>
  </si>
  <si>
    <t>Zoetermeer</t>
  </si>
  <si>
    <t>Zwolle</t>
  </si>
  <si>
    <t>Oslo</t>
  </si>
  <si>
    <t>Bergen</t>
  </si>
  <si>
    <t>Trondheim</t>
  </si>
  <si>
    <t>Stavanger</t>
  </si>
  <si>
    <t>Warszawa</t>
  </si>
  <si>
    <t>Łódź</t>
  </si>
  <si>
    <t>Kraków</t>
  </si>
  <si>
    <t>Wrocław</t>
  </si>
  <si>
    <t>Poznań</t>
  </si>
  <si>
    <t>Gdańsk</t>
  </si>
  <si>
    <t>Szczecin</t>
  </si>
  <si>
    <t>Bydgoszcz</t>
  </si>
  <si>
    <t>Lublin</t>
  </si>
  <si>
    <t>Katowice</t>
  </si>
  <si>
    <t>Białystok</t>
  </si>
  <si>
    <t>Kielce</t>
  </si>
  <si>
    <t>Toruń</t>
  </si>
  <si>
    <t>Olsztyn</t>
  </si>
  <si>
    <t>Rzeszów</t>
  </si>
  <si>
    <t>Opole</t>
  </si>
  <si>
    <t>Gorzów Wielkopolski</t>
  </si>
  <si>
    <t>Zielona Góra</t>
  </si>
  <si>
    <t>Jelenia Góra</t>
  </si>
  <si>
    <t>Nowy Sącz</t>
  </si>
  <si>
    <t>Suwałki</t>
  </si>
  <si>
    <t>Konin</t>
  </si>
  <si>
    <t>Żory</t>
  </si>
  <si>
    <t>Częstochowa</t>
  </si>
  <si>
    <t>Radom</t>
  </si>
  <si>
    <t>Płock</t>
  </si>
  <si>
    <t>Kalisz</t>
  </si>
  <si>
    <t>Koszalin</t>
  </si>
  <si>
    <t>Słupsk</t>
  </si>
  <si>
    <t>Jastrzębie-Zdrój</t>
  </si>
  <si>
    <t>Siedlce</t>
  </si>
  <si>
    <t>Piotrków Trybunalski</t>
  </si>
  <si>
    <t>Lubin</t>
  </si>
  <si>
    <t>Piła</t>
  </si>
  <si>
    <t>Inowrocław</t>
  </si>
  <si>
    <t>Ostrowiec Świętokrzyski</t>
  </si>
  <si>
    <t>Gniezno</t>
  </si>
  <si>
    <t>Stargard</t>
  </si>
  <si>
    <t>Ostrów Wielkopolski</t>
  </si>
  <si>
    <t>Przemyśl</t>
  </si>
  <si>
    <t>Zamość</t>
  </si>
  <si>
    <t>Chełm</t>
  </si>
  <si>
    <t>Pabianice</t>
  </si>
  <si>
    <t>Głogów</t>
  </si>
  <si>
    <t>Stalowa Wola</t>
  </si>
  <si>
    <t>Tomaszów Mazowiecki</t>
  </si>
  <si>
    <t>Łomża</t>
  </si>
  <si>
    <t>Leszno</t>
  </si>
  <si>
    <t>Świdnica</t>
  </si>
  <si>
    <t>Zgierz</t>
  </si>
  <si>
    <t>Tczew</t>
  </si>
  <si>
    <t>Ełk</t>
  </si>
  <si>
    <t>Gdynia</t>
  </si>
  <si>
    <t>Sosnowiec</t>
  </si>
  <si>
    <t>Gliwice</t>
  </si>
  <si>
    <t>Zabrze</t>
  </si>
  <si>
    <t>Bytom</t>
  </si>
  <si>
    <t>Bielsko-Biała</t>
  </si>
  <si>
    <t>Ruda Śląska</t>
  </si>
  <si>
    <t>Rybnik</t>
  </si>
  <si>
    <t>Tychy</t>
  </si>
  <si>
    <t>Wałbrzych</t>
  </si>
  <si>
    <t>Elbląg</t>
  </si>
  <si>
    <t>Włocławek</t>
  </si>
  <si>
    <t>Tarnów</t>
  </si>
  <si>
    <t>Chorzów</t>
  </si>
  <si>
    <t>Legnica</t>
  </si>
  <si>
    <t>Grudziądz</t>
  </si>
  <si>
    <t>Lisboa</t>
  </si>
  <si>
    <t>Porto</t>
  </si>
  <si>
    <t>Braga</t>
  </si>
  <si>
    <t>Funchal</t>
  </si>
  <si>
    <t>Coimbra</t>
  </si>
  <si>
    <t>Setúbal</t>
  </si>
  <si>
    <t>Ponta Delgada</t>
  </si>
  <si>
    <t>Aveiro</t>
  </si>
  <si>
    <t>Faro</t>
  </si>
  <si>
    <t>Viseu</t>
  </si>
  <si>
    <t>Viana do Castelo</t>
  </si>
  <si>
    <t>Paredes</t>
  </si>
  <si>
    <t>Póvoa de Varzim</t>
  </si>
  <si>
    <t>Sintra</t>
  </si>
  <si>
    <t>Guimarães</t>
  </si>
  <si>
    <t>Vila Franca de Xira</t>
  </si>
  <si>
    <t>Bucureşti</t>
  </si>
  <si>
    <t>Cluj-Napoca</t>
  </si>
  <si>
    <t>Timişoara</t>
  </si>
  <si>
    <t>Craiova</t>
  </si>
  <si>
    <t>Brăila</t>
  </si>
  <si>
    <t>Oradea</t>
  </si>
  <si>
    <t>Bacău</t>
  </si>
  <si>
    <t>Arad</t>
  </si>
  <si>
    <t>Sibiu</t>
  </si>
  <si>
    <t>Târgu Mureş</t>
  </si>
  <si>
    <t>Piatra Neamţ</t>
  </si>
  <si>
    <t>Cǎlǎraşi</t>
  </si>
  <si>
    <t>Giurgiu</t>
  </si>
  <si>
    <t>Alba Iulia</t>
  </si>
  <si>
    <t>Focşani</t>
  </si>
  <si>
    <t>Târgu Jiu</t>
  </si>
  <si>
    <t>Tulcea</t>
  </si>
  <si>
    <t>Târgovişte</t>
  </si>
  <si>
    <t>Slatina</t>
  </si>
  <si>
    <t>Bârlad</t>
  </si>
  <si>
    <t>Roman</t>
  </si>
  <si>
    <t>Bistriţa</t>
  </si>
  <si>
    <t>Constanţa</t>
  </si>
  <si>
    <t>Iaşi</t>
  </si>
  <si>
    <t>Galaţi</t>
  </si>
  <si>
    <t>Braşov</t>
  </si>
  <si>
    <t>Ploieşti</t>
  </si>
  <si>
    <t>Piteşti</t>
  </si>
  <si>
    <t>Baia Mare</t>
  </si>
  <si>
    <t>Buzău</t>
  </si>
  <si>
    <t>Satu Mare</t>
  </si>
  <si>
    <t>Botoşani</t>
  </si>
  <si>
    <t>Râmnicu Vâlcea</t>
  </si>
  <si>
    <t>Suceava</t>
  </si>
  <si>
    <t>Drobeta-Turnu Severin</t>
  </si>
  <si>
    <t>Stockholm</t>
  </si>
  <si>
    <t>Göteborg</t>
  </si>
  <si>
    <t>Malmö</t>
  </si>
  <si>
    <t>Jönköping</t>
  </si>
  <si>
    <t>Umeå</t>
  </si>
  <si>
    <t>Uppsala</t>
  </si>
  <si>
    <t>Linköping</t>
  </si>
  <si>
    <t>Örebro</t>
  </si>
  <si>
    <t>Västerås</t>
  </si>
  <si>
    <t>Norrköping</t>
  </si>
  <si>
    <t>Helsingborg</t>
  </si>
  <si>
    <t>Lund</t>
  </si>
  <si>
    <t>Borås</t>
  </si>
  <si>
    <t>Ljubljana</t>
  </si>
  <si>
    <t>Maribor</t>
  </si>
  <si>
    <t>Bratislava</t>
  </si>
  <si>
    <t>Košice</t>
  </si>
  <si>
    <t>Banská Bystrica</t>
  </si>
  <si>
    <t>Nitra</t>
  </si>
  <si>
    <t>Prešov</t>
  </si>
  <si>
    <t>Žilina</t>
  </si>
  <si>
    <t>Trnava</t>
  </si>
  <si>
    <t>Trenčín</t>
  </si>
  <si>
    <t>London</t>
  </si>
  <si>
    <t>Birmingham</t>
  </si>
  <si>
    <t>Leeds</t>
  </si>
  <si>
    <t>Glasgow</t>
  </si>
  <si>
    <t>Bradford</t>
  </si>
  <si>
    <t>Liverpool</t>
  </si>
  <si>
    <t>Edinburgh</t>
  </si>
  <si>
    <t>Manchester</t>
  </si>
  <si>
    <t>Cardiff</t>
  </si>
  <si>
    <t>Sheffield</t>
  </si>
  <si>
    <t>Bristol</t>
  </si>
  <si>
    <t>Belfast</t>
  </si>
  <si>
    <t>Newcastle upon Tyne</t>
  </si>
  <si>
    <t>Leicester</t>
  </si>
  <si>
    <t>Aberdeen</t>
  </si>
  <si>
    <t>Cambridge</t>
  </si>
  <si>
    <t>Exeter</t>
  </si>
  <si>
    <t>Lincoln</t>
  </si>
  <si>
    <t>Gravesham</t>
  </si>
  <si>
    <t>Stevenage</t>
  </si>
  <si>
    <t>Wrexham</t>
  </si>
  <si>
    <t>Portsmouth</t>
  </si>
  <si>
    <t>Worcester</t>
  </si>
  <si>
    <t>Coventry</t>
  </si>
  <si>
    <t>Kingston-upon-Hull</t>
  </si>
  <si>
    <t>Stoke-on-Trent</t>
  </si>
  <si>
    <t>Wolverhampton</t>
  </si>
  <si>
    <t>Nottingham</t>
  </si>
  <si>
    <t>Wirral</t>
  </si>
  <si>
    <t>Bath and North East Somerset</t>
  </si>
  <si>
    <t>Thurrock</t>
  </si>
  <si>
    <t>Guildford</t>
  </si>
  <si>
    <t>Thanet</t>
  </si>
  <si>
    <t>Nuneaton and Bedworth</t>
  </si>
  <si>
    <t>Tunbridge Wells</t>
  </si>
  <si>
    <t>Ashford</t>
  </si>
  <si>
    <t>East Staffordshire</t>
  </si>
  <si>
    <t>Darlington</t>
  </si>
  <si>
    <t>Worthing</t>
  </si>
  <si>
    <t>Mansfield</t>
  </si>
  <si>
    <t>Chesterfield</t>
  </si>
  <si>
    <t>Burnley</t>
  </si>
  <si>
    <t>Great Yarmouth</t>
  </si>
  <si>
    <t>Woking</t>
  </si>
  <si>
    <t>Hartlepool</t>
  </si>
  <si>
    <t>Cannock Chase</t>
  </si>
  <si>
    <t>Eastbourne</t>
  </si>
  <si>
    <t>Hastings</t>
  </si>
  <si>
    <t>Hyndburn</t>
  </si>
  <si>
    <t>Redditch</t>
  </si>
  <si>
    <t>Tamworth</t>
  </si>
  <si>
    <t>Harlow</t>
  </si>
  <si>
    <t>Halton</t>
  </si>
  <si>
    <t>Kirklees</t>
  </si>
  <si>
    <t>North Lanarkshire (Airdrie/Bellshill/Coatbridge/Motherwell)</t>
  </si>
  <si>
    <t>Wakefield</t>
  </si>
  <si>
    <t>Dudley</t>
  </si>
  <si>
    <t>Wigan</t>
  </si>
  <si>
    <t>Doncaster</t>
  </si>
  <si>
    <t>Stockport</t>
  </si>
  <si>
    <t>Sefton</t>
  </si>
  <si>
    <t>Sandwell</t>
  </si>
  <si>
    <t>Sunderland</t>
  </si>
  <si>
    <t>Bolton</t>
  </si>
  <si>
    <t>Walsall</t>
  </si>
  <si>
    <t>Medway</t>
  </si>
  <si>
    <t>Rotherham</t>
  </si>
  <si>
    <t>Brighton and Hove</t>
  </si>
  <si>
    <t>Plymouth</t>
  </si>
  <si>
    <t>Swansea</t>
  </si>
  <si>
    <t>Derby</t>
  </si>
  <si>
    <t>Barnsley</t>
  </si>
  <si>
    <t>Southampton</t>
  </si>
  <si>
    <t>Oldham</t>
  </si>
  <si>
    <t>Salford</t>
  </si>
  <si>
    <t>Tameside</t>
  </si>
  <si>
    <t>Trafford</t>
  </si>
  <si>
    <t>Milton Keynes</t>
  </si>
  <si>
    <t>Rochdale</t>
  </si>
  <si>
    <t>Solihull</t>
  </si>
  <si>
    <t>Northampton</t>
  </si>
  <si>
    <t>North Tyneside</t>
  </si>
  <si>
    <t>Gateshead</t>
  </si>
  <si>
    <t>Warrington</t>
  </si>
  <si>
    <t>Luton</t>
  </si>
  <si>
    <t>York</t>
  </si>
  <si>
    <t>Bury</t>
  </si>
  <si>
    <t>Swindon</t>
  </si>
  <si>
    <t>Stockton-on-Tees</t>
  </si>
  <si>
    <t>St. Helens</t>
  </si>
  <si>
    <t>Basildon</t>
  </si>
  <si>
    <t>Bournemouth</t>
  </si>
  <si>
    <t>Southend-on-Sea</t>
  </si>
  <si>
    <t>Telford and Wrekin</t>
  </si>
  <si>
    <t>North East Lincolnshire</t>
  </si>
  <si>
    <t>Chelmsford</t>
  </si>
  <si>
    <t>Peterborough</t>
  </si>
  <si>
    <t>Colchester</t>
  </si>
  <si>
    <t>South Tyneside</t>
  </si>
  <si>
    <t>Basingstoke and Deane</t>
  </si>
  <si>
    <t>Bedford</t>
  </si>
  <si>
    <t>Dundee City</t>
  </si>
  <si>
    <t>Falkirk</t>
  </si>
  <si>
    <t>Reading</t>
  </si>
  <si>
    <t>Blackpool</t>
  </si>
  <si>
    <t>Maidstone</t>
  </si>
  <si>
    <t>Dacorum</t>
  </si>
  <si>
    <t>Blackburn with Darwen</t>
  </si>
  <si>
    <t>Newport</t>
  </si>
  <si>
    <t>Middlesbrough</t>
  </si>
  <si>
    <t>Oxford</t>
  </si>
  <si>
    <t>Torbay</t>
  </si>
  <si>
    <t>Preston</t>
  </si>
  <si>
    <t>St Albans</t>
  </si>
  <si>
    <t>Warwick</t>
  </si>
  <si>
    <t>Newcastle-under-Lyme</t>
  </si>
  <si>
    <t>Norwich</t>
  </si>
  <si>
    <t>Slough</t>
  </si>
  <si>
    <t>Cheshire West and Chester</t>
  </si>
  <si>
    <t>Ipswich</t>
  </si>
  <si>
    <t>Cheltenham</t>
  </si>
  <si>
    <t>Gloucester</t>
  </si>
  <si>
    <t>Bracknell Forest</t>
  </si>
  <si>
    <t>Carlisle</t>
  </si>
  <si>
    <t>Crawley</t>
  </si>
  <si>
    <t>Watford</t>
  </si>
  <si>
    <t>Gosport</t>
  </si>
  <si>
    <t>Eastleigh</t>
  </si>
  <si>
    <t>Rushmoor</t>
  </si>
  <si>
    <t>Rugby</t>
  </si>
  <si>
    <t>Corby</t>
  </si>
  <si>
    <t>Kettering</t>
  </si>
  <si>
    <t>Inverclyde (Greenock)</t>
  </si>
  <si>
    <t>Renfrewshire (Paisley)</t>
  </si>
  <si>
    <t>Derry &amp; Strabane Local Government District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</si>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</sst>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ordin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 t="str">
            <v>Name</v>
          </cell>
          <cell r="B1" t="str">
            <v>Latitude</v>
          </cell>
          <cell r="C1" t="str">
            <v>Longitude</v>
          </cell>
          <cell r="D1" t="str">
            <v>Latitude (generated)</v>
          </cell>
          <cell r="F1" t="str">
            <v>Longitude (generated)</v>
          </cell>
        </row>
        <row r="2">
          <cell r="A2" t="str">
            <v>Zwolle</v>
          </cell>
          <cell r="B2" t="str">
            <v>52,5200</v>
          </cell>
          <cell r="C2" t="str">
            <v>6,900</v>
          </cell>
          <cell r="D2">
            <v>52</v>
          </cell>
          <cell r="E2">
            <v>5200</v>
          </cell>
          <cell r="F2">
            <v>6</v>
          </cell>
          <cell r="G2">
            <v>900</v>
          </cell>
        </row>
        <row r="3">
          <cell r="A3" t="str">
            <v>Zwickau</v>
          </cell>
          <cell r="B3" t="str">
            <v>50,7189</v>
          </cell>
          <cell r="C3" t="str">
            <v>12,4961</v>
          </cell>
          <cell r="D3">
            <v>50</v>
          </cell>
          <cell r="E3">
            <v>7189</v>
          </cell>
          <cell r="F3">
            <v>12</v>
          </cell>
          <cell r="G3">
            <v>4961</v>
          </cell>
        </row>
        <row r="4">
          <cell r="A4" t="str">
            <v>Zürich</v>
          </cell>
          <cell r="B4" t="str">
            <v>47,3800</v>
          </cell>
          <cell r="C4" t="str">
            <v>8,5400</v>
          </cell>
          <cell r="D4">
            <v>47</v>
          </cell>
          <cell r="E4">
            <v>3800</v>
          </cell>
          <cell r="F4">
            <v>8</v>
          </cell>
          <cell r="G4">
            <v>5400</v>
          </cell>
        </row>
        <row r="5">
          <cell r="A5" t="str">
            <v>Żory</v>
          </cell>
          <cell r="B5" t="str">
            <v>50,500</v>
          </cell>
          <cell r="C5" t="str">
            <v>18,7000</v>
          </cell>
          <cell r="D5">
            <v>50</v>
          </cell>
          <cell r="E5">
            <v>500</v>
          </cell>
          <cell r="F5">
            <v>18</v>
          </cell>
          <cell r="G5">
            <v>7000</v>
          </cell>
        </row>
        <row r="6">
          <cell r="A6" t="str">
            <v>Zoetermeer</v>
          </cell>
          <cell r="B6" t="str">
            <v>52,611</v>
          </cell>
          <cell r="C6" t="str">
            <v>4,4933</v>
          </cell>
          <cell r="D6">
            <v>52</v>
          </cell>
          <cell r="E6">
            <v>611</v>
          </cell>
          <cell r="F6">
            <v>4</v>
          </cell>
          <cell r="G6">
            <v>4933</v>
          </cell>
        </row>
        <row r="7">
          <cell r="A7" t="str">
            <v>Zlín</v>
          </cell>
          <cell r="B7" t="str">
            <v>49,2331</v>
          </cell>
          <cell r="C7" t="str">
            <v>17,6669</v>
          </cell>
          <cell r="D7">
            <v>49</v>
          </cell>
          <cell r="E7">
            <v>2331</v>
          </cell>
          <cell r="F7">
            <v>17</v>
          </cell>
          <cell r="G7">
            <v>6669</v>
          </cell>
        </row>
        <row r="8">
          <cell r="A8" t="str">
            <v>Žilina</v>
          </cell>
          <cell r="B8" t="str">
            <v>49,2167</v>
          </cell>
          <cell r="C8" t="str">
            <v>18,7333</v>
          </cell>
          <cell r="D8">
            <v>49</v>
          </cell>
          <cell r="E8">
            <v>2167</v>
          </cell>
          <cell r="F8">
            <v>18</v>
          </cell>
          <cell r="G8">
            <v>7333</v>
          </cell>
        </row>
        <row r="9">
          <cell r="A9" t="str">
            <v>Zielona Góra</v>
          </cell>
          <cell r="B9" t="str">
            <v>51,9397</v>
          </cell>
          <cell r="C9" t="str">
            <v>15,5050</v>
          </cell>
          <cell r="D9">
            <v>51</v>
          </cell>
          <cell r="E9">
            <v>9397</v>
          </cell>
          <cell r="F9">
            <v>15</v>
          </cell>
          <cell r="G9">
            <v>5050</v>
          </cell>
        </row>
        <row r="10">
          <cell r="A10" t="str">
            <v>Zgierz</v>
          </cell>
          <cell r="B10" t="str">
            <v>51,8564</v>
          </cell>
          <cell r="C10" t="str">
            <v>19,4061</v>
          </cell>
          <cell r="D10">
            <v>51</v>
          </cell>
          <cell r="E10">
            <v>8564</v>
          </cell>
          <cell r="F10">
            <v>19</v>
          </cell>
          <cell r="G10">
            <v>4061</v>
          </cell>
        </row>
        <row r="11">
          <cell r="A11" t="str">
            <v>Zaragoza</v>
          </cell>
          <cell r="B11" t="str">
            <v>41,6500</v>
          </cell>
          <cell r="C11" t="str">
            <v>0,8900</v>
          </cell>
          <cell r="D11">
            <v>41</v>
          </cell>
          <cell r="E11">
            <v>6500</v>
          </cell>
          <cell r="F11">
            <v>0</v>
          </cell>
          <cell r="G11">
            <v>8900</v>
          </cell>
        </row>
        <row r="12">
          <cell r="A12" t="str">
            <v>Zamość</v>
          </cell>
          <cell r="B12" t="str">
            <v>50,7206</v>
          </cell>
          <cell r="C12" t="str">
            <v>23,2586</v>
          </cell>
          <cell r="D12">
            <v>50</v>
          </cell>
          <cell r="E12">
            <v>7206</v>
          </cell>
          <cell r="F12">
            <v>23</v>
          </cell>
          <cell r="G12">
            <v>2586</v>
          </cell>
        </row>
        <row r="13">
          <cell r="A13" t="str">
            <v>Zamora</v>
          </cell>
          <cell r="B13" t="str">
            <v>41,5000</v>
          </cell>
          <cell r="C13" t="str">
            <v>-5,7400</v>
          </cell>
          <cell r="D13">
            <v>41</v>
          </cell>
          <cell r="E13">
            <v>5000</v>
          </cell>
          <cell r="F13">
            <v>-5</v>
          </cell>
          <cell r="G13">
            <v>7400</v>
          </cell>
        </row>
        <row r="14">
          <cell r="A14" t="str">
            <v>Zalaegerszeg</v>
          </cell>
          <cell r="B14" t="str">
            <v>46,8392</v>
          </cell>
          <cell r="C14" t="str">
            <v>16,8511</v>
          </cell>
          <cell r="D14">
            <v>46</v>
          </cell>
          <cell r="E14">
            <v>8392</v>
          </cell>
          <cell r="F14">
            <v>16</v>
          </cell>
          <cell r="G14">
            <v>8511</v>
          </cell>
        </row>
        <row r="15">
          <cell r="A15" t="str">
            <v>Zagreb</v>
          </cell>
          <cell r="B15" t="str">
            <v>45,8000</v>
          </cell>
          <cell r="C15" t="str">
            <v>15,9500</v>
          </cell>
          <cell r="D15">
            <v>45</v>
          </cell>
          <cell r="E15">
            <v>8000</v>
          </cell>
          <cell r="F15">
            <v>15</v>
          </cell>
          <cell r="G15">
            <v>9500</v>
          </cell>
        </row>
        <row r="16">
          <cell r="A16" t="str">
            <v>Zadar</v>
          </cell>
          <cell r="B16" t="str">
            <v>44,1167</v>
          </cell>
          <cell r="C16" t="str">
            <v>15,2167</v>
          </cell>
          <cell r="D16">
            <v>44</v>
          </cell>
          <cell r="E16">
            <v>1167</v>
          </cell>
          <cell r="F16">
            <v>15</v>
          </cell>
          <cell r="G16">
            <v>2167</v>
          </cell>
        </row>
        <row r="17">
          <cell r="A17" t="str">
            <v>Zabrze</v>
          </cell>
          <cell r="B17" t="str">
            <v>50,3000</v>
          </cell>
          <cell r="C17" t="str">
            <v>18,7833</v>
          </cell>
          <cell r="D17">
            <v>50</v>
          </cell>
          <cell r="E17">
            <v>3000</v>
          </cell>
          <cell r="F17">
            <v>18</v>
          </cell>
          <cell r="G17">
            <v>7833</v>
          </cell>
        </row>
        <row r="18">
          <cell r="A18" t="str">
            <v>Zaanstad</v>
          </cell>
          <cell r="B18" t="str">
            <v>52,4530</v>
          </cell>
          <cell r="C18" t="str">
            <v>4,8130</v>
          </cell>
          <cell r="D18">
            <v>52</v>
          </cell>
          <cell r="E18">
            <v>4530</v>
          </cell>
          <cell r="F18">
            <v>4</v>
          </cell>
          <cell r="G18">
            <v>8130</v>
          </cell>
        </row>
        <row r="19">
          <cell r="A19" t="str">
            <v>York</v>
          </cell>
          <cell r="B19" t="str">
            <v>53,9600</v>
          </cell>
          <cell r="C19" t="str">
            <v>-1,800</v>
          </cell>
          <cell r="D19">
            <v>53</v>
          </cell>
          <cell r="E19">
            <v>9600</v>
          </cell>
          <cell r="F19">
            <v>-1</v>
          </cell>
          <cell r="G19">
            <v>800</v>
          </cell>
        </row>
        <row r="20">
          <cell r="A20" t="str">
            <v>Yambol</v>
          </cell>
          <cell r="B20" t="str">
            <v>42,4830</v>
          </cell>
          <cell r="C20" t="str">
            <v>26,5000</v>
          </cell>
          <cell r="D20">
            <v>42</v>
          </cell>
          <cell r="E20">
            <v>4830</v>
          </cell>
          <cell r="F20">
            <v>26</v>
          </cell>
          <cell r="G20">
            <v>5000</v>
          </cell>
        </row>
        <row r="21">
          <cell r="A21" t="str">
            <v>Würzburg</v>
          </cell>
          <cell r="B21" t="str">
            <v>49,7944</v>
          </cell>
          <cell r="C21" t="str">
            <v>9,9294</v>
          </cell>
          <cell r="D21">
            <v>49</v>
          </cell>
          <cell r="E21">
            <v>7944</v>
          </cell>
          <cell r="F21">
            <v>9</v>
          </cell>
          <cell r="G21">
            <v>9294</v>
          </cell>
        </row>
        <row r="22">
          <cell r="A22" t="str">
            <v>Wuppertal</v>
          </cell>
          <cell r="B22" t="str">
            <v>51,2667</v>
          </cell>
          <cell r="C22" t="str">
            <v>7,1833</v>
          </cell>
          <cell r="D22">
            <v>51</v>
          </cell>
          <cell r="E22">
            <v>2667</v>
          </cell>
          <cell r="F22">
            <v>7</v>
          </cell>
          <cell r="G22">
            <v>1833</v>
          </cell>
        </row>
        <row r="23">
          <cell r="A23" t="str">
            <v>Wrocław</v>
          </cell>
          <cell r="B23" t="str">
            <v>51,1077</v>
          </cell>
          <cell r="C23" t="str">
            <v>17,353</v>
          </cell>
          <cell r="D23">
            <v>51</v>
          </cell>
          <cell r="E23">
            <v>1077</v>
          </cell>
          <cell r="F23">
            <v>17</v>
          </cell>
          <cell r="G23">
            <v>353</v>
          </cell>
        </row>
        <row r="24">
          <cell r="A24" t="str">
            <v>Wrexham</v>
          </cell>
          <cell r="B24" t="str">
            <v>53,400</v>
          </cell>
          <cell r="C24" t="str">
            <v>-3,0</v>
          </cell>
          <cell r="D24">
            <v>53</v>
          </cell>
          <cell r="E24">
            <v>400</v>
          </cell>
          <cell r="F24">
            <v>-3</v>
          </cell>
          <cell r="G24">
            <v>0</v>
          </cell>
        </row>
        <row r="25">
          <cell r="A25" t="str">
            <v>Worthing</v>
          </cell>
          <cell r="B25" t="str">
            <v>50,8200</v>
          </cell>
          <cell r="C25" t="str">
            <v>0,3700</v>
          </cell>
          <cell r="D25">
            <v>50</v>
          </cell>
          <cell r="E25">
            <v>8200</v>
          </cell>
          <cell r="F25">
            <v>0</v>
          </cell>
          <cell r="G25">
            <v>3700</v>
          </cell>
        </row>
        <row r="26">
          <cell r="A26" t="str">
            <v>Worcester</v>
          </cell>
          <cell r="B26" t="str">
            <v>52,1900</v>
          </cell>
          <cell r="C26" t="str">
            <v>-2,2200</v>
          </cell>
          <cell r="D26">
            <v>52</v>
          </cell>
          <cell r="E26">
            <v>1900</v>
          </cell>
          <cell r="F26">
            <v>-2</v>
          </cell>
          <cell r="G26">
            <v>2200</v>
          </cell>
        </row>
        <row r="27">
          <cell r="A27" t="str">
            <v>Wolverhampton</v>
          </cell>
          <cell r="B27" t="str">
            <v>52,5848</v>
          </cell>
          <cell r="C27" t="str">
            <v>-2,1276</v>
          </cell>
          <cell r="D27">
            <v>52</v>
          </cell>
          <cell r="E27">
            <v>5848</v>
          </cell>
          <cell r="F27">
            <v>-2</v>
          </cell>
          <cell r="G27">
            <v>1276</v>
          </cell>
        </row>
        <row r="28">
          <cell r="A28" t="str">
            <v>Wolfsburg</v>
          </cell>
          <cell r="B28" t="str">
            <v>52,4231</v>
          </cell>
          <cell r="C28" t="str">
            <v>10,7872</v>
          </cell>
          <cell r="D28">
            <v>52</v>
          </cell>
          <cell r="E28">
            <v>4231</v>
          </cell>
          <cell r="F28">
            <v>10</v>
          </cell>
          <cell r="G28">
            <v>7872</v>
          </cell>
        </row>
        <row r="29">
          <cell r="A29" t="str">
            <v>Woking</v>
          </cell>
          <cell r="B29" t="str">
            <v>51,3202</v>
          </cell>
          <cell r="C29" t="str">
            <v>0,5565</v>
          </cell>
          <cell r="D29">
            <v>51</v>
          </cell>
          <cell r="E29">
            <v>3202</v>
          </cell>
          <cell r="F29">
            <v>0</v>
          </cell>
          <cell r="G29">
            <v>5565</v>
          </cell>
        </row>
        <row r="30">
          <cell r="A30" t="str">
            <v>Włocławek</v>
          </cell>
          <cell r="B30" t="str">
            <v>52,6500</v>
          </cell>
          <cell r="C30" t="str">
            <v>19,500</v>
          </cell>
          <cell r="D30">
            <v>52</v>
          </cell>
          <cell r="E30">
            <v>6500</v>
          </cell>
          <cell r="F30">
            <v>19</v>
          </cell>
          <cell r="G30">
            <v>500</v>
          </cell>
        </row>
        <row r="31">
          <cell r="A31" t="str">
            <v>Witten</v>
          </cell>
          <cell r="B31" t="str">
            <v>51,4500</v>
          </cell>
          <cell r="C31" t="str">
            <v>7,3500</v>
          </cell>
          <cell r="D31">
            <v>51</v>
          </cell>
          <cell r="E31">
            <v>4500</v>
          </cell>
          <cell r="F31">
            <v>7</v>
          </cell>
          <cell r="G31">
            <v>3500</v>
          </cell>
        </row>
        <row r="32">
          <cell r="A32" t="str">
            <v>Wirral</v>
          </cell>
          <cell r="B32" t="str">
            <v>53,3800</v>
          </cell>
          <cell r="C32" t="str">
            <v>-3,900</v>
          </cell>
          <cell r="D32">
            <v>53</v>
          </cell>
          <cell r="E32">
            <v>3800</v>
          </cell>
          <cell r="F32">
            <v>-3</v>
          </cell>
          <cell r="G32">
            <v>900</v>
          </cell>
        </row>
        <row r="33">
          <cell r="A33" t="str">
            <v>Winterthur</v>
          </cell>
          <cell r="B33" t="str">
            <v>47,5000</v>
          </cell>
          <cell r="C33" t="str">
            <v>8,7200</v>
          </cell>
          <cell r="D33">
            <v>47</v>
          </cell>
          <cell r="E33">
            <v>5000</v>
          </cell>
          <cell r="F33">
            <v>8</v>
          </cell>
          <cell r="G33">
            <v>7200</v>
          </cell>
        </row>
        <row r="34">
          <cell r="A34" t="str">
            <v>Wilhelmshaven</v>
          </cell>
          <cell r="B34" t="str">
            <v>53,5167</v>
          </cell>
          <cell r="C34" t="str">
            <v>8,1333</v>
          </cell>
          <cell r="D34">
            <v>53</v>
          </cell>
          <cell r="E34">
            <v>5167</v>
          </cell>
          <cell r="F34">
            <v>8</v>
          </cell>
          <cell r="G34">
            <v>1333</v>
          </cell>
        </row>
        <row r="35">
          <cell r="A35" t="str">
            <v>Wigan</v>
          </cell>
          <cell r="B35" t="str">
            <v>53,5457</v>
          </cell>
          <cell r="C35" t="str">
            <v>-2,6265</v>
          </cell>
          <cell r="D35">
            <v>53</v>
          </cell>
          <cell r="E35">
            <v>5457</v>
          </cell>
          <cell r="F35">
            <v>-2</v>
          </cell>
          <cell r="G35">
            <v>6265</v>
          </cell>
        </row>
        <row r="36">
          <cell r="A36" t="str">
            <v>Wiesbaden</v>
          </cell>
          <cell r="B36" t="str">
            <v>50,821</v>
          </cell>
          <cell r="C36" t="str">
            <v>8,2414</v>
          </cell>
          <cell r="D36">
            <v>50</v>
          </cell>
          <cell r="E36">
            <v>821</v>
          </cell>
          <cell r="F36">
            <v>8</v>
          </cell>
          <cell r="G36">
            <v>2414</v>
          </cell>
        </row>
        <row r="37">
          <cell r="A37" t="str">
            <v>Wien</v>
          </cell>
          <cell r="B37" t="str">
            <v>48,2100</v>
          </cell>
          <cell r="C37" t="str">
            <v>16,3800</v>
          </cell>
          <cell r="D37">
            <v>48</v>
          </cell>
          <cell r="E37">
            <v>2100</v>
          </cell>
          <cell r="F37">
            <v>16</v>
          </cell>
          <cell r="G37">
            <v>3800</v>
          </cell>
        </row>
        <row r="38">
          <cell r="A38" t="str">
            <v>Wetzlar</v>
          </cell>
          <cell r="B38" t="str">
            <v>50,5667</v>
          </cell>
          <cell r="C38" t="str">
            <v>8,5000</v>
          </cell>
          <cell r="D38">
            <v>50</v>
          </cell>
          <cell r="E38">
            <v>5667</v>
          </cell>
          <cell r="F38">
            <v>8</v>
          </cell>
          <cell r="G38">
            <v>5000</v>
          </cell>
        </row>
        <row r="39">
          <cell r="A39" t="str">
            <v>Weimar</v>
          </cell>
          <cell r="B39" t="str">
            <v>50,9800</v>
          </cell>
          <cell r="C39" t="str">
            <v>11,3200</v>
          </cell>
          <cell r="D39">
            <v>50</v>
          </cell>
          <cell r="E39">
            <v>9800</v>
          </cell>
          <cell r="F39">
            <v>11</v>
          </cell>
          <cell r="G39">
            <v>3200</v>
          </cell>
        </row>
        <row r="40">
          <cell r="A40" t="str">
            <v>Watford</v>
          </cell>
          <cell r="B40" t="str">
            <v>51,6554</v>
          </cell>
          <cell r="C40" t="str">
            <v>0,3957</v>
          </cell>
          <cell r="D40">
            <v>51</v>
          </cell>
          <cell r="E40">
            <v>6554</v>
          </cell>
          <cell r="F40">
            <v>0</v>
          </cell>
          <cell r="G40">
            <v>3957</v>
          </cell>
        </row>
        <row r="41">
          <cell r="A41" t="str">
            <v>Waterford</v>
          </cell>
          <cell r="B41" t="str">
            <v>52,2600</v>
          </cell>
          <cell r="C41" t="str">
            <v>-7,1100</v>
          </cell>
          <cell r="D41">
            <v>52</v>
          </cell>
          <cell r="E41">
            <v>2600</v>
          </cell>
          <cell r="F41">
            <v>-7</v>
          </cell>
          <cell r="G41">
            <v>1100</v>
          </cell>
        </row>
        <row r="42">
          <cell r="A42" t="str">
            <v>Warwick</v>
          </cell>
          <cell r="B42" t="str">
            <v>52,2800</v>
          </cell>
          <cell r="C42" t="str">
            <v>-1,5900</v>
          </cell>
          <cell r="D42">
            <v>52</v>
          </cell>
          <cell r="E42">
            <v>2800</v>
          </cell>
          <cell r="F42">
            <v>-1</v>
          </cell>
          <cell r="G42">
            <v>5900</v>
          </cell>
        </row>
        <row r="43">
          <cell r="A43" t="str">
            <v>Warszawa</v>
          </cell>
          <cell r="B43" t="str">
            <v>52,2167</v>
          </cell>
          <cell r="C43" t="str">
            <v>21,333</v>
          </cell>
          <cell r="D43">
            <v>52</v>
          </cell>
          <cell r="E43">
            <v>2167</v>
          </cell>
          <cell r="F43">
            <v>21</v>
          </cell>
          <cell r="G43">
            <v>333</v>
          </cell>
        </row>
        <row r="44">
          <cell r="A44" t="str">
            <v>Warrington</v>
          </cell>
          <cell r="B44" t="str">
            <v>53,3900</v>
          </cell>
          <cell r="C44" t="str">
            <v>-2,5900</v>
          </cell>
          <cell r="D44">
            <v>53</v>
          </cell>
          <cell r="E44">
            <v>3900</v>
          </cell>
          <cell r="F44">
            <v>-2</v>
          </cell>
          <cell r="G44">
            <v>5900</v>
          </cell>
        </row>
        <row r="45">
          <cell r="A45" t="str">
            <v>Walsall</v>
          </cell>
          <cell r="B45" t="str">
            <v>52,5848</v>
          </cell>
          <cell r="C45" t="str">
            <v>-1,9823</v>
          </cell>
          <cell r="D45">
            <v>52</v>
          </cell>
          <cell r="E45">
            <v>5848</v>
          </cell>
          <cell r="F45">
            <v>-1</v>
          </cell>
          <cell r="G45">
            <v>9823</v>
          </cell>
        </row>
        <row r="46">
          <cell r="A46" t="str">
            <v>Wałbrzych</v>
          </cell>
          <cell r="B46" t="str">
            <v>50,7667</v>
          </cell>
          <cell r="C46" t="str">
            <v>16,2833</v>
          </cell>
          <cell r="D46">
            <v>50</v>
          </cell>
          <cell r="E46">
            <v>7667</v>
          </cell>
          <cell r="F46">
            <v>16</v>
          </cell>
          <cell r="G46">
            <v>2833</v>
          </cell>
        </row>
        <row r="47">
          <cell r="A47" t="str">
            <v>Wakefield</v>
          </cell>
          <cell r="B47" t="str">
            <v>53,6800</v>
          </cell>
          <cell r="C47" t="str">
            <v>-1,5000</v>
          </cell>
          <cell r="D47">
            <v>53</v>
          </cell>
          <cell r="E47">
            <v>6800</v>
          </cell>
          <cell r="F47">
            <v>-1</v>
          </cell>
          <cell r="G47">
            <v>5000</v>
          </cell>
        </row>
        <row r="48">
          <cell r="A48" t="str">
            <v>Vratsa</v>
          </cell>
          <cell r="B48" t="str">
            <v>43,2100</v>
          </cell>
          <cell r="C48" t="str">
            <v>23,5620</v>
          </cell>
          <cell r="D48">
            <v>43</v>
          </cell>
          <cell r="E48">
            <v>2100</v>
          </cell>
          <cell r="F48">
            <v>23</v>
          </cell>
          <cell r="G48">
            <v>5620</v>
          </cell>
        </row>
        <row r="49">
          <cell r="A49" t="str">
            <v>Volos</v>
          </cell>
          <cell r="B49" t="str">
            <v>39,3667</v>
          </cell>
          <cell r="C49" t="str">
            <v>22,9333</v>
          </cell>
          <cell r="D49">
            <v>39</v>
          </cell>
          <cell r="E49">
            <v>3667</v>
          </cell>
          <cell r="F49">
            <v>22</v>
          </cell>
          <cell r="G49">
            <v>9333</v>
          </cell>
        </row>
        <row r="50">
          <cell r="A50" t="str">
            <v>Vitoria/Gasteiz</v>
          </cell>
          <cell r="B50" t="str">
            <v>42,8467</v>
          </cell>
          <cell r="C50" t="str">
            <v>-2,6731</v>
          </cell>
          <cell r="D50">
            <v>42</v>
          </cell>
          <cell r="E50">
            <v>8467</v>
          </cell>
          <cell r="F50">
            <v>-2</v>
          </cell>
          <cell r="G50">
            <v>6731</v>
          </cell>
        </row>
        <row r="51">
          <cell r="A51" t="str">
            <v>Viseu</v>
          </cell>
          <cell r="B51" t="str">
            <v>40,6600</v>
          </cell>
          <cell r="C51" t="str">
            <v>-7,9100</v>
          </cell>
          <cell r="D51">
            <v>40</v>
          </cell>
          <cell r="E51">
            <v>6600</v>
          </cell>
          <cell r="F51">
            <v>-7</v>
          </cell>
          <cell r="G51">
            <v>9100</v>
          </cell>
        </row>
        <row r="52">
          <cell r="A52" t="str">
            <v>Vilnius</v>
          </cell>
          <cell r="B52" t="str">
            <v>54,6890</v>
          </cell>
          <cell r="C52" t="str">
            <v>25,2790</v>
          </cell>
          <cell r="D52">
            <v>54</v>
          </cell>
          <cell r="E52">
            <v>6890</v>
          </cell>
          <cell r="F52">
            <v>25</v>
          </cell>
          <cell r="G52">
            <v>2790</v>
          </cell>
        </row>
        <row r="53">
          <cell r="A53" t="str">
            <v>Villingen-Schwenningen</v>
          </cell>
          <cell r="B53" t="str">
            <v>48,603</v>
          </cell>
          <cell r="C53" t="str">
            <v>8,4586</v>
          </cell>
          <cell r="D53">
            <v>48</v>
          </cell>
          <cell r="E53">
            <v>603</v>
          </cell>
          <cell r="F53">
            <v>8</v>
          </cell>
          <cell r="G53">
            <v>4586</v>
          </cell>
        </row>
        <row r="54">
          <cell r="A54" t="str">
            <v>Vilanova i la Geltrú</v>
          </cell>
          <cell r="B54" t="str">
            <v>41,2297</v>
          </cell>
          <cell r="C54" t="str">
            <v>1,6936</v>
          </cell>
          <cell r="D54">
            <v>41</v>
          </cell>
          <cell r="E54">
            <v>2297</v>
          </cell>
          <cell r="F54">
            <v>1</v>
          </cell>
          <cell r="G54">
            <v>6936</v>
          </cell>
        </row>
        <row r="55">
          <cell r="A55" t="str">
            <v>Vila Franca de Xira</v>
          </cell>
          <cell r="B55" t="str">
            <v>38,9542</v>
          </cell>
          <cell r="C55" t="str">
            <v>-8,9897</v>
          </cell>
          <cell r="D55">
            <v>38</v>
          </cell>
          <cell r="E55">
            <v>9542</v>
          </cell>
          <cell r="F55">
            <v>-8</v>
          </cell>
          <cell r="G55">
            <v>9897</v>
          </cell>
        </row>
        <row r="56">
          <cell r="A56" t="str">
            <v>Vigo</v>
          </cell>
          <cell r="B56" t="str">
            <v>42,2400</v>
          </cell>
          <cell r="C56" t="str">
            <v>-8,7200</v>
          </cell>
          <cell r="D56">
            <v>42</v>
          </cell>
          <cell r="E56">
            <v>2400</v>
          </cell>
          <cell r="F56">
            <v>-8</v>
          </cell>
          <cell r="G56">
            <v>7200</v>
          </cell>
        </row>
        <row r="57">
          <cell r="A57" t="str">
            <v>Vidin</v>
          </cell>
          <cell r="B57" t="str">
            <v>43,9900</v>
          </cell>
          <cell r="C57" t="str">
            <v>22,8720</v>
          </cell>
          <cell r="D57">
            <v>43</v>
          </cell>
          <cell r="E57">
            <v>9900</v>
          </cell>
          <cell r="F57">
            <v>22</v>
          </cell>
          <cell r="G57">
            <v>8720</v>
          </cell>
        </row>
        <row r="58">
          <cell r="A58" t="str">
            <v>Vicenza</v>
          </cell>
          <cell r="B58" t="str">
            <v>45,5500</v>
          </cell>
          <cell r="C58" t="str">
            <v>11,5500</v>
          </cell>
          <cell r="D58">
            <v>45</v>
          </cell>
          <cell r="E58">
            <v>5500</v>
          </cell>
          <cell r="F58">
            <v>11</v>
          </cell>
          <cell r="G58">
            <v>5500</v>
          </cell>
        </row>
        <row r="59">
          <cell r="A59" t="str">
            <v>Viana do Castelo</v>
          </cell>
          <cell r="B59" t="str">
            <v>41,7000</v>
          </cell>
          <cell r="C59" t="str">
            <v>-8,8333</v>
          </cell>
          <cell r="D59">
            <v>41</v>
          </cell>
          <cell r="E59">
            <v>7000</v>
          </cell>
          <cell r="F59">
            <v>-8</v>
          </cell>
          <cell r="G59">
            <v>8333</v>
          </cell>
        </row>
        <row r="60">
          <cell r="A60" t="str">
            <v>Veszprém</v>
          </cell>
          <cell r="B60" t="str">
            <v>47,1000</v>
          </cell>
          <cell r="C60" t="str">
            <v>17,9167</v>
          </cell>
          <cell r="D60">
            <v>47</v>
          </cell>
          <cell r="E60">
            <v>1000</v>
          </cell>
          <cell r="F60">
            <v>17</v>
          </cell>
          <cell r="G60">
            <v>9167</v>
          </cell>
        </row>
        <row r="61">
          <cell r="A61" t="str">
            <v>Verviers</v>
          </cell>
          <cell r="B61" t="str">
            <v>50,5833</v>
          </cell>
          <cell r="C61" t="str">
            <v>5,8500</v>
          </cell>
          <cell r="D61">
            <v>50</v>
          </cell>
          <cell r="E61">
            <v>5833</v>
          </cell>
          <cell r="F61">
            <v>5</v>
          </cell>
          <cell r="G61">
            <v>8500</v>
          </cell>
        </row>
        <row r="62">
          <cell r="A62" t="str">
            <v>Verona</v>
          </cell>
          <cell r="B62" t="str">
            <v>45,4400</v>
          </cell>
          <cell r="C62" t="str">
            <v>11,0</v>
          </cell>
          <cell r="D62">
            <v>45</v>
          </cell>
          <cell r="E62">
            <v>4400</v>
          </cell>
          <cell r="F62">
            <v>11</v>
          </cell>
          <cell r="G62">
            <v>0</v>
          </cell>
        </row>
        <row r="63">
          <cell r="A63" t="str">
            <v>Venlo</v>
          </cell>
          <cell r="B63" t="str">
            <v>51,3667</v>
          </cell>
          <cell r="C63" t="str">
            <v>6,1667</v>
          </cell>
          <cell r="D63">
            <v>51</v>
          </cell>
          <cell r="E63">
            <v>3667</v>
          </cell>
          <cell r="F63">
            <v>6</v>
          </cell>
          <cell r="G63">
            <v>1667</v>
          </cell>
        </row>
        <row r="64">
          <cell r="A64" t="str">
            <v>Venezia</v>
          </cell>
          <cell r="B64" t="str">
            <v>45,4397</v>
          </cell>
          <cell r="C64" t="str">
            <v>12,3319</v>
          </cell>
          <cell r="D64">
            <v>45</v>
          </cell>
          <cell r="E64">
            <v>4397</v>
          </cell>
          <cell r="F64">
            <v>12</v>
          </cell>
          <cell r="G64">
            <v>3319</v>
          </cell>
        </row>
        <row r="65">
          <cell r="A65" t="str">
            <v>Veliko Tarnovo</v>
          </cell>
          <cell r="B65" t="str">
            <v>43,822</v>
          </cell>
          <cell r="C65" t="str">
            <v>25,6317</v>
          </cell>
          <cell r="D65">
            <v>43</v>
          </cell>
          <cell r="E65">
            <v>822</v>
          </cell>
          <cell r="F65">
            <v>25</v>
          </cell>
          <cell r="G65">
            <v>6317</v>
          </cell>
        </row>
        <row r="66">
          <cell r="A66" t="str">
            <v>Veenendaal</v>
          </cell>
          <cell r="B66" t="str">
            <v>52,167</v>
          </cell>
          <cell r="C66" t="str">
            <v>5,5500</v>
          </cell>
          <cell r="D66">
            <v>52</v>
          </cell>
          <cell r="E66">
            <v>167</v>
          </cell>
          <cell r="F66">
            <v>5</v>
          </cell>
          <cell r="G66">
            <v>5500</v>
          </cell>
        </row>
        <row r="67">
          <cell r="A67" t="str">
            <v>Västerås</v>
          </cell>
          <cell r="B67" t="str">
            <v>59,6167</v>
          </cell>
          <cell r="C67" t="str">
            <v>16,5333</v>
          </cell>
          <cell r="D67">
            <v>59</v>
          </cell>
          <cell r="E67">
            <v>6167</v>
          </cell>
          <cell r="F67">
            <v>16</v>
          </cell>
          <cell r="G67">
            <v>5333</v>
          </cell>
        </row>
        <row r="68">
          <cell r="A68" t="str">
            <v>Varna</v>
          </cell>
          <cell r="B68" t="str">
            <v>43,2200</v>
          </cell>
          <cell r="C68" t="str">
            <v>27,9200</v>
          </cell>
          <cell r="D68">
            <v>43</v>
          </cell>
          <cell r="E68">
            <v>2200</v>
          </cell>
          <cell r="F68">
            <v>27</v>
          </cell>
          <cell r="G68">
            <v>9200</v>
          </cell>
        </row>
        <row r="69">
          <cell r="A69" t="str">
            <v>Varese</v>
          </cell>
          <cell r="B69" t="str">
            <v>45,8167</v>
          </cell>
          <cell r="C69" t="str">
            <v>8,8333</v>
          </cell>
          <cell r="D69">
            <v>45</v>
          </cell>
          <cell r="E69">
            <v>8167</v>
          </cell>
          <cell r="F69">
            <v>8</v>
          </cell>
          <cell r="G69">
            <v>8333</v>
          </cell>
        </row>
        <row r="70">
          <cell r="A70" t="str">
            <v>Vantaa/Vanda</v>
          </cell>
          <cell r="B70" t="str">
            <v>60,2900</v>
          </cell>
          <cell r="C70" t="str">
            <v>25,400</v>
          </cell>
          <cell r="D70">
            <v>60</v>
          </cell>
          <cell r="E70">
            <v>2900</v>
          </cell>
          <cell r="F70">
            <v>25</v>
          </cell>
          <cell r="G70">
            <v>400</v>
          </cell>
        </row>
        <row r="71">
          <cell r="A71" t="str">
            <v>Vannes</v>
          </cell>
          <cell r="B71" t="str">
            <v>47,6550</v>
          </cell>
          <cell r="C71" t="str">
            <v>-2,7617</v>
          </cell>
          <cell r="D71">
            <v>47</v>
          </cell>
          <cell r="E71">
            <v>6550</v>
          </cell>
          <cell r="F71">
            <v>-2</v>
          </cell>
          <cell r="G71">
            <v>7617</v>
          </cell>
        </row>
        <row r="72">
          <cell r="A72" t="str">
            <v>Valladolid</v>
          </cell>
          <cell r="B72" t="str">
            <v>41,6500</v>
          </cell>
          <cell r="C72" t="str">
            <v>-4,7200</v>
          </cell>
          <cell r="D72">
            <v>41</v>
          </cell>
          <cell r="E72">
            <v>6500</v>
          </cell>
          <cell r="F72">
            <v>-4</v>
          </cell>
          <cell r="G72">
            <v>7200</v>
          </cell>
        </row>
        <row r="73">
          <cell r="A73" t="str">
            <v>Valenciennes</v>
          </cell>
          <cell r="B73" t="str">
            <v>50,3592</v>
          </cell>
          <cell r="C73" t="str">
            <v>3,5250</v>
          </cell>
          <cell r="D73">
            <v>50</v>
          </cell>
          <cell r="E73">
            <v>3592</v>
          </cell>
          <cell r="F73">
            <v>3</v>
          </cell>
          <cell r="G73">
            <v>5250</v>
          </cell>
        </row>
        <row r="74">
          <cell r="A74" t="str">
            <v>Valencia</v>
          </cell>
          <cell r="B74" t="str">
            <v>39,4700</v>
          </cell>
          <cell r="C74" t="str">
            <v>0,3600</v>
          </cell>
          <cell r="D74">
            <v>39</v>
          </cell>
          <cell r="E74">
            <v>4700</v>
          </cell>
          <cell r="F74">
            <v>0</v>
          </cell>
          <cell r="G74">
            <v>3600</v>
          </cell>
        </row>
        <row r="75">
          <cell r="A75" t="str">
            <v>Valence</v>
          </cell>
          <cell r="B75" t="str">
            <v>44,9300</v>
          </cell>
          <cell r="C75" t="str">
            <v>4,8900</v>
          </cell>
          <cell r="D75">
            <v>44</v>
          </cell>
          <cell r="E75">
            <v>9300</v>
          </cell>
          <cell r="F75">
            <v>4</v>
          </cell>
          <cell r="G75">
            <v>8900</v>
          </cell>
        </row>
        <row r="76">
          <cell r="A76" t="str">
            <v>Valdemoro</v>
          </cell>
          <cell r="B76" t="str">
            <v>40,1908</v>
          </cell>
          <cell r="C76" t="str">
            <v>-3,6742</v>
          </cell>
          <cell r="D76">
            <v>40</v>
          </cell>
          <cell r="E76">
            <v>1908</v>
          </cell>
          <cell r="F76">
            <v>-3</v>
          </cell>
          <cell r="G76">
            <v>6742</v>
          </cell>
        </row>
        <row r="77">
          <cell r="A77" t="str">
            <v>Utrecht</v>
          </cell>
          <cell r="B77" t="str">
            <v>52,900</v>
          </cell>
          <cell r="C77" t="str">
            <v>5,1200</v>
          </cell>
          <cell r="D77">
            <v>52</v>
          </cell>
          <cell r="E77">
            <v>900</v>
          </cell>
          <cell r="F77">
            <v>5</v>
          </cell>
          <cell r="G77">
            <v>1200</v>
          </cell>
        </row>
        <row r="78">
          <cell r="A78" t="str">
            <v>Ústí nad Labem</v>
          </cell>
          <cell r="B78" t="str">
            <v>50,6592</v>
          </cell>
          <cell r="C78" t="str">
            <v>14,417</v>
          </cell>
          <cell r="D78">
            <v>50</v>
          </cell>
          <cell r="E78">
            <v>6592</v>
          </cell>
          <cell r="F78">
            <v>14</v>
          </cell>
          <cell r="G78">
            <v>417</v>
          </cell>
        </row>
        <row r="79">
          <cell r="A79" t="str">
            <v>Uppsala</v>
          </cell>
          <cell r="B79" t="str">
            <v>59,8500</v>
          </cell>
          <cell r="C79" t="str">
            <v>17,6500</v>
          </cell>
          <cell r="D79">
            <v>59</v>
          </cell>
          <cell r="E79">
            <v>8500</v>
          </cell>
          <cell r="F79">
            <v>17</v>
          </cell>
          <cell r="G79">
            <v>6500</v>
          </cell>
        </row>
        <row r="80">
          <cell r="A80" t="str">
            <v>Umeå</v>
          </cell>
          <cell r="B80" t="str">
            <v>63,8333</v>
          </cell>
          <cell r="C80" t="str">
            <v>20,2500</v>
          </cell>
          <cell r="D80">
            <v>63</v>
          </cell>
          <cell r="E80">
            <v>8333</v>
          </cell>
          <cell r="F80">
            <v>20</v>
          </cell>
          <cell r="G80">
            <v>2500</v>
          </cell>
        </row>
        <row r="81">
          <cell r="A81" t="str">
            <v>Ulm</v>
          </cell>
          <cell r="B81" t="str">
            <v>48,4000</v>
          </cell>
          <cell r="C81" t="str">
            <v>9,9900</v>
          </cell>
          <cell r="D81">
            <v>48</v>
          </cell>
          <cell r="E81">
            <v>4000</v>
          </cell>
          <cell r="F81">
            <v>9</v>
          </cell>
          <cell r="G81">
            <v>9900</v>
          </cell>
        </row>
        <row r="82">
          <cell r="A82" t="str">
            <v>Udine</v>
          </cell>
          <cell r="B82" t="str">
            <v>46,667</v>
          </cell>
          <cell r="C82" t="str">
            <v>13,2333</v>
          </cell>
          <cell r="D82">
            <v>46</v>
          </cell>
          <cell r="E82">
            <v>667</v>
          </cell>
          <cell r="F82">
            <v>13</v>
          </cell>
          <cell r="G82">
            <v>2333</v>
          </cell>
        </row>
        <row r="83">
          <cell r="A83" t="str">
            <v>Tychy</v>
          </cell>
          <cell r="B83" t="str">
            <v>50,1667</v>
          </cell>
          <cell r="C83" t="str">
            <v>19,0</v>
          </cell>
          <cell r="D83">
            <v>50</v>
          </cell>
          <cell r="E83">
            <v>1667</v>
          </cell>
          <cell r="F83">
            <v>19</v>
          </cell>
          <cell r="G83">
            <v>0</v>
          </cell>
        </row>
        <row r="84">
          <cell r="A84" t="str">
            <v>Turku/Åbo</v>
          </cell>
          <cell r="B84" t="str">
            <v>60,4500</v>
          </cell>
          <cell r="C84" t="str">
            <v>22,2700</v>
          </cell>
          <cell r="D84">
            <v>60</v>
          </cell>
          <cell r="E84">
            <v>4500</v>
          </cell>
          <cell r="F84">
            <v>22</v>
          </cell>
          <cell r="G84">
            <v>2700</v>
          </cell>
        </row>
        <row r="85">
          <cell r="A85" t="str">
            <v>Tunbridge Wells</v>
          </cell>
          <cell r="B85" t="str">
            <v>51,1324</v>
          </cell>
          <cell r="C85" t="str">
            <v>0,2633</v>
          </cell>
          <cell r="D85">
            <v>51</v>
          </cell>
          <cell r="E85">
            <v>1324</v>
          </cell>
          <cell r="F85">
            <v>0</v>
          </cell>
          <cell r="G85">
            <v>2633</v>
          </cell>
        </row>
        <row r="86">
          <cell r="A86" t="str">
            <v>Tulcea</v>
          </cell>
          <cell r="B86" t="str">
            <v>45,1900</v>
          </cell>
          <cell r="C86" t="str">
            <v>28,8000</v>
          </cell>
          <cell r="D86">
            <v>45</v>
          </cell>
          <cell r="E86">
            <v>1900</v>
          </cell>
          <cell r="F86">
            <v>28</v>
          </cell>
          <cell r="G86">
            <v>8000</v>
          </cell>
        </row>
        <row r="87">
          <cell r="A87" t="str">
            <v>Tübingen</v>
          </cell>
          <cell r="B87" t="str">
            <v>48,5200</v>
          </cell>
          <cell r="C87" t="str">
            <v>9,556</v>
          </cell>
          <cell r="D87">
            <v>48</v>
          </cell>
          <cell r="E87">
            <v>5200</v>
          </cell>
          <cell r="F87">
            <v>9</v>
          </cell>
          <cell r="G87">
            <v>556</v>
          </cell>
        </row>
        <row r="88">
          <cell r="A88" t="str">
            <v>Troyes</v>
          </cell>
          <cell r="B88" t="str">
            <v>48,2989</v>
          </cell>
          <cell r="C88" t="str">
            <v>4,781</v>
          </cell>
          <cell r="D88">
            <v>48</v>
          </cell>
          <cell r="E88">
            <v>2989</v>
          </cell>
          <cell r="F88">
            <v>4</v>
          </cell>
          <cell r="G88">
            <v>781</v>
          </cell>
        </row>
        <row r="89">
          <cell r="A89" t="str">
            <v>Trondheim</v>
          </cell>
          <cell r="B89" t="str">
            <v>63,4300</v>
          </cell>
          <cell r="C89" t="str">
            <v>10,3950</v>
          </cell>
          <cell r="D89">
            <v>63</v>
          </cell>
          <cell r="E89">
            <v>4300</v>
          </cell>
          <cell r="F89">
            <v>10</v>
          </cell>
          <cell r="G89">
            <v>3950</v>
          </cell>
        </row>
        <row r="90">
          <cell r="A90" t="str">
            <v>Trnava</v>
          </cell>
          <cell r="B90" t="str">
            <v>48,3667</v>
          </cell>
          <cell r="C90" t="str">
            <v>17,5833</v>
          </cell>
          <cell r="D90">
            <v>48</v>
          </cell>
          <cell r="E90">
            <v>3667</v>
          </cell>
          <cell r="F90">
            <v>17</v>
          </cell>
          <cell r="G90">
            <v>5833</v>
          </cell>
        </row>
        <row r="91">
          <cell r="A91" t="str">
            <v>Trieste</v>
          </cell>
          <cell r="B91" t="str">
            <v>45,6361</v>
          </cell>
          <cell r="C91" t="str">
            <v>13,8042</v>
          </cell>
          <cell r="D91">
            <v>45</v>
          </cell>
          <cell r="E91">
            <v>6361</v>
          </cell>
          <cell r="F91">
            <v>13</v>
          </cell>
          <cell r="G91">
            <v>8042</v>
          </cell>
        </row>
        <row r="92">
          <cell r="A92" t="str">
            <v>Trier</v>
          </cell>
          <cell r="B92" t="str">
            <v>49,7567</v>
          </cell>
          <cell r="C92" t="str">
            <v>6,6414</v>
          </cell>
          <cell r="D92">
            <v>49</v>
          </cell>
          <cell r="E92">
            <v>7567</v>
          </cell>
          <cell r="F92">
            <v>6</v>
          </cell>
          <cell r="G92">
            <v>6414</v>
          </cell>
        </row>
        <row r="93">
          <cell r="A93" t="str">
            <v>Treviso</v>
          </cell>
          <cell r="B93" t="str">
            <v>45,6700</v>
          </cell>
          <cell r="C93" t="str">
            <v>12,2400</v>
          </cell>
          <cell r="D93">
            <v>45</v>
          </cell>
          <cell r="E93">
            <v>6700</v>
          </cell>
          <cell r="F93">
            <v>12</v>
          </cell>
          <cell r="G93">
            <v>2400</v>
          </cell>
        </row>
        <row r="94">
          <cell r="A94" t="str">
            <v>Trento</v>
          </cell>
          <cell r="B94" t="str">
            <v>46,800</v>
          </cell>
          <cell r="C94" t="str">
            <v>11,1200</v>
          </cell>
          <cell r="D94">
            <v>46</v>
          </cell>
          <cell r="E94">
            <v>800</v>
          </cell>
          <cell r="F94">
            <v>11</v>
          </cell>
          <cell r="G94">
            <v>1200</v>
          </cell>
        </row>
        <row r="95">
          <cell r="A95" t="str">
            <v>Trenčín</v>
          </cell>
          <cell r="B95" t="str">
            <v>48,8942</v>
          </cell>
          <cell r="C95" t="str">
            <v>18,406</v>
          </cell>
          <cell r="D95">
            <v>48</v>
          </cell>
          <cell r="E95">
            <v>8942</v>
          </cell>
          <cell r="F95">
            <v>18</v>
          </cell>
          <cell r="G95">
            <v>406</v>
          </cell>
        </row>
        <row r="96">
          <cell r="A96" t="str">
            <v>Trapani</v>
          </cell>
          <cell r="B96" t="str">
            <v>38,167</v>
          </cell>
          <cell r="C96" t="str">
            <v>12,5167</v>
          </cell>
          <cell r="D96">
            <v>38</v>
          </cell>
          <cell r="E96">
            <v>167</v>
          </cell>
          <cell r="F96">
            <v>12</v>
          </cell>
          <cell r="G96">
            <v>5167</v>
          </cell>
        </row>
        <row r="97">
          <cell r="A97" t="str">
            <v>Trani</v>
          </cell>
          <cell r="B97" t="str">
            <v>41,2667</v>
          </cell>
          <cell r="C97" t="str">
            <v>16,4167</v>
          </cell>
          <cell r="D97">
            <v>41</v>
          </cell>
          <cell r="E97">
            <v>2667</v>
          </cell>
          <cell r="F97">
            <v>16</v>
          </cell>
          <cell r="G97">
            <v>4167</v>
          </cell>
        </row>
        <row r="98">
          <cell r="A98" t="str">
            <v>Trafford</v>
          </cell>
          <cell r="B98" t="str">
            <v>53,4200</v>
          </cell>
          <cell r="C98" t="str">
            <v>-2,3600</v>
          </cell>
          <cell r="D98">
            <v>53</v>
          </cell>
          <cell r="E98">
            <v>4200</v>
          </cell>
          <cell r="F98">
            <v>-2</v>
          </cell>
          <cell r="G98">
            <v>3600</v>
          </cell>
        </row>
        <row r="99">
          <cell r="A99" t="str">
            <v>Tours</v>
          </cell>
          <cell r="B99" t="str">
            <v>47,3928</v>
          </cell>
          <cell r="C99" t="str">
            <v>0,6883</v>
          </cell>
          <cell r="D99">
            <v>47</v>
          </cell>
          <cell r="E99">
            <v>3928</v>
          </cell>
          <cell r="F99">
            <v>0</v>
          </cell>
          <cell r="G99">
            <v>6883</v>
          </cell>
        </row>
        <row r="100">
          <cell r="A100" t="str">
            <v>Toulouse</v>
          </cell>
          <cell r="B100" t="str">
            <v>43,6044</v>
          </cell>
          <cell r="C100" t="str">
            <v>1,4419</v>
          </cell>
          <cell r="D100">
            <v>43</v>
          </cell>
          <cell r="E100">
            <v>6044</v>
          </cell>
          <cell r="F100">
            <v>1</v>
          </cell>
          <cell r="G100">
            <v>4419</v>
          </cell>
        </row>
        <row r="101">
          <cell r="A101" t="str">
            <v>Toulon</v>
          </cell>
          <cell r="B101" t="str">
            <v>43,1200</v>
          </cell>
          <cell r="C101" t="str">
            <v>5,9300</v>
          </cell>
          <cell r="D101">
            <v>43</v>
          </cell>
          <cell r="E101">
            <v>1200</v>
          </cell>
          <cell r="F101">
            <v>5</v>
          </cell>
          <cell r="G101">
            <v>9300</v>
          </cell>
        </row>
        <row r="102">
          <cell r="A102" t="str">
            <v>Toruń</v>
          </cell>
          <cell r="B102" t="str">
            <v>53,167</v>
          </cell>
          <cell r="C102" t="str">
            <v>18,6167</v>
          </cell>
          <cell r="D102">
            <v>53</v>
          </cell>
          <cell r="E102">
            <v>167</v>
          </cell>
          <cell r="F102">
            <v>18</v>
          </cell>
          <cell r="G102">
            <v>6167</v>
          </cell>
        </row>
        <row r="103">
          <cell r="A103" t="str">
            <v>Torrevieja</v>
          </cell>
          <cell r="B103" t="str">
            <v>37,9778</v>
          </cell>
          <cell r="C103" t="str">
            <v>0,6833</v>
          </cell>
          <cell r="D103">
            <v>37</v>
          </cell>
          <cell r="E103">
            <v>9778</v>
          </cell>
          <cell r="F103">
            <v>0</v>
          </cell>
          <cell r="G103">
            <v>6833</v>
          </cell>
        </row>
        <row r="104">
          <cell r="A104" t="str">
            <v>Torremolinos</v>
          </cell>
          <cell r="B104" t="str">
            <v>36,6245</v>
          </cell>
          <cell r="C104" t="str">
            <v>-4,4996</v>
          </cell>
          <cell r="D104">
            <v>36</v>
          </cell>
          <cell r="E104">
            <v>6245</v>
          </cell>
          <cell r="F104">
            <v>-4</v>
          </cell>
          <cell r="G104">
            <v>4996</v>
          </cell>
        </row>
        <row r="105">
          <cell r="A105" t="str">
            <v>Torrelavega</v>
          </cell>
          <cell r="B105" t="str">
            <v>43,3531</v>
          </cell>
          <cell r="C105" t="str">
            <v>-4,458</v>
          </cell>
          <cell r="D105">
            <v>43</v>
          </cell>
          <cell r="E105">
            <v>3531</v>
          </cell>
          <cell r="F105">
            <v>-4</v>
          </cell>
          <cell r="G105">
            <v>458</v>
          </cell>
        </row>
        <row r="106">
          <cell r="A106" t="str">
            <v>Torrejón de Ardoz</v>
          </cell>
          <cell r="B106" t="str">
            <v>40,4500</v>
          </cell>
          <cell r="C106" t="str">
            <v>-3,4831</v>
          </cell>
          <cell r="D106">
            <v>40</v>
          </cell>
          <cell r="E106">
            <v>4500</v>
          </cell>
          <cell r="F106">
            <v>-3</v>
          </cell>
          <cell r="G106">
            <v>4831</v>
          </cell>
        </row>
        <row r="107">
          <cell r="A107" t="str">
            <v>Torino</v>
          </cell>
          <cell r="B107" t="str">
            <v>45,667</v>
          </cell>
          <cell r="C107" t="str">
            <v>7,7000</v>
          </cell>
          <cell r="D107">
            <v>45</v>
          </cell>
          <cell r="E107">
            <v>667</v>
          </cell>
          <cell r="F107">
            <v>7</v>
          </cell>
          <cell r="G107">
            <v>7000</v>
          </cell>
        </row>
        <row r="108">
          <cell r="A108" t="str">
            <v>Torbay</v>
          </cell>
          <cell r="B108" t="str">
            <v>50,4600</v>
          </cell>
          <cell r="C108" t="str">
            <v>-3,5300</v>
          </cell>
          <cell r="D108">
            <v>50</v>
          </cell>
          <cell r="E108">
            <v>4600</v>
          </cell>
          <cell r="F108">
            <v>-3</v>
          </cell>
          <cell r="G108">
            <v>5300</v>
          </cell>
        </row>
        <row r="109">
          <cell r="A109" t="str">
            <v>Tomaszów Mazowiecki</v>
          </cell>
          <cell r="B109" t="str">
            <v>51,5314</v>
          </cell>
          <cell r="C109" t="str">
            <v>20,89</v>
          </cell>
          <cell r="D109">
            <v>51</v>
          </cell>
          <cell r="E109">
            <v>5314</v>
          </cell>
          <cell r="F109">
            <v>20</v>
          </cell>
          <cell r="G109">
            <v>89</v>
          </cell>
        </row>
        <row r="110">
          <cell r="A110" t="str">
            <v>Toledo</v>
          </cell>
          <cell r="B110" t="str">
            <v>39,8600</v>
          </cell>
          <cell r="C110" t="str">
            <v>-4,300</v>
          </cell>
          <cell r="D110">
            <v>39</v>
          </cell>
          <cell r="E110">
            <v>8600</v>
          </cell>
          <cell r="F110">
            <v>-4</v>
          </cell>
          <cell r="G110">
            <v>300</v>
          </cell>
        </row>
        <row r="111">
          <cell r="A111" t="str">
            <v>Timişoara</v>
          </cell>
          <cell r="B111" t="str">
            <v>45,7597</v>
          </cell>
          <cell r="C111" t="str">
            <v>21,2300</v>
          </cell>
          <cell r="D111">
            <v>45</v>
          </cell>
          <cell r="E111">
            <v>7597</v>
          </cell>
          <cell r="F111">
            <v>21</v>
          </cell>
          <cell r="G111">
            <v>2300</v>
          </cell>
        </row>
        <row r="112">
          <cell r="A112" t="str">
            <v>Tilburg</v>
          </cell>
          <cell r="B112" t="str">
            <v>51,5700</v>
          </cell>
          <cell r="C112" t="str">
            <v>5,700</v>
          </cell>
          <cell r="D112">
            <v>51</v>
          </cell>
          <cell r="E112">
            <v>5700</v>
          </cell>
          <cell r="F112">
            <v>5</v>
          </cell>
          <cell r="G112">
            <v>700</v>
          </cell>
        </row>
        <row r="113">
          <cell r="A113" t="str">
            <v>Thurrock</v>
          </cell>
          <cell r="B113" t="str">
            <v>51,4893</v>
          </cell>
          <cell r="C113" t="str">
            <v>0,3195</v>
          </cell>
          <cell r="D113">
            <v>51</v>
          </cell>
          <cell r="E113">
            <v>4893</v>
          </cell>
          <cell r="F113">
            <v>0</v>
          </cell>
          <cell r="G113">
            <v>3195</v>
          </cell>
        </row>
        <row r="114">
          <cell r="A114" t="str">
            <v>Thessaloniki</v>
          </cell>
          <cell r="B114" t="str">
            <v>40,6333</v>
          </cell>
          <cell r="C114" t="str">
            <v>22,9500</v>
          </cell>
          <cell r="D114">
            <v>40</v>
          </cell>
          <cell r="E114">
            <v>6333</v>
          </cell>
          <cell r="F114">
            <v>22</v>
          </cell>
          <cell r="G114">
            <v>9500</v>
          </cell>
        </row>
        <row r="115">
          <cell r="A115" t="str">
            <v>Thanet</v>
          </cell>
          <cell r="B115" t="str">
            <v>51,3900</v>
          </cell>
          <cell r="C115" t="str">
            <v>1,3800</v>
          </cell>
          <cell r="D115">
            <v>51</v>
          </cell>
          <cell r="E115">
            <v>3900</v>
          </cell>
          <cell r="F115">
            <v>1</v>
          </cell>
          <cell r="G115">
            <v>3800</v>
          </cell>
        </row>
        <row r="116">
          <cell r="A116" t="str">
            <v>Terni</v>
          </cell>
          <cell r="B116" t="str">
            <v>42,5667</v>
          </cell>
          <cell r="C116" t="str">
            <v>12,6500</v>
          </cell>
          <cell r="D116">
            <v>42</v>
          </cell>
          <cell r="E116">
            <v>5667</v>
          </cell>
          <cell r="F116">
            <v>12</v>
          </cell>
          <cell r="G116">
            <v>6500</v>
          </cell>
        </row>
        <row r="117">
          <cell r="A117" t="str">
            <v>Telford and Wrekin</v>
          </cell>
          <cell r="B117" t="str">
            <v>52,6800</v>
          </cell>
          <cell r="C117" t="str">
            <v>-2,4700</v>
          </cell>
          <cell r="D117">
            <v>52</v>
          </cell>
          <cell r="E117">
            <v>6800</v>
          </cell>
          <cell r="F117">
            <v>-2</v>
          </cell>
          <cell r="G117">
            <v>4700</v>
          </cell>
        </row>
        <row r="118">
          <cell r="A118" t="str">
            <v>Telde</v>
          </cell>
          <cell r="B118" t="str">
            <v>27,9985</v>
          </cell>
          <cell r="C118" t="str">
            <v>-15,4167</v>
          </cell>
          <cell r="D118">
            <v>27</v>
          </cell>
          <cell r="E118">
            <v>9985</v>
          </cell>
          <cell r="F118">
            <v>-15</v>
          </cell>
          <cell r="G118">
            <v>4167</v>
          </cell>
        </row>
        <row r="119">
          <cell r="A119" t="str">
            <v>Tczew</v>
          </cell>
          <cell r="B119" t="str">
            <v>54,911</v>
          </cell>
          <cell r="C119" t="str">
            <v>18,7864</v>
          </cell>
          <cell r="D119">
            <v>54</v>
          </cell>
          <cell r="E119">
            <v>911</v>
          </cell>
          <cell r="F119">
            <v>18</v>
          </cell>
          <cell r="G119">
            <v>7864</v>
          </cell>
        </row>
        <row r="120">
          <cell r="A120" t="str">
            <v>Tatabánya</v>
          </cell>
          <cell r="B120" t="str">
            <v>47,5862</v>
          </cell>
          <cell r="C120" t="str">
            <v>18,3949</v>
          </cell>
          <cell r="D120">
            <v>47</v>
          </cell>
          <cell r="E120">
            <v>5862</v>
          </cell>
          <cell r="F120">
            <v>18</v>
          </cell>
          <cell r="G120">
            <v>3949</v>
          </cell>
        </row>
        <row r="121">
          <cell r="A121" t="str">
            <v>Tartu</v>
          </cell>
          <cell r="B121" t="str">
            <v>58,3800</v>
          </cell>
          <cell r="C121" t="str">
            <v>26,7250</v>
          </cell>
          <cell r="D121">
            <v>58</v>
          </cell>
          <cell r="E121">
            <v>3800</v>
          </cell>
          <cell r="F121">
            <v>26</v>
          </cell>
          <cell r="G121">
            <v>7250</v>
          </cell>
        </row>
        <row r="122">
          <cell r="A122" t="str">
            <v>Tarragona</v>
          </cell>
          <cell r="B122" t="str">
            <v>41,1187</v>
          </cell>
          <cell r="C122" t="str">
            <v>1,2453</v>
          </cell>
          <cell r="D122">
            <v>41</v>
          </cell>
          <cell r="E122">
            <v>1187</v>
          </cell>
          <cell r="F122">
            <v>1</v>
          </cell>
          <cell r="G122">
            <v>2453</v>
          </cell>
        </row>
        <row r="123">
          <cell r="A123" t="str">
            <v>Tarnów</v>
          </cell>
          <cell r="B123" t="str">
            <v>50,125</v>
          </cell>
          <cell r="C123" t="str">
            <v>20,9886</v>
          </cell>
          <cell r="D123">
            <v>50</v>
          </cell>
          <cell r="E123">
            <v>125</v>
          </cell>
          <cell r="F123">
            <v>20</v>
          </cell>
          <cell r="G123">
            <v>9886</v>
          </cell>
        </row>
        <row r="124">
          <cell r="A124" t="str">
            <v>Târgu Mureş</v>
          </cell>
          <cell r="B124" t="str">
            <v>46,5497</v>
          </cell>
          <cell r="C124" t="str">
            <v>24,5597</v>
          </cell>
          <cell r="D124">
            <v>46</v>
          </cell>
          <cell r="E124">
            <v>5497</v>
          </cell>
          <cell r="F124">
            <v>24</v>
          </cell>
          <cell r="G124">
            <v>5597</v>
          </cell>
        </row>
        <row r="125">
          <cell r="A125" t="str">
            <v>Târgu Jiu</v>
          </cell>
          <cell r="B125" t="str">
            <v>45,342</v>
          </cell>
          <cell r="C125" t="str">
            <v>23,2747</v>
          </cell>
          <cell r="D125">
            <v>45</v>
          </cell>
          <cell r="E125">
            <v>342</v>
          </cell>
          <cell r="F125">
            <v>23</v>
          </cell>
          <cell r="G125">
            <v>2747</v>
          </cell>
        </row>
        <row r="126">
          <cell r="A126" t="str">
            <v>Târgovişte</v>
          </cell>
          <cell r="B126" t="str">
            <v>44,9242</v>
          </cell>
          <cell r="C126" t="str">
            <v>25,4567</v>
          </cell>
          <cell r="D126">
            <v>44</v>
          </cell>
          <cell r="E126">
            <v>9242</v>
          </cell>
          <cell r="F126">
            <v>25</v>
          </cell>
          <cell r="G126">
            <v>4567</v>
          </cell>
        </row>
        <row r="127">
          <cell r="A127" t="str">
            <v>Taranto</v>
          </cell>
          <cell r="B127" t="str">
            <v>40,4181</v>
          </cell>
          <cell r="C127" t="str">
            <v>17,2408</v>
          </cell>
          <cell r="D127">
            <v>40</v>
          </cell>
          <cell r="E127">
            <v>4181</v>
          </cell>
          <cell r="F127">
            <v>17</v>
          </cell>
          <cell r="G127">
            <v>2408</v>
          </cell>
        </row>
        <row r="128">
          <cell r="A128" t="str">
            <v>Tamworth</v>
          </cell>
          <cell r="B128" t="str">
            <v>52,6300</v>
          </cell>
          <cell r="C128" t="str">
            <v>-1,6900</v>
          </cell>
          <cell r="D128">
            <v>52</v>
          </cell>
          <cell r="E128">
            <v>6300</v>
          </cell>
          <cell r="F128">
            <v>-1</v>
          </cell>
          <cell r="G128">
            <v>6900</v>
          </cell>
        </row>
        <row r="129">
          <cell r="A129" t="str">
            <v>Tampere/Tammerfors</v>
          </cell>
          <cell r="B129" t="str">
            <v>61,5000</v>
          </cell>
          <cell r="C129" t="str">
            <v>23,7800</v>
          </cell>
          <cell r="D129">
            <v>61</v>
          </cell>
          <cell r="E129">
            <v>5000</v>
          </cell>
          <cell r="F129">
            <v>23</v>
          </cell>
          <cell r="G129">
            <v>7800</v>
          </cell>
        </row>
        <row r="130">
          <cell r="A130" t="str">
            <v>Tameside</v>
          </cell>
          <cell r="B130" t="str">
            <v>53,4800</v>
          </cell>
          <cell r="C130" t="str">
            <v>-2,500</v>
          </cell>
          <cell r="D130">
            <v>53</v>
          </cell>
          <cell r="E130">
            <v>4800</v>
          </cell>
          <cell r="F130">
            <v>-2</v>
          </cell>
          <cell r="G130">
            <v>500</v>
          </cell>
        </row>
        <row r="131">
          <cell r="A131" t="str">
            <v>Tallinn</v>
          </cell>
          <cell r="B131" t="str">
            <v>59,4360</v>
          </cell>
          <cell r="C131" t="str">
            <v>24,7530</v>
          </cell>
          <cell r="D131">
            <v>59</v>
          </cell>
          <cell r="E131">
            <v>4360</v>
          </cell>
          <cell r="F131">
            <v>24</v>
          </cell>
          <cell r="G131">
            <v>7530</v>
          </cell>
        </row>
        <row r="132">
          <cell r="A132" t="str">
            <v>Talavera de la Reina</v>
          </cell>
          <cell r="B132" t="str">
            <v>39,9667</v>
          </cell>
          <cell r="C132" t="str">
            <v>-4,8333</v>
          </cell>
          <cell r="D132">
            <v>39</v>
          </cell>
          <cell r="E132">
            <v>9667</v>
          </cell>
          <cell r="F132">
            <v>-4</v>
          </cell>
          <cell r="G132">
            <v>8333</v>
          </cell>
        </row>
        <row r="133">
          <cell r="A133" t="str">
            <v>Szombathely</v>
          </cell>
          <cell r="B133" t="str">
            <v>47,2333</v>
          </cell>
          <cell r="C133" t="str">
            <v>16,6333</v>
          </cell>
          <cell r="D133">
            <v>47</v>
          </cell>
          <cell r="E133">
            <v>2333</v>
          </cell>
          <cell r="F133">
            <v>16</v>
          </cell>
          <cell r="G133">
            <v>6333</v>
          </cell>
        </row>
        <row r="134">
          <cell r="A134" t="str">
            <v>Szolnok</v>
          </cell>
          <cell r="B134" t="str">
            <v>47,1747</v>
          </cell>
          <cell r="C134" t="str">
            <v>20,1764</v>
          </cell>
          <cell r="D134">
            <v>47</v>
          </cell>
          <cell r="E134">
            <v>1747</v>
          </cell>
          <cell r="F134">
            <v>20</v>
          </cell>
          <cell r="G134">
            <v>1764</v>
          </cell>
        </row>
        <row r="135">
          <cell r="A135" t="str">
            <v>Székesfehérvár</v>
          </cell>
          <cell r="B135" t="str">
            <v>47,2000</v>
          </cell>
          <cell r="C135" t="str">
            <v>18,4167</v>
          </cell>
          <cell r="D135">
            <v>47</v>
          </cell>
          <cell r="E135">
            <v>2000</v>
          </cell>
          <cell r="F135">
            <v>18</v>
          </cell>
          <cell r="G135">
            <v>4167</v>
          </cell>
        </row>
        <row r="136">
          <cell r="A136" t="str">
            <v>Szeged</v>
          </cell>
          <cell r="B136" t="str">
            <v>46,2500</v>
          </cell>
          <cell r="C136" t="str">
            <v>20,1667</v>
          </cell>
          <cell r="D136">
            <v>46</v>
          </cell>
          <cell r="E136">
            <v>2500</v>
          </cell>
          <cell r="F136">
            <v>20</v>
          </cell>
          <cell r="G136">
            <v>1667</v>
          </cell>
        </row>
        <row r="137">
          <cell r="A137" t="str">
            <v>Szczecin</v>
          </cell>
          <cell r="B137" t="str">
            <v>53,4247</v>
          </cell>
          <cell r="C137" t="str">
            <v>14,5553</v>
          </cell>
          <cell r="D137">
            <v>53</v>
          </cell>
          <cell r="E137">
            <v>4247</v>
          </cell>
          <cell r="F137">
            <v>14</v>
          </cell>
          <cell r="G137">
            <v>5553</v>
          </cell>
        </row>
        <row r="138">
          <cell r="A138" t="str">
            <v>Swindon</v>
          </cell>
          <cell r="B138" t="str">
            <v>52,5141</v>
          </cell>
          <cell r="C138" t="str">
            <v>-2,2036</v>
          </cell>
          <cell r="D138">
            <v>52</v>
          </cell>
          <cell r="E138">
            <v>5141</v>
          </cell>
          <cell r="F138">
            <v>-2</v>
          </cell>
          <cell r="G138">
            <v>2036</v>
          </cell>
        </row>
        <row r="139">
          <cell r="A139" t="str">
            <v>Świdnica</v>
          </cell>
          <cell r="B139" t="str">
            <v>50,8461</v>
          </cell>
          <cell r="C139" t="str">
            <v>16,4914</v>
          </cell>
          <cell r="D139">
            <v>50</v>
          </cell>
          <cell r="E139">
            <v>8461</v>
          </cell>
          <cell r="F139">
            <v>16</v>
          </cell>
          <cell r="G139">
            <v>4914</v>
          </cell>
        </row>
        <row r="140">
          <cell r="A140" t="str">
            <v>Swansea</v>
          </cell>
          <cell r="B140" t="str">
            <v>51,6200</v>
          </cell>
          <cell r="C140" t="str">
            <v>-3,9400</v>
          </cell>
          <cell r="D140">
            <v>51</v>
          </cell>
          <cell r="E140">
            <v>6200</v>
          </cell>
          <cell r="F140">
            <v>-3</v>
          </cell>
          <cell r="G140">
            <v>9400</v>
          </cell>
        </row>
        <row r="141">
          <cell r="A141" t="str">
            <v>Suwałki</v>
          </cell>
          <cell r="B141" t="str">
            <v>54,833</v>
          </cell>
          <cell r="C141" t="str">
            <v>22,9333</v>
          </cell>
          <cell r="D141">
            <v>54</v>
          </cell>
          <cell r="E141">
            <v>833</v>
          </cell>
          <cell r="F141">
            <v>22</v>
          </cell>
          <cell r="G141">
            <v>9333</v>
          </cell>
        </row>
        <row r="142">
          <cell r="A142" t="str">
            <v>Sunderland</v>
          </cell>
          <cell r="B142" t="str">
            <v>54,9100</v>
          </cell>
          <cell r="C142" t="str">
            <v>-1,3800</v>
          </cell>
          <cell r="D142">
            <v>54</v>
          </cell>
          <cell r="E142">
            <v>9100</v>
          </cell>
          <cell r="F142">
            <v>-1</v>
          </cell>
          <cell r="G142">
            <v>3800</v>
          </cell>
        </row>
        <row r="143">
          <cell r="A143" t="str">
            <v>Suceava</v>
          </cell>
          <cell r="B143" t="str">
            <v>47,6514</v>
          </cell>
          <cell r="C143" t="str">
            <v>26,2556</v>
          </cell>
          <cell r="D143">
            <v>47</v>
          </cell>
          <cell r="E143">
            <v>6514</v>
          </cell>
          <cell r="F143">
            <v>26</v>
          </cell>
          <cell r="G143">
            <v>2556</v>
          </cell>
        </row>
        <row r="144">
          <cell r="A144" t="str">
            <v>Stuttgart</v>
          </cell>
          <cell r="B144" t="str">
            <v>48,7800</v>
          </cell>
          <cell r="C144" t="str">
            <v>9,1800</v>
          </cell>
          <cell r="D144">
            <v>48</v>
          </cell>
          <cell r="E144">
            <v>7800</v>
          </cell>
          <cell r="F144">
            <v>9</v>
          </cell>
          <cell r="G144">
            <v>1800</v>
          </cell>
        </row>
        <row r="145">
          <cell r="A145" t="str">
            <v>Strasbourg</v>
          </cell>
          <cell r="B145" t="str">
            <v>48,5733</v>
          </cell>
          <cell r="C145" t="str">
            <v>7,7522</v>
          </cell>
          <cell r="D145">
            <v>48</v>
          </cell>
          <cell r="E145">
            <v>5733</v>
          </cell>
          <cell r="F145">
            <v>7</v>
          </cell>
          <cell r="G145">
            <v>7522</v>
          </cell>
        </row>
        <row r="146">
          <cell r="A146" t="str">
            <v>Stralsund</v>
          </cell>
          <cell r="B146" t="str">
            <v>54,3000</v>
          </cell>
          <cell r="C146" t="str">
            <v>13,833</v>
          </cell>
          <cell r="D146">
            <v>54</v>
          </cell>
          <cell r="E146">
            <v>3000</v>
          </cell>
          <cell r="F146">
            <v>13</v>
          </cell>
          <cell r="G146">
            <v>833</v>
          </cell>
        </row>
        <row r="147">
          <cell r="A147" t="str">
            <v>Stoke-on-Trent</v>
          </cell>
          <cell r="B147" t="str">
            <v>53,162</v>
          </cell>
          <cell r="C147" t="str">
            <v>-2,1813</v>
          </cell>
          <cell r="D147">
            <v>53</v>
          </cell>
          <cell r="E147">
            <v>162</v>
          </cell>
          <cell r="F147">
            <v>-2</v>
          </cell>
          <cell r="G147">
            <v>1813</v>
          </cell>
        </row>
        <row r="148">
          <cell r="A148" t="str">
            <v>Stockton-on-Tees</v>
          </cell>
          <cell r="B148" t="str">
            <v>54,5628</v>
          </cell>
          <cell r="C148" t="str">
            <v>-1,3151</v>
          </cell>
          <cell r="D148">
            <v>54</v>
          </cell>
          <cell r="E148">
            <v>5628</v>
          </cell>
          <cell r="F148">
            <v>-1</v>
          </cell>
          <cell r="G148">
            <v>3151</v>
          </cell>
        </row>
        <row r="149">
          <cell r="A149" t="str">
            <v>Stockport</v>
          </cell>
          <cell r="B149" t="str">
            <v>53,4100</v>
          </cell>
          <cell r="C149" t="str">
            <v>-2,1600</v>
          </cell>
          <cell r="D149">
            <v>53</v>
          </cell>
          <cell r="E149">
            <v>4100</v>
          </cell>
          <cell r="F149">
            <v>-2</v>
          </cell>
          <cell r="G149">
            <v>1600</v>
          </cell>
        </row>
        <row r="150">
          <cell r="A150" t="str">
            <v>Stockholm</v>
          </cell>
          <cell r="B150" t="str">
            <v>59,3300</v>
          </cell>
          <cell r="C150" t="str">
            <v>18,700</v>
          </cell>
          <cell r="D150">
            <v>59</v>
          </cell>
          <cell r="E150">
            <v>3300</v>
          </cell>
          <cell r="F150">
            <v>18</v>
          </cell>
          <cell r="G150">
            <v>700</v>
          </cell>
        </row>
        <row r="151">
          <cell r="A151" t="str">
            <v>Stevenage</v>
          </cell>
          <cell r="B151" t="str">
            <v>51,9035</v>
          </cell>
          <cell r="C151" t="str">
            <v>0,2013</v>
          </cell>
          <cell r="D151">
            <v>51</v>
          </cell>
          <cell r="E151">
            <v>9035</v>
          </cell>
          <cell r="F151">
            <v>0</v>
          </cell>
          <cell r="G151">
            <v>2013</v>
          </cell>
        </row>
        <row r="152">
          <cell r="A152" t="str">
            <v>Stavanger</v>
          </cell>
          <cell r="B152" t="str">
            <v>58,9700</v>
          </cell>
          <cell r="C152" t="str">
            <v>5,7330</v>
          </cell>
          <cell r="D152">
            <v>58</v>
          </cell>
          <cell r="E152">
            <v>9700</v>
          </cell>
          <cell r="F152">
            <v>5</v>
          </cell>
          <cell r="G152">
            <v>7330</v>
          </cell>
        </row>
        <row r="153">
          <cell r="A153" t="str">
            <v>Stargard</v>
          </cell>
          <cell r="B153" t="str">
            <v>53,3389</v>
          </cell>
          <cell r="C153" t="str">
            <v>15,346</v>
          </cell>
          <cell r="D153">
            <v>53</v>
          </cell>
          <cell r="E153">
            <v>3389</v>
          </cell>
          <cell r="F153">
            <v>15</v>
          </cell>
          <cell r="G153">
            <v>346</v>
          </cell>
        </row>
        <row r="154">
          <cell r="A154" t="str">
            <v>Stara Zagora</v>
          </cell>
          <cell r="B154" t="str">
            <v>42,4320</v>
          </cell>
          <cell r="C154" t="str">
            <v>25,6410</v>
          </cell>
          <cell r="D154">
            <v>42</v>
          </cell>
          <cell r="E154">
            <v>4320</v>
          </cell>
          <cell r="F154">
            <v>25</v>
          </cell>
          <cell r="G154">
            <v>6410</v>
          </cell>
        </row>
        <row r="155">
          <cell r="A155" t="str">
            <v>Stalowa Wola</v>
          </cell>
          <cell r="B155" t="str">
            <v>50,5833</v>
          </cell>
          <cell r="C155" t="str">
            <v>22,500</v>
          </cell>
          <cell r="D155">
            <v>50</v>
          </cell>
          <cell r="E155">
            <v>5833</v>
          </cell>
          <cell r="F155">
            <v>22</v>
          </cell>
          <cell r="G155">
            <v>500</v>
          </cell>
        </row>
        <row r="156">
          <cell r="A156" t="str">
            <v>St. Helens</v>
          </cell>
          <cell r="B156" t="str">
            <v>53,4600</v>
          </cell>
          <cell r="C156" t="str">
            <v>-2,7400</v>
          </cell>
          <cell r="D156">
            <v>53</v>
          </cell>
          <cell r="E156">
            <v>4600</v>
          </cell>
          <cell r="F156">
            <v>-2</v>
          </cell>
          <cell r="G156">
            <v>7400</v>
          </cell>
        </row>
        <row r="157">
          <cell r="A157" t="str">
            <v>St. Gallen</v>
          </cell>
          <cell r="B157" t="str">
            <v>47,4233</v>
          </cell>
          <cell r="C157" t="str">
            <v>9,3772</v>
          </cell>
          <cell r="D157">
            <v>47</v>
          </cell>
          <cell r="E157">
            <v>4233</v>
          </cell>
          <cell r="F157">
            <v>9</v>
          </cell>
          <cell r="G157">
            <v>3772</v>
          </cell>
        </row>
        <row r="158">
          <cell r="A158" t="str">
            <v>St Albans</v>
          </cell>
          <cell r="B158" t="str">
            <v>51,7500</v>
          </cell>
          <cell r="C158" t="str">
            <v>0,3400</v>
          </cell>
          <cell r="D158">
            <v>51</v>
          </cell>
          <cell r="E158">
            <v>7500</v>
          </cell>
          <cell r="F158">
            <v>0</v>
          </cell>
          <cell r="G158">
            <v>3400</v>
          </cell>
        </row>
        <row r="159">
          <cell r="A159" t="str">
            <v>Split</v>
          </cell>
          <cell r="B159" t="str">
            <v>43,5100</v>
          </cell>
          <cell r="C159" t="str">
            <v>16,4500</v>
          </cell>
          <cell r="D159">
            <v>43</v>
          </cell>
          <cell r="E159">
            <v>5100</v>
          </cell>
          <cell r="F159">
            <v>16</v>
          </cell>
          <cell r="G159">
            <v>4500</v>
          </cell>
        </row>
        <row r="160">
          <cell r="A160" t="str">
            <v>Speyer</v>
          </cell>
          <cell r="B160" t="str">
            <v>49,3194</v>
          </cell>
          <cell r="C160" t="str">
            <v>8,4311</v>
          </cell>
          <cell r="D160">
            <v>49</v>
          </cell>
          <cell r="E160">
            <v>3194</v>
          </cell>
          <cell r="F160">
            <v>8</v>
          </cell>
          <cell r="G160">
            <v>4311</v>
          </cell>
        </row>
        <row r="161">
          <cell r="A161" t="str">
            <v>Southend-on-Sea</v>
          </cell>
          <cell r="B161" t="str">
            <v>51,5389</v>
          </cell>
          <cell r="C161" t="str">
            <v>0,7115</v>
          </cell>
          <cell r="D161">
            <v>51</v>
          </cell>
          <cell r="E161">
            <v>5389</v>
          </cell>
          <cell r="F161">
            <v>0</v>
          </cell>
          <cell r="G161">
            <v>7115</v>
          </cell>
        </row>
        <row r="162">
          <cell r="A162" t="str">
            <v>Southampton</v>
          </cell>
          <cell r="B162" t="str">
            <v>50,9100</v>
          </cell>
          <cell r="C162" t="str">
            <v>-1,4100</v>
          </cell>
          <cell r="D162">
            <v>50</v>
          </cell>
          <cell r="E162">
            <v>9100</v>
          </cell>
          <cell r="F162">
            <v>-1</v>
          </cell>
          <cell r="G162">
            <v>4100</v>
          </cell>
        </row>
        <row r="163">
          <cell r="A163" t="str">
            <v>Sosnowiec</v>
          </cell>
          <cell r="B163" t="str">
            <v>50,3000</v>
          </cell>
          <cell r="C163" t="str">
            <v>19,1667</v>
          </cell>
          <cell r="D163">
            <v>50</v>
          </cell>
          <cell r="E163">
            <v>3000</v>
          </cell>
          <cell r="F163">
            <v>19</v>
          </cell>
          <cell r="G163">
            <v>1667</v>
          </cell>
        </row>
        <row r="164">
          <cell r="A164" t="str">
            <v>Sopron</v>
          </cell>
          <cell r="B164" t="str">
            <v>47,6847</v>
          </cell>
          <cell r="C164" t="str">
            <v>16,5831</v>
          </cell>
          <cell r="D164">
            <v>47</v>
          </cell>
          <cell r="E164">
            <v>6847</v>
          </cell>
          <cell r="F164">
            <v>16</v>
          </cell>
          <cell r="G164">
            <v>5831</v>
          </cell>
        </row>
        <row r="165">
          <cell r="A165" t="str">
            <v>Solingen</v>
          </cell>
          <cell r="B165" t="str">
            <v>51,1667</v>
          </cell>
          <cell r="C165" t="str">
            <v>7,833</v>
          </cell>
          <cell r="D165">
            <v>51</v>
          </cell>
          <cell r="E165">
            <v>1667</v>
          </cell>
          <cell r="F165">
            <v>7</v>
          </cell>
          <cell r="G165">
            <v>833</v>
          </cell>
        </row>
        <row r="166">
          <cell r="A166" t="str">
            <v>Solihull</v>
          </cell>
          <cell r="B166" t="str">
            <v>52,4130</v>
          </cell>
          <cell r="C166" t="str">
            <v>-1,7769</v>
          </cell>
          <cell r="D166">
            <v>52</v>
          </cell>
          <cell r="E166">
            <v>4130</v>
          </cell>
          <cell r="F166">
            <v>-1</v>
          </cell>
          <cell r="G166">
            <v>7769</v>
          </cell>
        </row>
        <row r="167">
          <cell r="A167" t="str">
            <v>Sofia</v>
          </cell>
          <cell r="B167" t="str">
            <v>42,7000</v>
          </cell>
          <cell r="C167" t="str">
            <v>23,3100</v>
          </cell>
          <cell r="D167">
            <v>42</v>
          </cell>
          <cell r="E167">
            <v>7000</v>
          </cell>
          <cell r="F167">
            <v>23</v>
          </cell>
          <cell r="G167">
            <v>3100</v>
          </cell>
        </row>
        <row r="168">
          <cell r="A168" t="str">
            <v>Soest</v>
          </cell>
          <cell r="B168" t="str">
            <v>52,1800</v>
          </cell>
          <cell r="C168" t="str">
            <v>5,3000</v>
          </cell>
          <cell r="D168">
            <v>52</v>
          </cell>
          <cell r="E168">
            <v>1800</v>
          </cell>
          <cell r="F168">
            <v>5</v>
          </cell>
          <cell r="G168">
            <v>3000</v>
          </cell>
        </row>
        <row r="169">
          <cell r="A169" t="str">
            <v>Słupsk</v>
          </cell>
          <cell r="B169" t="str">
            <v>54,4667</v>
          </cell>
          <cell r="C169" t="str">
            <v>17,333</v>
          </cell>
          <cell r="D169">
            <v>54</v>
          </cell>
          <cell r="E169">
            <v>4667</v>
          </cell>
          <cell r="F169">
            <v>17</v>
          </cell>
          <cell r="G169">
            <v>333</v>
          </cell>
        </row>
        <row r="170">
          <cell r="A170" t="str">
            <v>Slough</v>
          </cell>
          <cell r="B170" t="str">
            <v>51,5111</v>
          </cell>
          <cell r="C170" t="str">
            <v>0,5941</v>
          </cell>
          <cell r="D170">
            <v>51</v>
          </cell>
          <cell r="E170">
            <v>5111</v>
          </cell>
          <cell r="F170">
            <v>0</v>
          </cell>
          <cell r="G170">
            <v>5941</v>
          </cell>
        </row>
        <row r="171">
          <cell r="A171" t="str">
            <v>Sliven</v>
          </cell>
          <cell r="B171" t="str">
            <v>42,6850</v>
          </cell>
          <cell r="C171" t="str">
            <v>26,3290</v>
          </cell>
          <cell r="D171">
            <v>42</v>
          </cell>
          <cell r="E171">
            <v>6850</v>
          </cell>
          <cell r="F171">
            <v>26</v>
          </cell>
          <cell r="G171">
            <v>3290</v>
          </cell>
        </row>
        <row r="172">
          <cell r="A172" t="str">
            <v>Slavonski Brod</v>
          </cell>
          <cell r="B172" t="str">
            <v>45,1553</v>
          </cell>
          <cell r="C172" t="str">
            <v>18,144</v>
          </cell>
          <cell r="D172">
            <v>45</v>
          </cell>
          <cell r="E172">
            <v>1553</v>
          </cell>
          <cell r="F172">
            <v>18</v>
          </cell>
          <cell r="G172">
            <v>144</v>
          </cell>
        </row>
        <row r="173">
          <cell r="A173" t="str">
            <v>Slatina</v>
          </cell>
          <cell r="B173" t="str">
            <v>44,4297</v>
          </cell>
          <cell r="C173" t="str">
            <v>24,3642</v>
          </cell>
          <cell r="D173">
            <v>44</v>
          </cell>
          <cell r="E173">
            <v>4297</v>
          </cell>
          <cell r="F173">
            <v>24</v>
          </cell>
          <cell r="G173">
            <v>3642</v>
          </cell>
        </row>
        <row r="174">
          <cell r="A174" t="str">
            <v>Sittard-Geleen</v>
          </cell>
          <cell r="B174" t="str">
            <v>50,9900</v>
          </cell>
          <cell r="C174" t="str">
            <v>5,8400</v>
          </cell>
          <cell r="D174">
            <v>50</v>
          </cell>
          <cell r="E174">
            <v>9900</v>
          </cell>
          <cell r="F174">
            <v>5</v>
          </cell>
          <cell r="G174">
            <v>8400</v>
          </cell>
        </row>
        <row r="175">
          <cell r="A175" t="str">
            <v>Siracusa</v>
          </cell>
          <cell r="B175" t="str">
            <v>37,700</v>
          </cell>
          <cell r="C175" t="str">
            <v>15,2900</v>
          </cell>
          <cell r="D175">
            <v>37</v>
          </cell>
          <cell r="E175">
            <v>700</v>
          </cell>
          <cell r="F175">
            <v>15</v>
          </cell>
          <cell r="G175">
            <v>2900</v>
          </cell>
        </row>
        <row r="176">
          <cell r="A176" t="str">
            <v>Sintra</v>
          </cell>
          <cell r="B176" t="str">
            <v>38,7974</v>
          </cell>
          <cell r="C176" t="str">
            <v>-9,3904</v>
          </cell>
          <cell r="D176">
            <v>38</v>
          </cell>
          <cell r="E176">
            <v>7974</v>
          </cell>
          <cell r="F176">
            <v>-9</v>
          </cell>
          <cell r="G176">
            <v>3904</v>
          </cell>
        </row>
        <row r="177">
          <cell r="A177" t="str">
            <v>Sindelfingen</v>
          </cell>
          <cell r="B177" t="str">
            <v>48,7133</v>
          </cell>
          <cell r="C177" t="str">
            <v>9,28</v>
          </cell>
          <cell r="D177">
            <v>48</v>
          </cell>
          <cell r="E177">
            <v>7133</v>
          </cell>
          <cell r="F177">
            <v>9</v>
          </cell>
          <cell r="G177">
            <v>28</v>
          </cell>
        </row>
        <row r="178">
          <cell r="A178" t="str">
            <v>Siegen</v>
          </cell>
          <cell r="B178" t="str">
            <v>50,8800</v>
          </cell>
          <cell r="C178" t="str">
            <v>8,200</v>
          </cell>
          <cell r="D178">
            <v>50</v>
          </cell>
          <cell r="E178">
            <v>8800</v>
          </cell>
          <cell r="F178">
            <v>8</v>
          </cell>
          <cell r="G178">
            <v>200</v>
          </cell>
        </row>
        <row r="179">
          <cell r="A179" t="str">
            <v>Siedlce</v>
          </cell>
          <cell r="B179" t="str">
            <v>52,1833</v>
          </cell>
          <cell r="C179" t="str">
            <v>22,2833</v>
          </cell>
          <cell r="D179">
            <v>52</v>
          </cell>
          <cell r="E179">
            <v>1833</v>
          </cell>
          <cell r="F179">
            <v>22</v>
          </cell>
          <cell r="G179">
            <v>2833</v>
          </cell>
        </row>
        <row r="180">
          <cell r="A180" t="str">
            <v>Sibiu</v>
          </cell>
          <cell r="B180" t="str">
            <v>45,8000</v>
          </cell>
          <cell r="C180" t="str">
            <v>24,1500</v>
          </cell>
          <cell r="D180">
            <v>45</v>
          </cell>
          <cell r="E180">
            <v>8000</v>
          </cell>
          <cell r="F180">
            <v>24</v>
          </cell>
          <cell r="G180">
            <v>1500</v>
          </cell>
        </row>
        <row r="181">
          <cell r="A181" t="str">
            <v>Šiauliai</v>
          </cell>
          <cell r="B181" t="str">
            <v>55,9330</v>
          </cell>
          <cell r="C181" t="str">
            <v>23,3160</v>
          </cell>
          <cell r="D181">
            <v>55</v>
          </cell>
          <cell r="E181">
            <v>9330</v>
          </cell>
          <cell r="F181">
            <v>23</v>
          </cell>
          <cell r="G181">
            <v>3160</v>
          </cell>
        </row>
        <row r="182">
          <cell r="A182" t="str">
            <v>Shumen</v>
          </cell>
          <cell r="B182" t="str">
            <v>43,2700</v>
          </cell>
          <cell r="C182" t="str">
            <v>26,9220</v>
          </cell>
          <cell r="D182">
            <v>43</v>
          </cell>
          <cell r="E182">
            <v>2700</v>
          </cell>
          <cell r="F182">
            <v>26</v>
          </cell>
          <cell r="G182">
            <v>9220</v>
          </cell>
        </row>
        <row r="183">
          <cell r="A183" t="str">
            <v>Sheffield</v>
          </cell>
          <cell r="B183" t="str">
            <v>53,3800</v>
          </cell>
          <cell r="C183" t="str">
            <v>-1,4600</v>
          </cell>
          <cell r="D183">
            <v>53</v>
          </cell>
          <cell r="E183">
            <v>3800</v>
          </cell>
          <cell r="F183">
            <v>-1</v>
          </cell>
          <cell r="G183">
            <v>4600</v>
          </cell>
        </row>
        <row r="184">
          <cell r="A184" t="str">
            <v>Sevilla</v>
          </cell>
          <cell r="B184" t="str">
            <v>37,3900</v>
          </cell>
          <cell r="C184" t="str">
            <v>-5,9800</v>
          </cell>
          <cell r="D184">
            <v>37</v>
          </cell>
          <cell r="E184">
            <v>3900</v>
          </cell>
          <cell r="F184">
            <v>-5</v>
          </cell>
          <cell r="G184">
            <v>9800</v>
          </cell>
        </row>
        <row r="185">
          <cell r="A185" t="str">
            <v>Setúbal</v>
          </cell>
          <cell r="B185" t="str">
            <v>38,5243</v>
          </cell>
          <cell r="C185" t="str">
            <v>-8,8926</v>
          </cell>
          <cell r="D185">
            <v>38</v>
          </cell>
          <cell r="E185">
            <v>5243</v>
          </cell>
          <cell r="F185">
            <v>-8</v>
          </cell>
          <cell r="G185">
            <v>8926</v>
          </cell>
        </row>
        <row r="186">
          <cell r="A186" t="str">
            <v>Sefton</v>
          </cell>
          <cell r="B186" t="str">
            <v>53,5034</v>
          </cell>
          <cell r="C186" t="str">
            <v>-2,9715</v>
          </cell>
          <cell r="D186">
            <v>53</v>
          </cell>
          <cell r="E186">
            <v>5034</v>
          </cell>
          <cell r="F186">
            <v>-2</v>
          </cell>
          <cell r="G186">
            <v>9715</v>
          </cell>
        </row>
        <row r="187">
          <cell r="A187" t="str">
            <v>Schwerin</v>
          </cell>
          <cell r="B187" t="str">
            <v>53,6400</v>
          </cell>
          <cell r="C187" t="str">
            <v>11,4000</v>
          </cell>
          <cell r="D187">
            <v>53</v>
          </cell>
          <cell r="E187">
            <v>6400</v>
          </cell>
          <cell r="F187">
            <v>11</v>
          </cell>
          <cell r="G187">
            <v>4000</v>
          </cell>
        </row>
        <row r="188">
          <cell r="A188" t="str">
            <v>Schweinfurt</v>
          </cell>
          <cell r="B188" t="str">
            <v>50,500</v>
          </cell>
          <cell r="C188" t="str">
            <v>10,2333</v>
          </cell>
          <cell r="D188">
            <v>50</v>
          </cell>
          <cell r="E188">
            <v>500</v>
          </cell>
          <cell r="F188">
            <v>10</v>
          </cell>
          <cell r="G188">
            <v>2333</v>
          </cell>
        </row>
        <row r="189">
          <cell r="A189" t="str">
            <v>Savona</v>
          </cell>
          <cell r="B189" t="str">
            <v>44,3000</v>
          </cell>
          <cell r="C189" t="str">
            <v>8,4700</v>
          </cell>
          <cell r="D189">
            <v>44</v>
          </cell>
          <cell r="E189">
            <v>3000</v>
          </cell>
          <cell r="F189">
            <v>8</v>
          </cell>
          <cell r="G189">
            <v>4700</v>
          </cell>
        </row>
        <row r="190">
          <cell r="A190" t="str">
            <v>Satu Mare</v>
          </cell>
          <cell r="B190" t="str">
            <v>47,7900</v>
          </cell>
          <cell r="C190" t="str">
            <v>22,8900</v>
          </cell>
          <cell r="D190">
            <v>47</v>
          </cell>
          <cell r="E190">
            <v>7900</v>
          </cell>
          <cell r="F190">
            <v>22</v>
          </cell>
          <cell r="G190">
            <v>8900</v>
          </cell>
        </row>
        <row r="191">
          <cell r="A191" t="str">
            <v>Sassuolo</v>
          </cell>
          <cell r="B191" t="str">
            <v>44,5517</v>
          </cell>
          <cell r="C191" t="str">
            <v>10,7856</v>
          </cell>
          <cell r="D191">
            <v>44</v>
          </cell>
          <cell r="E191">
            <v>5517</v>
          </cell>
          <cell r="F191">
            <v>10</v>
          </cell>
          <cell r="G191">
            <v>7856</v>
          </cell>
        </row>
        <row r="192">
          <cell r="A192" t="str">
            <v>Sassari</v>
          </cell>
          <cell r="B192" t="str">
            <v>40,7267</v>
          </cell>
          <cell r="C192" t="str">
            <v>8,5592</v>
          </cell>
          <cell r="D192">
            <v>40</v>
          </cell>
          <cell r="E192">
            <v>7267</v>
          </cell>
          <cell r="F192">
            <v>8</v>
          </cell>
          <cell r="G192">
            <v>5592</v>
          </cell>
        </row>
        <row r="193">
          <cell r="A193" t="str">
            <v>Santiago de Compostela</v>
          </cell>
          <cell r="B193" t="str">
            <v>42,8833</v>
          </cell>
          <cell r="C193" t="str">
            <v>-8,5333</v>
          </cell>
          <cell r="D193">
            <v>42</v>
          </cell>
          <cell r="E193">
            <v>8833</v>
          </cell>
          <cell r="F193">
            <v>-8</v>
          </cell>
          <cell r="G193">
            <v>5333</v>
          </cell>
        </row>
        <row r="194">
          <cell r="A194" t="str">
            <v>Santander</v>
          </cell>
          <cell r="B194" t="str">
            <v>43,4667</v>
          </cell>
          <cell r="C194" t="str">
            <v>-3,8000</v>
          </cell>
          <cell r="D194">
            <v>43</v>
          </cell>
          <cell r="E194">
            <v>4667</v>
          </cell>
          <cell r="F194">
            <v>-3</v>
          </cell>
          <cell r="G194">
            <v>8000</v>
          </cell>
        </row>
        <row r="195">
          <cell r="A195" t="str">
            <v>Santa Lucía de Tirajana</v>
          </cell>
          <cell r="B195" t="str">
            <v>27,9121</v>
          </cell>
          <cell r="C195" t="str">
            <v>-15,5407</v>
          </cell>
          <cell r="D195">
            <v>27</v>
          </cell>
          <cell r="E195">
            <v>9121</v>
          </cell>
          <cell r="F195">
            <v>-15</v>
          </cell>
          <cell r="G195">
            <v>5407</v>
          </cell>
        </row>
        <row r="196">
          <cell r="A196" t="str">
            <v>Santa Cruz de Tenerife</v>
          </cell>
          <cell r="B196" t="str">
            <v>28,4667</v>
          </cell>
          <cell r="C196" t="str">
            <v>-16,2500</v>
          </cell>
          <cell r="D196">
            <v>28</v>
          </cell>
          <cell r="E196">
            <v>4667</v>
          </cell>
          <cell r="F196">
            <v>-16</v>
          </cell>
          <cell r="G196">
            <v>2500</v>
          </cell>
        </row>
        <row r="197">
          <cell r="A197" t="str">
            <v>Sanlúcar de Barrameda</v>
          </cell>
          <cell r="B197" t="str">
            <v>36,7789</v>
          </cell>
          <cell r="C197" t="str">
            <v>-6,3539</v>
          </cell>
          <cell r="D197">
            <v>36</v>
          </cell>
          <cell r="E197">
            <v>7789</v>
          </cell>
          <cell r="F197">
            <v>-6</v>
          </cell>
          <cell r="G197">
            <v>3539</v>
          </cell>
        </row>
        <row r="198">
          <cell r="A198" t="str">
            <v>Sankt Augustin</v>
          </cell>
          <cell r="B198" t="str">
            <v>50,7700</v>
          </cell>
          <cell r="C198" t="str">
            <v>7,1867</v>
          </cell>
          <cell r="D198">
            <v>50</v>
          </cell>
          <cell r="E198">
            <v>7700</v>
          </cell>
          <cell r="F198">
            <v>7</v>
          </cell>
          <cell r="G198">
            <v>1867</v>
          </cell>
        </row>
        <row r="199">
          <cell r="A199" t="str">
            <v>Sandwell</v>
          </cell>
          <cell r="B199" t="str">
            <v>52,5200</v>
          </cell>
          <cell r="C199" t="str">
            <v>-2,100</v>
          </cell>
          <cell r="D199">
            <v>52</v>
          </cell>
          <cell r="E199">
            <v>5200</v>
          </cell>
          <cell r="F199">
            <v>-2</v>
          </cell>
          <cell r="G199">
            <v>100</v>
          </cell>
        </row>
        <row r="200">
          <cell r="A200" t="str">
            <v>San Vicente del Raspeig/Sant Vicent del Raspeig</v>
          </cell>
          <cell r="B200" t="str">
            <v>38,4000</v>
          </cell>
          <cell r="C200" t="str">
            <v>0,5200</v>
          </cell>
          <cell r="D200">
            <v>38</v>
          </cell>
          <cell r="E200">
            <v>4000</v>
          </cell>
          <cell r="F200">
            <v>0</v>
          </cell>
          <cell r="G200">
            <v>5200</v>
          </cell>
        </row>
        <row r="201">
          <cell r="A201" t="str">
            <v>San Sebastián/Donostia</v>
          </cell>
          <cell r="B201" t="str">
            <v>43,3200</v>
          </cell>
          <cell r="C201" t="str">
            <v>-1,9800</v>
          </cell>
          <cell r="D201">
            <v>43</v>
          </cell>
          <cell r="E201">
            <v>3200</v>
          </cell>
          <cell r="F201">
            <v>-1</v>
          </cell>
          <cell r="G201">
            <v>9800</v>
          </cell>
        </row>
        <row r="202">
          <cell r="A202" t="str">
            <v>San Fernando</v>
          </cell>
          <cell r="B202" t="str">
            <v>36,4700</v>
          </cell>
          <cell r="C202" t="str">
            <v>-6,2000</v>
          </cell>
          <cell r="D202">
            <v>36</v>
          </cell>
          <cell r="E202">
            <v>4700</v>
          </cell>
          <cell r="F202">
            <v>-6</v>
          </cell>
          <cell r="G202">
            <v>2000</v>
          </cell>
        </row>
        <row r="203">
          <cell r="A203" t="str">
            <v>Salzgitter</v>
          </cell>
          <cell r="B203" t="str">
            <v>52,1537</v>
          </cell>
          <cell r="C203" t="str">
            <v>10,4059</v>
          </cell>
          <cell r="D203">
            <v>52</v>
          </cell>
          <cell r="E203">
            <v>1537</v>
          </cell>
          <cell r="F203">
            <v>10</v>
          </cell>
          <cell r="G203">
            <v>4059</v>
          </cell>
        </row>
        <row r="204">
          <cell r="A204" t="str">
            <v>Salzburg</v>
          </cell>
          <cell r="B204" t="str">
            <v>47,8000</v>
          </cell>
          <cell r="C204" t="str">
            <v>13,333</v>
          </cell>
          <cell r="D204">
            <v>47</v>
          </cell>
          <cell r="E204">
            <v>8000</v>
          </cell>
          <cell r="F204">
            <v>13</v>
          </cell>
          <cell r="G204">
            <v>333</v>
          </cell>
        </row>
        <row r="205">
          <cell r="A205" t="str">
            <v>Salford</v>
          </cell>
          <cell r="B205" t="str">
            <v>53,4900</v>
          </cell>
          <cell r="C205" t="str">
            <v>-2,2900</v>
          </cell>
          <cell r="D205">
            <v>53</v>
          </cell>
          <cell r="E205">
            <v>4900</v>
          </cell>
          <cell r="F205">
            <v>-2</v>
          </cell>
          <cell r="G205">
            <v>2900</v>
          </cell>
        </row>
        <row r="206">
          <cell r="A206" t="str">
            <v>Salerno</v>
          </cell>
          <cell r="B206" t="str">
            <v>40,6806</v>
          </cell>
          <cell r="C206" t="str">
            <v>14,7597</v>
          </cell>
          <cell r="D206">
            <v>40</v>
          </cell>
          <cell r="E206">
            <v>6806</v>
          </cell>
          <cell r="F206">
            <v>14</v>
          </cell>
          <cell r="G206">
            <v>7597</v>
          </cell>
        </row>
        <row r="207">
          <cell r="A207" t="str">
            <v>Salamanca</v>
          </cell>
          <cell r="B207" t="str">
            <v>40,9700</v>
          </cell>
          <cell r="C207" t="str">
            <v>-5,6600</v>
          </cell>
          <cell r="D207">
            <v>40</v>
          </cell>
          <cell r="E207">
            <v>9700</v>
          </cell>
          <cell r="F207">
            <v>-5</v>
          </cell>
          <cell r="G207">
            <v>6600</v>
          </cell>
        </row>
        <row r="208">
          <cell r="A208" t="str">
            <v>Saint-Louis-Bâle (French part)</v>
          </cell>
          <cell r="B208" t="str">
            <v>47,5900</v>
          </cell>
          <cell r="C208" t="str">
            <v>7,5600</v>
          </cell>
          <cell r="D208">
            <v>47</v>
          </cell>
          <cell r="E208">
            <v>5900</v>
          </cell>
          <cell r="F208">
            <v>7</v>
          </cell>
          <cell r="G208">
            <v>5600</v>
          </cell>
        </row>
        <row r="209">
          <cell r="A209" t="str">
            <v>Saint-Louis</v>
          </cell>
          <cell r="B209" t="str">
            <v>47,5900</v>
          </cell>
          <cell r="C209" t="str">
            <v>7,5600</v>
          </cell>
          <cell r="D209">
            <v>47</v>
          </cell>
          <cell r="E209">
            <v>5900</v>
          </cell>
          <cell r="F209">
            <v>7</v>
          </cell>
          <cell r="G209">
            <v>5600</v>
          </cell>
        </row>
        <row r="210">
          <cell r="A210" t="str">
            <v>Saint-Étienne</v>
          </cell>
          <cell r="B210" t="str">
            <v>45,4339</v>
          </cell>
          <cell r="C210" t="str">
            <v>4,3897</v>
          </cell>
          <cell r="D210">
            <v>45</v>
          </cell>
          <cell r="E210">
            <v>4339</v>
          </cell>
          <cell r="F210">
            <v>4</v>
          </cell>
          <cell r="G210">
            <v>3897</v>
          </cell>
        </row>
        <row r="211">
          <cell r="A211" t="str">
            <v>Saint-Denis</v>
          </cell>
          <cell r="B211" t="str">
            <v>48,9400</v>
          </cell>
          <cell r="C211" t="str">
            <v>2,3600</v>
          </cell>
          <cell r="D211">
            <v>48</v>
          </cell>
          <cell r="E211">
            <v>9400</v>
          </cell>
          <cell r="F211">
            <v>2</v>
          </cell>
          <cell r="G211">
            <v>3600</v>
          </cell>
        </row>
        <row r="212">
          <cell r="A212" t="str">
            <v>Saint-Brieuc</v>
          </cell>
          <cell r="B212" t="str">
            <v>48,5136</v>
          </cell>
          <cell r="C212" t="str">
            <v>-2,7603</v>
          </cell>
          <cell r="D212">
            <v>48</v>
          </cell>
          <cell r="E212">
            <v>5136</v>
          </cell>
          <cell r="F212">
            <v>-2</v>
          </cell>
          <cell r="G212">
            <v>7603</v>
          </cell>
        </row>
        <row r="213">
          <cell r="A213" t="str">
            <v>Sagunto</v>
          </cell>
          <cell r="B213" t="str">
            <v>39,6764</v>
          </cell>
          <cell r="C213" t="str">
            <v>0,2733</v>
          </cell>
          <cell r="D213">
            <v>39</v>
          </cell>
          <cell r="E213">
            <v>6764</v>
          </cell>
          <cell r="F213">
            <v>0</v>
          </cell>
          <cell r="G213">
            <v>2733</v>
          </cell>
        </row>
        <row r="214">
          <cell r="A214" t="str">
            <v>Saarbrücken</v>
          </cell>
          <cell r="B214" t="str">
            <v>49,2333</v>
          </cell>
          <cell r="C214" t="str">
            <v>7,0</v>
          </cell>
          <cell r="D214">
            <v>49</v>
          </cell>
          <cell r="E214">
            <v>2333</v>
          </cell>
          <cell r="F214">
            <v>7</v>
          </cell>
          <cell r="G214">
            <v>0</v>
          </cell>
        </row>
        <row r="215">
          <cell r="A215" t="str">
            <v>Rzeszów</v>
          </cell>
          <cell r="B215" t="str">
            <v>50,500</v>
          </cell>
          <cell r="C215" t="str">
            <v>22,0</v>
          </cell>
          <cell r="D215">
            <v>50</v>
          </cell>
          <cell r="E215">
            <v>500</v>
          </cell>
          <cell r="F215">
            <v>22</v>
          </cell>
          <cell r="G215">
            <v>0</v>
          </cell>
        </row>
        <row r="216">
          <cell r="A216" t="str">
            <v>Rybnik</v>
          </cell>
          <cell r="B216" t="str">
            <v>50,833</v>
          </cell>
          <cell r="C216" t="str">
            <v>18,5000</v>
          </cell>
          <cell r="D216">
            <v>50</v>
          </cell>
          <cell r="E216">
            <v>833</v>
          </cell>
          <cell r="F216">
            <v>18</v>
          </cell>
          <cell r="G216">
            <v>5000</v>
          </cell>
        </row>
        <row r="217">
          <cell r="A217" t="str">
            <v>Ruse</v>
          </cell>
          <cell r="B217" t="str">
            <v>43,8400</v>
          </cell>
          <cell r="C217" t="str">
            <v>25,9700</v>
          </cell>
          <cell r="D217">
            <v>43</v>
          </cell>
          <cell r="E217">
            <v>8400</v>
          </cell>
          <cell r="F217">
            <v>25</v>
          </cell>
          <cell r="G217">
            <v>9700</v>
          </cell>
        </row>
        <row r="218">
          <cell r="A218" t="str">
            <v>Rugby</v>
          </cell>
          <cell r="B218" t="str">
            <v>52,3700</v>
          </cell>
          <cell r="C218" t="str">
            <v>-1,2600</v>
          </cell>
          <cell r="D218">
            <v>52</v>
          </cell>
          <cell r="E218">
            <v>3700</v>
          </cell>
          <cell r="F218">
            <v>-1</v>
          </cell>
          <cell r="G218">
            <v>2600</v>
          </cell>
        </row>
        <row r="219">
          <cell r="A219" t="str">
            <v>Ruda Śląska</v>
          </cell>
          <cell r="B219" t="str">
            <v>50,2500</v>
          </cell>
          <cell r="C219" t="str">
            <v>18,8500</v>
          </cell>
          <cell r="D219">
            <v>50</v>
          </cell>
          <cell r="E219">
            <v>2500</v>
          </cell>
          <cell r="F219">
            <v>18</v>
          </cell>
          <cell r="G219">
            <v>8500</v>
          </cell>
        </row>
        <row r="220">
          <cell r="A220" t="str">
            <v>Rouen</v>
          </cell>
          <cell r="B220" t="str">
            <v>49,4431</v>
          </cell>
          <cell r="C220" t="str">
            <v>1,1025</v>
          </cell>
          <cell r="D220">
            <v>49</v>
          </cell>
          <cell r="E220">
            <v>4431</v>
          </cell>
          <cell r="F220">
            <v>1</v>
          </cell>
          <cell r="G220">
            <v>1025</v>
          </cell>
        </row>
        <row r="221">
          <cell r="A221" t="str">
            <v>Rotterdam</v>
          </cell>
          <cell r="B221" t="str">
            <v>51,9300</v>
          </cell>
          <cell r="C221" t="str">
            <v>4,4800</v>
          </cell>
          <cell r="D221">
            <v>51</v>
          </cell>
          <cell r="E221">
            <v>9300</v>
          </cell>
          <cell r="F221">
            <v>4</v>
          </cell>
          <cell r="G221">
            <v>4800</v>
          </cell>
        </row>
        <row r="222">
          <cell r="A222" t="str">
            <v>Rotherham</v>
          </cell>
          <cell r="B222" t="str">
            <v>53,4310</v>
          </cell>
          <cell r="C222" t="str">
            <v>-1,3555</v>
          </cell>
          <cell r="D222">
            <v>53</v>
          </cell>
          <cell r="E222">
            <v>4310</v>
          </cell>
          <cell r="F222">
            <v>-1</v>
          </cell>
          <cell r="G222">
            <v>3555</v>
          </cell>
        </row>
        <row r="223">
          <cell r="A223" t="str">
            <v>Rostock</v>
          </cell>
          <cell r="B223" t="str">
            <v>54,833</v>
          </cell>
          <cell r="C223" t="str">
            <v>12,1333</v>
          </cell>
          <cell r="D223">
            <v>54</v>
          </cell>
          <cell r="E223">
            <v>833</v>
          </cell>
          <cell r="F223">
            <v>12</v>
          </cell>
          <cell r="G223">
            <v>1333</v>
          </cell>
        </row>
        <row r="224">
          <cell r="A224" t="str">
            <v>Rosenheim</v>
          </cell>
          <cell r="B224" t="str">
            <v>47,8561</v>
          </cell>
          <cell r="C224" t="str">
            <v>12,1289</v>
          </cell>
          <cell r="D224">
            <v>47</v>
          </cell>
          <cell r="E224">
            <v>8561</v>
          </cell>
          <cell r="F224">
            <v>12</v>
          </cell>
          <cell r="G224">
            <v>1289</v>
          </cell>
        </row>
        <row r="225">
          <cell r="A225" t="str">
            <v>Roosendaal</v>
          </cell>
          <cell r="B225" t="str">
            <v>51,5314</v>
          </cell>
          <cell r="C225" t="str">
            <v>4,4556</v>
          </cell>
          <cell r="D225">
            <v>51</v>
          </cell>
          <cell r="E225">
            <v>5314</v>
          </cell>
          <cell r="F225">
            <v>4</v>
          </cell>
          <cell r="G225">
            <v>4556</v>
          </cell>
        </row>
        <row r="226">
          <cell r="A226" t="str">
            <v>Roman</v>
          </cell>
          <cell r="B226" t="str">
            <v>46,9300</v>
          </cell>
          <cell r="C226" t="str">
            <v>26,9300</v>
          </cell>
          <cell r="D226">
            <v>46</v>
          </cell>
          <cell r="E226">
            <v>9300</v>
          </cell>
          <cell r="F226">
            <v>26</v>
          </cell>
          <cell r="G226">
            <v>9300</v>
          </cell>
        </row>
        <row r="227">
          <cell r="A227" t="str">
            <v>Roma</v>
          </cell>
          <cell r="B227" t="str">
            <v>41,9000</v>
          </cell>
          <cell r="C227" t="str">
            <v>12,4900</v>
          </cell>
          <cell r="D227">
            <v>41</v>
          </cell>
          <cell r="E227">
            <v>9000</v>
          </cell>
          <cell r="F227">
            <v>12</v>
          </cell>
          <cell r="G227">
            <v>4900</v>
          </cell>
        </row>
        <row r="228">
          <cell r="A228" t="str">
            <v>Rochdale</v>
          </cell>
          <cell r="B228" t="str">
            <v>53,6100</v>
          </cell>
          <cell r="C228" t="str">
            <v>-2,1600</v>
          </cell>
          <cell r="D228">
            <v>53</v>
          </cell>
          <cell r="E228">
            <v>6100</v>
          </cell>
          <cell r="F228">
            <v>-2</v>
          </cell>
          <cell r="G228">
            <v>1600</v>
          </cell>
        </row>
        <row r="229">
          <cell r="A229" t="str">
            <v>Rimini</v>
          </cell>
          <cell r="B229" t="str">
            <v>44,595</v>
          </cell>
          <cell r="C229" t="str">
            <v>12,5685</v>
          </cell>
          <cell r="D229">
            <v>44</v>
          </cell>
          <cell r="E229">
            <v>595</v>
          </cell>
          <cell r="F229">
            <v>12</v>
          </cell>
          <cell r="G229">
            <v>5685</v>
          </cell>
        </row>
        <row r="230">
          <cell r="A230" t="str">
            <v>Rijeka</v>
          </cell>
          <cell r="B230" t="str">
            <v>45,3297</v>
          </cell>
          <cell r="C230" t="str">
            <v>14,4322</v>
          </cell>
          <cell r="D230">
            <v>45</v>
          </cell>
          <cell r="E230">
            <v>3297</v>
          </cell>
          <cell r="F230">
            <v>14</v>
          </cell>
          <cell r="G230">
            <v>4322</v>
          </cell>
        </row>
        <row r="231">
          <cell r="A231" t="str">
            <v>Rīga</v>
          </cell>
          <cell r="B231" t="str">
            <v>56,9700</v>
          </cell>
          <cell r="C231" t="str">
            <v>24,900</v>
          </cell>
          <cell r="D231">
            <v>56</v>
          </cell>
          <cell r="E231">
            <v>9700</v>
          </cell>
          <cell r="F231">
            <v>24</v>
          </cell>
          <cell r="G231">
            <v>900</v>
          </cell>
        </row>
        <row r="232">
          <cell r="A232" t="str">
            <v>Reykjavík</v>
          </cell>
          <cell r="B232" t="str">
            <v>64,1500</v>
          </cell>
          <cell r="C232" t="str">
            <v>-21,8833</v>
          </cell>
          <cell r="D232">
            <v>64</v>
          </cell>
          <cell r="E232">
            <v>1500</v>
          </cell>
          <cell r="F232">
            <v>-21</v>
          </cell>
          <cell r="G232">
            <v>8833</v>
          </cell>
        </row>
        <row r="233">
          <cell r="A233" t="str">
            <v>Reutlingen</v>
          </cell>
          <cell r="B233" t="str">
            <v>48,4833</v>
          </cell>
          <cell r="C233" t="str">
            <v>9,2167</v>
          </cell>
          <cell r="D233">
            <v>48</v>
          </cell>
          <cell r="E233">
            <v>4833</v>
          </cell>
          <cell r="F233">
            <v>9</v>
          </cell>
          <cell r="G233">
            <v>2167</v>
          </cell>
        </row>
        <row r="234">
          <cell r="A234" t="str">
            <v>Reus</v>
          </cell>
          <cell r="B234" t="str">
            <v>41,1549</v>
          </cell>
          <cell r="C234" t="str">
            <v>1,1087</v>
          </cell>
          <cell r="D234">
            <v>41</v>
          </cell>
          <cell r="E234">
            <v>1549</v>
          </cell>
          <cell r="F234">
            <v>1</v>
          </cell>
          <cell r="G234">
            <v>1087</v>
          </cell>
        </row>
        <row r="235">
          <cell r="A235" t="str">
            <v>Rennes</v>
          </cell>
          <cell r="B235" t="str">
            <v>48,1142</v>
          </cell>
          <cell r="C235" t="str">
            <v>-1,6808</v>
          </cell>
          <cell r="D235">
            <v>48</v>
          </cell>
          <cell r="E235">
            <v>1142</v>
          </cell>
          <cell r="F235">
            <v>-1</v>
          </cell>
          <cell r="G235">
            <v>6808</v>
          </cell>
        </row>
        <row r="236">
          <cell r="A236" t="str">
            <v>Renfrewshire (Paisley)</v>
          </cell>
          <cell r="B236" t="str">
            <v>55,8400</v>
          </cell>
          <cell r="C236" t="str">
            <v>-4,4400</v>
          </cell>
          <cell r="D236">
            <v>55</v>
          </cell>
          <cell r="E236">
            <v>8400</v>
          </cell>
          <cell r="F236">
            <v>-4</v>
          </cell>
          <cell r="G236">
            <v>4400</v>
          </cell>
        </row>
        <row r="237">
          <cell r="A237" t="str">
            <v>Remscheid</v>
          </cell>
          <cell r="B237" t="str">
            <v>51,1833</v>
          </cell>
          <cell r="C237" t="str">
            <v>7,2000</v>
          </cell>
          <cell r="D237">
            <v>51</v>
          </cell>
          <cell r="E237">
            <v>1833</v>
          </cell>
          <cell r="F237">
            <v>7</v>
          </cell>
          <cell r="G237">
            <v>2000</v>
          </cell>
        </row>
        <row r="238">
          <cell r="A238" t="str">
            <v>Reims</v>
          </cell>
          <cell r="B238" t="str">
            <v>49,2653</v>
          </cell>
          <cell r="C238" t="str">
            <v>4,286</v>
          </cell>
          <cell r="D238">
            <v>49</v>
          </cell>
          <cell r="E238">
            <v>2653</v>
          </cell>
          <cell r="F238">
            <v>4</v>
          </cell>
          <cell r="G238">
            <v>286</v>
          </cell>
        </row>
        <row r="239">
          <cell r="A239" t="str">
            <v>Reggio nell'Emilia</v>
          </cell>
          <cell r="B239" t="str">
            <v>44,7000</v>
          </cell>
          <cell r="C239" t="str">
            <v>10,6333</v>
          </cell>
          <cell r="D239">
            <v>44</v>
          </cell>
          <cell r="E239">
            <v>7000</v>
          </cell>
          <cell r="F239">
            <v>10</v>
          </cell>
          <cell r="G239">
            <v>6333</v>
          </cell>
        </row>
        <row r="240">
          <cell r="A240" t="str">
            <v>Reggio di Calabria</v>
          </cell>
          <cell r="B240" t="str">
            <v>38,1144</v>
          </cell>
          <cell r="C240" t="str">
            <v>15,6500</v>
          </cell>
          <cell r="D240">
            <v>38</v>
          </cell>
          <cell r="E240">
            <v>1144</v>
          </cell>
          <cell r="F240">
            <v>15</v>
          </cell>
          <cell r="G240">
            <v>6500</v>
          </cell>
        </row>
        <row r="241">
          <cell r="A241" t="str">
            <v>Regensburg</v>
          </cell>
          <cell r="B241" t="str">
            <v>49,167</v>
          </cell>
          <cell r="C241" t="str">
            <v>12,833</v>
          </cell>
          <cell r="D241">
            <v>49</v>
          </cell>
          <cell r="E241">
            <v>167</v>
          </cell>
          <cell r="F241">
            <v>12</v>
          </cell>
          <cell r="G241">
            <v>833</v>
          </cell>
        </row>
        <row r="242">
          <cell r="A242" t="str">
            <v>Redditch</v>
          </cell>
          <cell r="B242" t="str">
            <v>52,3058</v>
          </cell>
          <cell r="C242" t="str">
            <v>-1,9417</v>
          </cell>
          <cell r="D242">
            <v>52</v>
          </cell>
          <cell r="E242">
            <v>3058</v>
          </cell>
          <cell r="F242">
            <v>-1</v>
          </cell>
          <cell r="G242">
            <v>9417</v>
          </cell>
        </row>
        <row r="243">
          <cell r="A243" t="str">
            <v>Recklinghausen</v>
          </cell>
          <cell r="B243" t="str">
            <v>51,6070</v>
          </cell>
          <cell r="C243" t="str">
            <v>7,1615</v>
          </cell>
          <cell r="D243">
            <v>51</v>
          </cell>
          <cell r="E243">
            <v>6070</v>
          </cell>
          <cell r="F243">
            <v>7</v>
          </cell>
          <cell r="G243">
            <v>1615</v>
          </cell>
        </row>
        <row r="244">
          <cell r="A244" t="str">
            <v>Reading</v>
          </cell>
          <cell r="B244" t="str">
            <v>51,4500</v>
          </cell>
          <cell r="C244" t="str">
            <v>0,9800</v>
          </cell>
          <cell r="D244">
            <v>51</v>
          </cell>
          <cell r="E244">
            <v>4500</v>
          </cell>
          <cell r="F244">
            <v>0</v>
          </cell>
          <cell r="G244">
            <v>9800</v>
          </cell>
        </row>
        <row r="245">
          <cell r="A245" t="str">
            <v>Ravenna</v>
          </cell>
          <cell r="B245" t="str">
            <v>44,4200</v>
          </cell>
          <cell r="C245" t="str">
            <v>12,2000</v>
          </cell>
          <cell r="D245">
            <v>44</v>
          </cell>
          <cell r="E245">
            <v>4200</v>
          </cell>
          <cell r="F245">
            <v>12</v>
          </cell>
          <cell r="G245">
            <v>2000</v>
          </cell>
        </row>
        <row r="246">
          <cell r="A246" t="str">
            <v>Râmnicu Vâlcea</v>
          </cell>
          <cell r="B246" t="str">
            <v>45,1047</v>
          </cell>
          <cell r="C246" t="str">
            <v>24,3756</v>
          </cell>
          <cell r="D246">
            <v>45</v>
          </cell>
          <cell r="E246">
            <v>1047</v>
          </cell>
          <cell r="F246">
            <v>24</v>
          </cell>
          <cell r="G246">
            <v>3756</v>
          </cell>
        </row>
        <row r="247">
          <cell r="A247" t="str">
            <v>Ragusa</v>
          </cell>
          <cell r="B247" t="str">
            <v>36,9250</v>
          </cell>
          <cell r="C247" t="str">
            <v>14,7306</v>
          </cell>
          <cell r="D247">
            <v>36</v>
          </cell>
          <cell r="E247">
            <v>9250</v>
          </cell>
          <cell r="F247">
            <v>14</v>
          </cell>
          <cell r="G247">
            <v>7306</v>
          </cell>
        </row>
        <row r="248">
          <cell r="A248" t="str">
            <v>Radom</v>
          </cell>
          <cell r="B248" t="str">
            <v>51,4000</v>
          </cell>
          <cell r="C248" t="str">
            <v>21,1500</v>
          </cell>
          <cell r="D248">
            <v>51</v>
          </cell>
          <cell r="E248">
            <v>4000</v>
          </cell>
          <cell r="F248">
            <v>21</v>
          </cell>
          <cell r="G248">
            <v>1500</v>
          </cell>
        </row>
        <row r="249">
          <cell r="A249" t="str">
            <v>Quimper</v>
          </cell>
          <cell r="B249" t="str">
            <v>47,9958</v>
          </cell>
          <cell r="C249" t="str">
            <v>-4,978</v>
          </cell>
          <cell r="D249">
            <v>47</v>
          </cell>
          <cell r="E249">
            <v>9958</v>
          </cell>
          <cell r="F249">
            <v>-4</v>
          </cell>
          <cell r="G249">
            <v>978</v>
          </cell>
        </row>
        <row r="250">
          <cell r="A250" t="str">
            <v>Purmerend</v>
          </cell>
          <cell r="B250" t="str">
            <v>52,5050</v>
          </cell>
          <cell r="C250" t="str">
            <v>4,9639</v>
          </cell>
          <cell r="D250">
            <v>52</v>
          </cell>
          <cell r="E250">
            <v>5050</v>
          </cell>
          <cell r="F250">
            <v>4</v>
          </cell>
          <cell r="G250">
            <v>9639</v>
          </cell>
        </row>
        <row r="251">
          <cell r="A251" t="str">
            <v>Pula/Pola</v>
          </cell>
          <cell r="B251" t="str">
            <v>44,8667</v>
          </cell>
          <cell r="C251" t="str">
            <v>13,8333</v>
          </cell>
          <cell r="D251">
            <v>44</v>
          </cell>
          <cell r="E251">
            <v>8667</v>
          </cell>
          <cell r="F251">
            <v>13</v>
          </cell>
          <cell r="G251">
            <v>8333</v>
          </cell>
        </row>
        <row r="252">
          <cell r="A252" t="str">
            <v>Puerto de Santa María</v>
          </cell>
          <cell r="B252" t="str">
            <v>36,6000</v>
          </cell>
          <cell r="C252" t="str">
            <v>-6,2300</v>
          </cell>
          <cell r="D252">
            <v>36</v>
          </cell>
          <cell r="E252">
            <v>6000</v>
          </cell>
          <cell r="F252">
            <v>-6</v>
          </cell>
          <cell r="G252">
            <v>2300</v>
          </cell>
        </row>
        <row r="253">
          <cell r="A253" t="str">
            <v>Puerto de la Cruz</v>
          </cell>
          <cell r="B253" t="str">
            <v>28,4167</v>
          </cell>
          <cell r="C253" t="str">
            <v>-16,5500</v>
          </cell>
          <cell r="D253">
            <v>28</v>
          </cell>
          <cell r="E253">
            <v>4167</v>
          </cell>
          <cell r="F253">
            <v>-16</v>
          </cell>
          <cell r="G253">
            <v>5500</v>
          </cell>
        </row>
        <row r="254">
          <cell r="A254" t="str">
            <v>Przemyśl</v>
          </cell>
          <cell r="B254" t="str">
            <v>49,7833</v>
          </cell>
          <cell r="C254" t="str">
            <v>22,7667</v>
          </cell>
          <cell r="D254">
            <v>49</v>
          </cell>
          <cell r="E254">
            <v>7833</v>
          </cell>
          <cell r="F254">
            <v>22</v>
          </cell>
          <cell r="G254">
            <v>7667</v>
          </cell>
        </row>
        <row r="255">
          <cell r="A255" t="str">
            <v>Preston</v>
          </cell>
          <cell r="B255" t="str">
            <v>53,7600</v>
          </cell>
          <cell r="C255" t="str">
            <v>-2,7000</v>
          </cell>
          <cell r="D255">
            <v>53</v>
          </cell>
          <cell r="E255">
            <v>7600</v>
          </cell>
          <cell r="F255">
            <v>-2</v>
          </cell>
          <cell r="G255">
            <v>7000</v>
          </cell>
        </row>
        <row r="256">
          <cell r="A256" t="str">
            <v>Prešov</v>
          </cell>
          <cell r="B256" t="str">
            <v>49,17</v>
          </cell>
          <cell r="C256" t="str">
            <v>21,2400</v>
          </cell>
          <cell r="D256">
            <v>49</v>
          </cell>
          <cell r="E256">
            <v>17</v>
          </cell>
          <cell r="F256">
            <v>21</v>
          </cell>
          <cell r="G256">
            <v>2400</v>
          </cell>
        </row>
        <row r="257">
          <cell r="A257" t="str">
            <v>Prato</v>
          </cell>
          <cell r="B257" t="str">
            <v>43,8808</v>
          </cell>
          <cell r="C257" t="str">
            <v>11,966</v>
          </cell>
          <cell r="D257">
            <v>43</v>
          </cell>
          <cell r="E257">
            <v>8808</v>
          </cell>
          <cell r="F257">
            <v>11</v>
          </cell>
          <cell r="G257">
            <v>966</v>
          </cell>
        </row>
        <row r="258">
          <cell r="A258" t="str">
            <v>Praha</v>
          </cell>
          <cell r="B258" t="str">
            <v>50,886</v>
          </cell>
          <cell r="C258" t="str">
            <v>14,4214</v>
          </cell>
          <cell r="D258">
            <v>50</v>
          </cell>
          <cell r="E258">
            <v>886</v>
          </cell>
          <cell r="F258">
            <v>14</v>
          </cell>
          <cell r="G258">
            <v>4214</v>
          </cell>
        </row>
        <row r="259">
          <cell r="A259" t="str">
            <v>Poznań</v>
          </cell>
          <cell r="B259" t="str">
            <v>52,4000</v>
          </cell>
          <cell r="C259" t="str">
            <v>16,9167</v>
          </cell>
          <cell r="D259">
            <v>52</v>
          </cell>
          <cell r="E259">
            <v>4000</v>
          </cell>
          <cell r="F259">
            <v>16</v>
          </cell>
          <cell r="G259">
            <v>9167</v>
          </cell>
        </row>
        <row r="260">
          <cell r="A260" t="str">
            <v>Póvoa de Varzim</v>
          </cell>
          <cell r="B260" t="str">
            <v>41,3828</v>
          </cell>
          <cell r="C260" t="str">
            <v>-8,7628</v>
          </cell>
          <cell r="D260">
            <v>41</v>
          </cell>
          <cell r="E260">
            <v>3828</v>
          </cell>
          <cell r="F260">
            <v>-8</v>
          </cell>
          <cell r="G260">
            <v>7628</v>
          </cell>
        </row>
        <row r="261">
          <cell r="A261" t="str">
            <v>Potsdam</v>
          </cell>
          <cell r="B261" t="str">
            <v>52,3900</v>
          </cell>
          <cell r="C261" t="str">
            <v>13,600</v>
          </cell>
          <cell r="D261">
            <v>52</v>
          </cell>
          <cell r="E261">
            <v>3900</v>
          </cell>
          <cell r="F261">
            <v>13</v>
          </cell>
          <cell r="G261">
            <v>600</v>
          </cell>
        </row>
        <row r="262">
          <cell r="A262" t="str">
            <v>Potenza</v>
          </cell>
          <cell r="B262" t="str">
            <v>40,6333</v>
          </cell>
          <cell r="C262" t="str">
            <v>15,8000</v>
          </cell>
          <cell r="D262">
            <v>40</v>
          </cell>
          <cell r="E262">
            <v>6333</v>
          </cell>
          <cell r="F262">
            <v>15</v>
          </cell>
          <cell r="G262">
            <v>8000</v>
          </cell>
        </row>
        <row r="263">
          <cell r="A263" t="str">
            <v>Portsmouth</v>
          </cell>
          <cell r="B263" t="str">
            <v>50,8200</v>
          </cell>
          <cell r="C263" t="str">
            <v>-1,900</v>
          </cell>
          <cell r="D263">
            <v>50</v>
          </cell>
          <cell r="E263">
            <v>8200</v>
          </cell>
          <cell r="F263">
            <v>-1</v>
          </cell>
          <cell r="G263">
            <v>900</v>
          </cell>
        </row>
        <row r="264">
          <cell r="A264" t="str">
            <v>Porto</v>
          </cell>
          <cell r="B264" t="str">
            <v>41,1600</v>
          </cell>
          <cell r="C264" t="str">
            <v>-8,6300</v>
          </cell>
          <cell r="D264">
            <v>41</v>
          </cell>
          <cell r="E264">
            <v>1600</v>
          </cell>
          <cell r="F264">
            <v>-8</v>
          </cell>
          <cell r="G264">
            <v>6300</v>
          </cell>
        </row>
        <row r="265">
          <cell r="A265" t="str">
            <v>Pordenone</v>
          </cell>
          <cell r="B265" t="str">
            <v>45,9626</v>
          </cell>
          <cell r="C265" t="str">
            <v>12,6563</v>
          </cell>
          <cell r="D265">
            <v>45</v>
          </cell>
          <cell r="E265">
            <v>9626</v>
          </cell>
          <cell r="F265">
            <v>12</v>
          </cell>
          <cell r="G265">
            <v>6563</v>
          </cell>
        </row>
        <row r="266">
          <cell r="A266" t="str">
            <v>Pontevedra</v>
          </cell>
          <cell r="B266" t="str">
            <v>42,4300</v>
          </cell>
          <cell r="C266" t="str">
            <v>-8,6400</v>
          </cell>
          <cell r="D266">
            <v>42</v>
          </cell>
          <cell r="E266">
            <v>4300</v>
          </cell>
          <cell r="F266">
            <v>-8</v>
          </cell>
          <cell r="G266">
            <v>6400</v>
          </cell>
        </row>
        <row r="267">
          <cell r="A267" t="str">
            <v>Ponta Delgada</v>
          </cell>
          <cell r="B267" t="str">
            <v>37,7400</v>
          </cell>
          <cell r="C267" t="str">
            <v>-25,6700</v>
          </cell>
          <cell r="D267">
            <v>37</v>
          </cell>
          <cell r="E267">
            <v>7400</v>
          </cell>
          <cell r="F267">
            <v>-25</v>
          </cell>
          <cell r="G267">
            <v>6700</v>
          </cell>
        </row>
        <row r="268">
          <cell r="A268" t="str">
            <v>Ponferrada</v>
          </cell>
          <cell r="B268" t="str">
            <v>42,5461</v>
          </cell>
          <cell r="C268" t="str">
            <v>-6,5908</v>
          </cell>
          <cell r="D268">
            <v>42</v>
          </cell>
          <cell r="E268">
            <v>5461</v>
          </cell>
          <cell r="F268">
            <v>-6</v>
          </cell>
          <cell r="G268">
            <v>5908</v>
          </cell>
        </row>
        <row r="269">
          <cell r="A269" t="str">
            <v>Poitiers</v>
          </cell>
          <cell r="B269" t="str">
            <v>46,5811</v>
          </cell>
          <cell r="C269" t="str">
            <v>0,3353</v>
          </cell>
          <cell r="D269">
            <v>46</v>
          </cell>
          <cell r="E269">
            <v>5811</v>
          </cell>
          <cell r="F269">
            <v>0</v>
          </cell>
          <cell r="G269">
            <v>3353</v>
          </cell>
        </row>
        <row r="270">
          <cell r="A270" t="str">
            <v>Plzeň</v>
          </cell>
          <cell r="B270" t="str">
            <v>49,7414</v>
          </cell>
          <cell r="C270" t="str">
            <v>13,3825</v>
          </cell>
          <cell r="D270">
            <v>49</v>
          </cell>
          <cell r="E270">
            <v>7414</v>
          </cell>
          <cell r="F270">
            <v>13</v>
          </cell>
          <cell r="G270">
            <v>3825</v>
          </cell>
        </row>
        <row r="271">
          <cell r="A271" t="str">
            <v>Plymouth</v>
          </cell>
          <cell r="B271" t="str">
            <v>50,3800</v>
          </cell>
          <cell r="C271" t="str">
            <v>-4,1500</v>
          </cell>
          <cell r="D271">
            <v>50</v>
          </cell>
          <cell r="E271">
            <v>3800</v>
          </cell>
          <cell r="F271">
            <v>-4</v>
          </cell>
          <cell r="G271">
            <v>1500</v>
          </cell>
        </row>
        <row r="272">
          <cell r="A272" t="str">
            <v>Plovdiv</v>
          </cell>
          <cell r="B272" t="str">
            <v>42,1433</v>
          </cell>
          <cell r="C272" t="str">
            <v>24,7489</v>
          </cell>
          <cell r="D272">
            <v>42</v>
          </cell>
          <cell r="E272">
            <v>1433</v>
          </cell>
          <cell r="F272">
            <v>24</v>
          </cell>
          <cell r="G272">
            <v>7489</v>
          </cell>
        </row>
        <row r="273">
          <cell r="A273" t="str">
            <v>Ploieşti</v>
          </cell>
          <cell r="B273" t="str">
            <v>44,9386</v>
          </cell>
          <cell r="C273" t="str">
            <v>26,225</v>
          </cell>
          <cell r="D273">
            <v>44</v>
          </cell>
          <cell r="E273">
            <v>9386</v>
          </cell>
          <cell r="F273">
            <v>26</v>
          </cell>
          <cell r="G273">
            <v>225</v>
          </cell>
        </row>
        <row r="274">
          <cell r="A274" t="str">
            <v>Płock</v>
          </cell>
          <cell r="B274" t="str">
            <v>52,5500</v>
          </cell>
          <cell r="C274" t="str">
            <v>19,7000</v>
          </cell>
          <cell r="D274">
            <v>52</v>
          </cell>
          <cell r="E274">
            <v>5500</v>
          </cell>
          <cell r="F274">
            <v>19</v>
          </cell>
          <cell r="G274">
            <v>7000</v>
          </cell>
        </row>
        <row r="275">
          <cell r="A275" t="str">
            <v>Pleven</v>
          </cell>
          <cell r="B275" t="str">
            <v>43,4078</v>
          </cell>
          <cell r="C275" t="str">
            <v>24,6203</v>
          </cell>
          <cell r="D275">
            <v>43</v>
          </cell>
          <cell r="E275">
            <v>4078</v>
          </cell>
          <cell r="F275">
            <v>24</v>
          </cell>
          <cell r="G275">
            <v>6203</v>
          </cell>
        </row>
        <row r="276">
          <cell r="A276" t="str">
            <v>Plauen</v>
          </cell>
          <cell r="B276" t="str">
            <v>50,4950</v>
          </cell>
          <cell r="C276" t="str">
            <v>12,1383</v>
          </cell>
          <cell r="D276">
            <v>50</v>
          </cell>
          <cell r="E276">
            <v>4950</v>
          </cell>
          <cell r="F276">
            <v>12</v>
          </cell>
          <cell r="G276">
            <v>1383</v>
          </cell>
        </row>
        <row r="277">
          <cell r="A277" t="str">
            <v>Piteşti</v>
          </cell>
          <cell r="B277" t="str">
            <v>44,8667</v>
          </cell>
          <cell r="C277" t="str">
            <v>24,8833</v>
          </cell>
          <cell r="D277">
            <v>44</v>
          </cell>
          <cell r="E277">
            <v>8667</v>
          </cell>
          <cell r="F277">
            <v>24</v>
          </cell>
          <cell r="G277">
            <v>8833</v>
          </cell>
        </row>
        <row r="278">
          <cell r="A278" t="str">
            <v>Pisa</v>
          </cell>
          <cell r="B278" t="str">
            <v>43,7167</v>
          </cell>
          <cell r="C278" t="str">
            <v>10,4000</v>
          </cell>
          <cell r="D278">
            <v>43</v>
          </cell>
          <cell r="E278">
            <v>7167</v>
          </cell>
          <cell r="F278">
            <v>10</v>
          </cell>
          <cell r="G278">
            <v>4000</v>
          </cell>
        </row>
        <row r="279">
          <cell r="A279" t="str">
            <v>Piotrków Trybunalski</v>
          </cell>
          <cell r="B279" t="str">
            <v>51,4000</v>
          </cell>
          <cell r="C279" t="str">
            <v>19,6833</v>
          </cell>
          <cell r="D279">
            <v>51</v>
          </cell>
          <cell r="E279">
            <v>4000</v>
          </cell>
          <cell r="F279">
            <v>19</v>
          </cell>
          <cell r="G279">
            <v>6833</v>
          </cell>
        </row>
        <row r="280">
          <cell r="A280" t="str">
            <v>Piatra Neamţ</v>
          </cell>
          <cell r="B280" t="str">
            <v>46,9275</v>
          </cell>
          <cell r="C280" t="str">
            <v>26,3708</v>
          </cell>
          <cell r="D280">
            <v>46</v>
          </cell>
          <cell r="E280">
            <v>9275</v>
          </cell>
          <cell r="F280">
            <v>26</v>
          </cell>
          <cell r="G280">
            <v>3708</v>
          </cell>
        </row>
        <row r="281">
          <cell r="A281" t="str">
            <v>Piacenza</v>
          </cell>
          <cell r="B281" t="str">
            <v>45,500</v>
          </cell>
          <cell r="C281" t="str">
            <v>9,7000</v>
          </cell>
          <cell r="D281">
            <v>45</v>
          </cell>
          <cell r="E281">
            <v>500</v>
          </cell>
          <cell r="F281">
            <v>9</v>
          </cell>
          <cell r="G281">
            <v>7000</v>
          </cell>
        </row>
        <row r="282">
          <cell r="A282" t="str">
            <v>Pforzheim</v>
          </cell>
          <cell r="B282" t="str">
            <v>48,9000</v>
          </cell>
          <cell r="C282" t="str">
            <v>8,7167</v>
          </cell>
          <cell r="D282">
            <v>48</v>
          </cell>
          <cell r="E282">
            <v>9000</v>
          </cell>
          <cell r="F282">
            <v>8</v>
          </cell>
          <cell r="G282">
            <v>7167</v>
          </cell>
        </row>
        <row r="283">
          <cell r="A283" t="str">
            <v>Peterborough</v>
          </cell>
          <cell r="B283" t="str">
            <v>52,5700</v>
          </cell>
          <cell r="C283" t="str">
            <v>0,2500</v>
          </cell>
          <cell r="D283">
            <v>52</v>
          </cell>
          <cell r="E283">
            <v>5700</v>
          </cell>
          <cell r="F283">
            <v>0</v>
          </cell>
          <cell r="G283">
            <v>2500</v>
          </cell>
        </row>
        <row r="284">
          <cell r="A284" t="str">
            <v>Pescara</v>
          </cell>
          <cell r="B284" t="str">
            <v>42,4643</v>
          </cell>
          <cell r="C284" t="str">
            <v>14,2142</v>
          </cell>
          <cell r="D284">
            <v>42</v>
          </cell>
          <cell r="E284">
            <v>4643</v>
          </cell>
          <cell r="F284">
            <v>14</v>
          </cell>
          <cell r="G284">
            <v>2142</v>
          </cell>
        </row>
        <row r="285">
          <cell r="A285" t="str">
            <v>Pesaro</v>
          </cell>
          <cell r="B285" t="str">
            <v>43,9102</v>
          </cell>
          <cell r="C285" t="str">
            <v>12,9133</v>
          </cell>
          <cell r="D285">
            <v>43</v>
          </cell>
          <cell r="E285">
            <v>9102</v>
          </cell>
          <cell r="F285">
            <v>12</v>
          </cell>
          <cell r="G285">
            <v>9133</v>
          </cell>
        </row>
        <row r="286">
          <cell r="A286" t="str">
            <v>Perugia</v>
          </cell>
          <cell r="B286" t="str">
            <v>43,1121</v>
          </cell>
          <cell r="C286" t="str">
            <v>12,3888</v>
          </cell>
          <cell r="D286">
            <v>43</v>
          </cell>
          <cell r="E286">
            <v>1121</v>
          </cell>
          <cell r="F286">
            <v>12</v>
          </cell>
          <cell r="G286">
            <v>3888</v>
          </cell>
        </row>
        <row r="287">
          <cell r="A287" t="str">
            <v>Perpignan</v>
          </cell>
          <cell r="B287" t="str">
            <v>42,6975</v>
          </cell>
          <cell r="C287" t="str">
            <v>2,8947</v>
          </cell>
          <cell r="D287">
            <v>42</v>
          </cell>
          <cell r="E287">
            <v>6975</v>
          </cell>
          <cell r="F287">
            <v>2</v>
          </cell>
          <cell r="G287">
            <v>8947</v>
          </cell>
        </row>
        <row r="288">
          <cell r="A288" t="str">
            <v>Pernik</v>
          </cell>
          <cell r="B288" t="str">
            <v>42,6000</v>
          </cell>
          <cell r="C288" t="str">
            <v>23,330</v>
          </cell>
          <cell r="D288">
            <v>42</v>
          </cell>
          <cell r="E288">
            <v>6000</v>
          </cell>
          <cell r="F288">
            <v>23</v>
          </cell>
          <cell r="G288">
            <v>330</v>
          </cell>
        </row>
        <row r="289">
          <cell r="A289" t="str">
            <v>Pécs</v>
          </cell>
          <cell r="B289" t="str">
            <v>46,833</v>
          </cell>
          <cell r="C289" t="str">
            <v>18,2167</v>
          </cell>
          <cell r="D289">
            <v>46</v>
          </cell>
          <cell r="E289">
            <v>833</v>
          </cell>
          <cell r="F289">
            <v>18</v>
          </cell>
          <cell r="G289">
            <v>2167</v>
          </cell>
        </row>
        <row r="290">
          <cell r="A290" t="str">
            <v>Pazardzhik</v>
          </cell>
          <cell r="B290" t="str">
            <v>42,2000</v>
          </cell>
          <cell r="C290" t="str">
            <v>24,3330</v>
          </cell>
          <cell r="D290">
            <v>42</v>
          </cell>
          <cell r="E290">
            <v>2000</v>
          </cell>
          <cell r="F290">
            <v>24</v>
          </cell>
          <cell r="G290">
            <v>3330</v>
          </cell>
        </row>
        <row r="291">
          <cell r="A291" t="str">
            <v>Pavia</v>
          </cell>
          <cell r="B291" t="str">
            <v>45,1900</v>
          </cell>
          <cell r="C291" t="str">
            <v>9,1600</v>
          </cell>
          <cell r="D291">
            <v>45</v>
          </cell>
          <cell r="E291">
            <v>1900</v>
          </cell>
          <cell r="F291">
            <v>9</v>
          </cell>
          <cell r="G291">
            <v>1600</v>
          </cell>
        </row>
        <row r="292">
          <cell r="A292" t="str">
            <v>Pau</v>
          </cell>
          <cell r="B292" t="str">
            <v>43,3000</v>
          </cell>
          <cell r="C292" t="str">
            <v>0,3700</v>
          </cell>
          <cell r="D292">
            <v>43</v>
          </cell>
          <cell r="E292">
            <v>3000</v>
          </cell>
          <cell r="F292">
            <v>0</v>
          </cell>
          <cell r="G292">
            <v>3700</v>
          </cell>
        </row>
        <row r="293">
          <cell r="A293" t="str">
            <v>Pátra</v>
          </cell>
          <cell r="B293" t="str">
            <v>38,2500</v>
          </cell>
          <cell r="C293" t="str">
            <v>21,7333</v>
          </cell>
          <cell r="D293">
            <v>38</v>
          </cell>
          <cell r="E293">
            <v>2500</v>
          </cell>
          <cell r="F293">
            <v>21</v>
          </cell>
          <cell r="G293">
            <v>7333</v>
          </cell>
        </row>
        <row r="294">
          <cell r="A294" t="str">
            <v>Passau</v>
          </cell>
          <cell r="B294" t="str">
            <v>48,5667</v>
          </cell>
          <cell r="C294" t="str">
            <v>13,4667</v>
          </cell>
          <cell r="D294">
            <v>48</v>
          </cell>
          <cell r="E294">
            <v>5667</v>
          </cell>
          <cell r="F294">
            <v>13</v>
          </cell>
          <cell r="G294">
            <v>4667</v>
          </cell>
        </row>
        <row r="295">
          <cell r="A295" t="str">
            <v>Parma</v>
          </cell>
          <cell r="B295" t="str">
            <v>44,8000</v>
          </cell>
          <cell r="C295" t="str">
            <v>10,3300</v>
          </cell>
          <cell r="D295">
            <v>44</v>
          </cell>
          <cell r="E295">
            <v>8000</v>
          </cell>
          <cell r="F295">
            <v>10</v>
          </cell>
          <cell r="G295">
            <v>3300</v>
          </cell>
        </row>
        <row r="296">
          <cell r="A296" t="str">
            <v>Paris</v>
          </cell>
          <cell r="B296" t="str">
            <v>48,8600</v>
          </cell>
          <cell r="C296" t="str">
            <v>2,3500</v>
          </cell>
          <cell r="D296">
            <v>48</v>
          </cell>
          <cell r="E296">
            <v>8600</v>
          </cell>
          <cell r="F296">
            <v>2</v>
          </cell>
          <cell r="G296">
            <v>3500</v>
          </cell>
        </row>
        <row r="297">
          <cell r="A297" t="str">
            <v>Paredes</v>
          </cell>
          <cell r="B297" t="str">
            <v>41,1864</v>
          </cell>
          <cell r="C297" t="str">
            <v>-8,3731</v>
          </cell>
          <cell r="D297">
            <v>41</v>
          </cell>
          <cell r="E297">
            <v>1864</v>
          </cell>
          <cell r="F297">
            <v>-8</v>
          </cell>
          <cell r="G297">
            <v>3731</v>
          </cell>
        </row>
        <row r="298">
          <cell r="A298" t="str">
            <v>Pardubice</v>
          </cell>
          <cell r="B298" t="str">
            <v>50,167</v>
          </cell>
          <cell r="C298" t="str">
            <v>15,7667</v>
          </cell>
          <cell r="D298">
            <v>50</v>
          </cell>
          <cell r="E298">
            <v>167</v>
          </cell>
          <cell r="F298">
            <v>15</v>
          </cell>
          <cell r="G298">
            <v>7667</v>
          </cell>
        </row>
        <row r="299">
          <cell r="A299" t="str">
            <v>Panevėžys</v>
          </cell>
          <cell r="B299" t="str">
            <v>55,7330</v>
          </cell>
          <cell r="C299" t="str">
            <v>24,3500</v>
          </cell>
          <cell r="D299">
            <v>55</v>
          </cell>
          <cell r="E299">
            <v>7330</v>
          </cell>
          <cell r="F299">
            <v>24</v>
          </cell>
          <cell r="G299">
            <v>3500</v>
          </cell>
        </row>
        <row r="300">
          <cell r="A300" t="str">
            <v>Pamplona/Iruña</v>
          </cell>
          <cell r="B300" t="str">
            <v>42,8100</v>
          </cell>
          <cell r="C300" t="str">
            <v>-1,6500</v>
          </cell>
          <cell r="D300">
            <v>42</v>
          </cell>
          <cell r="E300">
            <v>8100</v>
          </cell>
          <cell r="F300">
            <v>-1</v>
          </cell>
          <cell r="G300">
            <v>6500</v>
          </cell>
        </row>
        <row r="301">
          <cell r="A301" t="str">
            <v>Palma de Mallorca</v>
          </cell>
          <cell r="B301" t="str">
            <v>39,5667</v>
          </cell>
          <cell r="C301" t="str">
            <v>2,6497</v>
          </cell>
          <cell r="D301">
            <v>39</v>
          </cell>
          <cell r="E301">
            <v>5667</v>
          </cell>
          <cell r="F301">
            <v>2</v>
          </cell>
          <cell r="G301">
            <v>6497</v>
          </cell>
        </row>
        <row r="302">
          <cell r="A302" t="str">
            <v>Palermo</v>
          </cell>
          <cell r="B302" t="str">
            <v>38,1200</v>
          </cell>
          <cell r="C302" t="str">
            <v>12,3600</v>
          </cell>
          <cell r="D302">
            <v>38</v>
          </cell>
          <cell r="E302">
            <v>1200</v>
          </cell>
          <cell r="F302">
            <v>12</v>
          </cell>
          <cell r="G302">
            <v>3600</v>
          </cell>
        </row>
        <row r="303">
          <cell r="A303" t="str">
            <v>Palencia</v>
          </cell>
          <cell r="B303" t="str">
            <v>42,100</v>
          </cell>
          <cell r="C303" t="str">
            <v>-4,5300</v>
          </cell>
          <cell r="D303">
            <v>42</v>
          </cell>
          <cell r="E303">
            <v>100</v>
          </cell>
          <cell r="F303">
            <v>-4</v>
          </cell>
          <cell r="G303">
            <v>5300</v>
          </cell>
        </row>
        <row r="304">
          <cell r="A304" t="str">
            <v>Padova</v>
          </cell>
          <cell r="B304" t="str">
            <v>45,4064</v>
          </cell>
          <cell r="C304" t="str">
            <v>11,8778</v>
          </cell>
          <cell r="D304">
            <v>45</v>
          </cell>
          <cell r="E304">
            <v>4064</v>
          </cell>
          <cell r="F304">
            <v>11</v>
          </cell>
          <cell r="G304">
            <v>8778</v>
          </cell>
        </row>
        <row r="305">
          <cell r="A305" t="str">
            <v>Paderborn</v>
          </cell>
          <cell r="B305" t="str">
            <v>51,7167</v>
          </cell>
          <cell r="C305" t="str">
            <v>8,7667</v>
          </cell>
          <cell r="D305">
            <v>51</v>
          </cell>
          <cell r="E305">
            <v>7167</v>
          </cell>
          <cell r="F305">
            <v>8</v>
          </cell>
          <cell r="G305">
            <v>7667</v>
          </cell>
        </row>
        <row r="306">
          <cell r="A306" t="str">
            <v>Pabianice</v>
          </cell>
          <cell r="B306" t="str">
            <v>51,6500</v>
          </cell>
          <cell r="C306" t="str">
            <v>19,3833</v>
          </cell>
          <cell r="D306">
            <v>51</v>
          </cell>
          <cell r="E306">
            <v>6500</v>
          </cell>
          <cell r="F306">
            <v>19</v>
          </cell>
          <cell r="G306">
            <v>3833</v>
          </cell>
        </row>
        <row r="307">
          <cell r="A307" t="str">
            <v>Oxford</v>
          </cell>
          <cell r="B307" t="str">
            <v>51,7500</v>
          </cell>
          <cell r="C307" t="str">
            <v>-1,2600</v>
          </cell>
          <cell r="D307">
            <v>51</v>
          </cell>
          <cell r="E307">
            <v>7500</v>
          </cell>
          <cell r="F307">
            <v>-1</v>
          </cell>
          <cell r="G307">
            <v>2600</v>
          </cell>
        </row>
        <row r="308">
          <cell r="A308" t="str">
            <v>Oviedo</v>
          </cell>
          <cell r="B308" t="str">
            <v>43,3600</v>
          </cell>
          <cell r="C308" t="str">
            <v>-5,8500</v>
          </cell>
          <cell r="D308">
            <v>43</v>
          </cell>
          <cell r="E308">
            <v>3600</v>
          </cell>
          <cell r="F308">
            <v>-5</v>
          </cell>
          <cell r="G308">
            <v>8500</v>
          </cell>
        </row>
        <row r="309">
          <cell r="A309" t="str">
            <v>Ourense</v>
          </cell>
          <cell r="B309" t="str">
            <v>42,3364</v>
          </cell>
          <cell r="C309" t="str">
            <v>-7,8633</v>
          </cell>
          <cell r="D309">
            <v>42</v>
          </cell>
          <cell r="E309">
            <v>3364</v>
          </cell>
          <cell r="F309">
            <v>-7</v>
          </cell>
          <cell r="G309">
            <v>8633</v>
          </cell>
        </row>
        <row r="310">
          <cell r="A310" t="str">
            <v>Oulu/Uleåborg</v>
          </cell>
          <cell r="B310" t="str">
            <v>65,400</v>
          </cell>
          <cell r="C310" t="str">
            <v>25,4800</v>
          </cell>
          <cell r="D310">
            <v>65</v>
          </cell>
          <cell r="E310">
            <v>400</v>
          </cell>
          <cell r="F310">
            <v>25</v>
          </cell>
          <cell r="G310">
            <v>4800</v>
          </cell>
        </row>
        <row r="311">
          <cell r="A311" t="str">
            <v>Ostrowiec Świętokrzyski</v>
          </cell>
          <cell r="B311" t="str">
            <v>50,9333</v>
          </cell>
          <cell r="C311" t="str">
            <v>21,4000</v>
          </cell>
          <cell r="D311">
            <v>50</v>
          </cell>
          <cell r="E311">
            <v>9333</v>
          </cell>
          <cell r="F311">
            <v>21</v>
          </cell>
          <cell r="G311">
            <v>4000</v>
          </cell>
        </row>
        <row r="312">
          <cell r="A312" t="str">
            <v>Ostrów Wielkopolski</v>
          </cell>
          <cell r="B312" t="str">
            <v>51,6500</v>
          </cell>
          <cell r="C312" t="str">
            <v>17,7000</v>
          </cell>
          <cell r="D312">
            <v>51</v>
          </cell>
          <cell r="E312">
            <v>6500</v>
          </cell>
          <cell r="F312">
            <v>17</v>
          </cell>
          <cell r="G312">
            <v>7000</v>
          </cell>
        </row>
        <row r="313">
          <cell r="A313" t="str">
            <v>Ostrava</v>
          </cell>
          <cell r="B313" t="str">
            <v>49,8356</v>
          </cell>
          <cell r="C313" t="str">
            <v>18,2925</v>
          </cell>
          <cell r="D313">
            <v>49</v>
          </cell>
          <cell r="E313">
            <v>8356</v>
          </cell>
          <cell r="F313">
            <v>18</v>
          </cell>
          <cell r="G313">
            <v>2925</v>
          </cell>
        </row>
        <row r="314">
          <cell r="A314" t="str">
            <v>Oss</v>
          </cell>
          <cell r="B314" t="str">
            <v>51,7667</v>
          </cell>
          <cell r="C314" t="str">
            <v>5,5167</v>
          </cell>
          <cell r="D314">
            <v>51</v>
          </cell>
          <cell r="E314">
            <v>7667</v>
          </cell>
          <cell r="F314">
            <v>5</v>
          </cell>
          <cell r="G314">
            <v>5167</v>
          </cell>
        </row>
        <row r="315">
          <cell r="A315" t="str">
            <v>Osnabrück</v>
          </cell>
          <cell r="B315" t="str">
            <v>52,2789</v>
          </cell>
          <cell r="C315" t="str">
            <v>8,431</v>
          </cell>
          <cell r="D315">
            <v>52</v>
          </cell>
          <cell r="E315">
            <v>2789</v>
          </cell>
          <cell r="F315">
            <v>8</v>
          </cell>
          <cell r="G315">
            <v>431</v>
          </cell>
        </row>
        <row r="316">
          <cell r="A316" t="str">
            <v>Oslo</v>
          </cell>
          <cell r="B316" t="str">
            <v>59,9200</v>
          </cell>
          <cell r="C316" t="str">
            <v>10,7500</v>
          </cell>
          <cell r="D316">
            <v>59</v>
          </cell>
          <cell r="E316">
            <v>9200</v>
          </cell>
          <cell r="F316">
            <v>10</v>
          </cell>
          <cell r="G316">
            <v>7500</v>
          </cell>
        </row>
        <row r="317">
          <cell r="A317" t="str">
            <v>Osijek</v>
          </cell>
          <cell r="B317" t="str">
            <v>45,5603</v>
          </cell>
          <cell r="C317" t="str">
            <v>18,6703</v>
          </cell>
          <cell r="D317">
            <v>45</v>
          </cell>
          <cell r="E317">
            <v>5603</v>
          </cell>
          <cell r="F317">
            <v>18</v>
          </cell>
          <cell r="G317">
            <v>6703</v>
          </cell>
        </row>
        <row r="318">
          <cell r="A318" t="str">
            <v>Orléans</v>
          </cell>
          <cell r="B318" t="str">
            <v>47,9000</v>
          </cell>
          <cell r="C318" t="str">
            <v>1,9100</v>
          </cell>
          <cell r="D318">
            <v>47</v>
          </cell>
          <cell r="E318">
            <v>9000</v>
          </cell>
          <cell r="F318">
            <v>1</v>
          </cell>
          <cell r="G318">
            <v>9100</v>
          </cell>
        </row>
        <row r="319">
          <cell r="A319" t="str">
            <v>Örebro</v>
          </cell>
          <cell r="B319" t="str">
            <v>59,2667</v>
          </cell>
          <cell r="C319" t="str">
            <v>15,2167</v>
          </cell>
          <cell r="D319">
            <v>59</v>
          </cell>
          <cell r="E319">
            <v>2667</v>
          </cell>
          <cell r="F319">
            <v>15</v>
          </cell>
          <cell r="G319">
            <v>2167</v>
          </cell>
        </row>
        <row r="320">
          <cell r="A320" t="str">
            <v>Oradea</v>
          </cell>
          <cell r="B320" t="str">
            <v>47,722</v>
          </cell>
          <cell r="C320" t="str">
            <v>21,9211</v>
          </cell>
          <cell r="D320">
            <v>47</v>
          </cell>
          <cell r="E320">
            <v>722</v>
          </cell>
          <cell r="F320">
            <v>21</v>
          </cell>
          <cell r="G320">
            <v>9211</v>
          </cell>
        </row>
        <row r="321">
          <cell r="A321" t="str">
            <v>Opole</v>
          </cell>
          <cell r="B321" t="str">
            <v>50,6667</v>
          </cell>
          <cell r="C321" t="str">
            <v>17,9333</v>
          </cell>
          <cell r="D321">
            <v>50</v>
          </cell>
          <cell r="E321">
            <v>6667</v>
          </cell>
          <cell r="F321">
            <v>17</v>
          </cell>
          <cell r="G321">
            <v>9333</v>
          </cell>
        </row>
        <row r="322">
          <cell r="A322" t="str">
            <v>Oostende</v>
          </cell>
          <cell r="B322" t="str">
            <v>51,2333</v>
          </cell>
          <cell r="C322" t="str">
            <v>2,9333</v>
          </cell>
          <cell r="D322">
            <v>51</v>
          </cell>
          <cell r="E322">
            <v>2333</v>
          </cell>
          <cell r="F322">
            <v>2</v>
          </cell>
          <cell r="G322">
            <v>9333</v>
          </cell>
        </row>
        <row r="323">
          <cell r="A323" t="str">
            <v>Olsztyn</v>
          </cell>
          <cell r="B323" t="str">
            <v>53,7833</v>
          </cell>
          <cell r="C323" t="str">
            <v>20,4833</v>
          </cell>
          <cell r="D323">
            <v>53</v>
          </cell>
          <cell r="E323">
            <v>7833</v>
          </cell>
          <cell r="F323">
            <v>20</v>
          </cell>
          <cell r="G323">
            <v>4833</v>
          </cell>
        </row>
        <row r="324">
          <cell r="A324" t="str">
            <v>Olomouc</v>
          </cell>
          <cell r="B324" t="str">
            <v>49,5961</v>
          </cell>
          <cell r="C324" t="str">
            <v>17,2603</v>
          </cell>
          <cell r="D324">
            <v>49</v>
          </cell>
          <cell r="E324">
            <v>5961</v>
          </cell>
          <cell r="F324">
            <v>17</v>
          </cell>
          <cell r="G324">
            <v>2603</v>
          </cell>
        </row>
        <row r="325">
          <cell r="A325" t="str">
            <v>Oldham</v>
          </cell>
          <cell r="B325" t="str">
            <v>53,5400</v>
          </cell>
          <cell r="C325" t="str">
            <v>-2,1200</v>
          </cell>
          <cell r="D325">
            <v>53</v>
          </cell>
          <cell r="E325">
            <v>5400</v>
          </cell>
          <cell r="F325">
            <v>-2</v>
          </cell>
          <cell r="G325">
            <v>1200</v>
          </cell>
        </row>
        <row r="326">
          <cell r="A326" t="str">
            <v>Oldenburg (Oldenburg)</v>
          </cell>
          <cell r="B326" t="str">
            <v>53,1400</v>
          </cell>
          <cell r="C326" t="str">
            <v>8,2100</v>
          </cell>
          <cell r="D326">
            <v>53</v>
          </cell>
          <cell r="E326">
            <v>1400</v>
          </cell>
          <cell r="F326">
            <v>8</v>
          </cell>
          <cell r="G326">
            <v>2100</v>
          </cell>
        </row>
        <row r="327">
          <cell r="A327" t="str">
            <v>Offenburg</v>
          </cell>
          <cell r="B327" t="str">
            <v>48,4708</v>
          </cell>
          <cell r="C327" t="str">
            <v>7,9408</v>
          </cell>
          <cell r="D327">
            <v>48</v>
          </cell>
          <cell r="E327">
            <v>4708</v>
          </cell>
          <cell r="F327">
            <v>7</v>
          </cell>
          <cell r="G327">
            <v>9408</v>
          </cell>
        </row>
        <row r="328">
          <cell r="A328" t="str">
            <v>Offenbach am Main</v>
          </cell>
          <cell r="B328" t="str">
            <v>50,1000</v>
          </cell>
          <cell r="C328" t="str">
            <v>8,7667</v>
          </cell>
          <cell r="D328">
            <v>50</v>
          </cell>
          <cell r="E328">
            <v>1000</v>
          </cell>
          <cell r="F328">
            <v>8</v>
          </cell>
          <cell r="G328">
            <v>7667</v>
          </cell>
        </row>
        <row r="329">
          <cell r="A329" t="str">
            <v>Odense</v>
          </cell>
          <cell r="B329" t="str">
            <v>55,4000</v>
          </cell>
          <cell r="C329" t="str">
            <v>10,3833</v>
          </cell>
          <cell r="D329">
            <v>55</v>
          </cell>
          <cell r="E329">
            <v>4000</v>
          </cell>
          <cell r="F329">
            <v>10</v>
          </cell>
          <cell r="G329">
            <v>3833</v>
          </cell>
        </row>
        <row r="330">
          <cell r="A330" t="str">
            <v>Oberhausen</v>
          </cell>
          <cell r="B330" t="str">
            <v>51,5500</v>
          </cell>
          <cell r="C330" t="str">
            <v>6,8500</v>
          </cell>
          <cell r="D330">
            <v>51</v>
          </cell>
          <cell r="E330">
            <v>5500</v>
          </cell>
          <cell r="F330">
            <v>6</v>
          </cell>
          <cell r="G330">
            <v>8500</v>
          </cell>
        </row>
        <row r="331">
          <cell r="A331" t="str">
            <v>Nyíregyháza</v>
          </cell>
          <cell r="B331" t="str">
            <v>47,9500</v>
          </cell>
          <cell r="C331" t="str">
            <v>21,7167</v>
          </cell>
          <cell r="D331">
            <v>47</v>
          </cell>
          <cell r="E331">
            <v>9500</v>
          </cell>
          <cell r="F331">
            <v>21</v>
          </cell>
          <cell r="G331">
            <v>7167</v>
          </cell>
        </row>
        <row r="332">
          <cell r="A332" t="str">
            <v>Nürnberg</v>
          </cell>
          <cell r="B332" t="str">
            <v>49,4528</v>
          </cell>
          <cell r="C332" t="str">
            <v>11,778</v>
          </cell>
          <cell r="D332">
            <v>49</v>
          </cell>
          <cell r="E332">
            <v>4528</v>
          </cell>
          <cell r="F332">
            <v>11</v>
          </cell>
          <cell r="G332">
            <v>778</v>
          </cell>
        </row>
        <row r="333">
          <cell r="A333" t="str">
            <v>Nuneaton and Bedworth</v>
          </cell>
          <cell r="B333" t="str">
            <v>52,5200</v>
          </cell>
          <cell r="C333" t="str">
            <v>-1,4700</v>
          </cell>
          <cell r="D333">
            <v>52</v>
          </cell>
          <cell r="E333">
            <v>5200</v>
          </cell>
          <cell r="F333">
            <v>-1</v>
          </cell>
          <cell r="G333">
            <v>4700</v>
          </cell>
        </row>
        <row r="334">
          <cell r="A334" t="str">
            <v>Nowy Sącz</v>
          </cell>
          <cell r="B334" t="str">
            <v>49,6239</v>
          </cell>
          <cell r="C334" t="str">
            <v>20,6972</v>
          </cell>
          <cell r="D334">
            <v>49</v>
          </cell>
          <cell r="E334">
            <v>6239</v>
          </cell>
          <cell r="F334">
            <v>20</v>
          </cell>
          <cell r="G334">
            <v>6972</v>
          </cell>
        </row>
        <row r="335">
          <cell r="A335" t="str">
            <v>Novara</v>
          </cell>
          <cell r="B335" t="str">
            <v>45,4500</v>
          </cell>
          <cell r="C335" t="str">
            <v>8,6167</v>
          </cell>
          <cell r="D335">
            <v>45</v>
          </cell>
          <cell r="E335">
            <v>4500</v>
          </cell>
          <cell r="F335">
            <v>8</v>
          </cell>
          <cell r="G335">
            <v>6167</v>
          </cell>
        </row>
        <row r="336">
          <cell r="A336" t="str">
            <v>Nottingham</v>
          </cell>
          <cell r="B336" t="str">
            <v>52,9500</v>
          </cell>
          <cell r="C336" t="str">
            <v>-1,1500</v>
          </cell>
          <cell r="D336">
            <v>52</v>
          </cell>
          <cell r="E336">
            <v>9500</v>
          </cell>
          <cell r="F336">
            <v>-1</v>
          </cell>
          <cell r="G336">
            <v>1500</v>
          </cell>
        </row>
        <row r="337">
          <cell r="A337" t="str">
            <v>Norwich</v>
          </cell>
          <cell r="B337" t="str">
            <v>52,6300</v>
          </cell>
          <cell r="C337" t="str">
            <v>1,2900</v>
          </cell>
          <cell r="D337">
            <v>52</v>
          </cell>
          <cell r="E337">
            <v>6300</v>
          </cell>
          <cell r="F337">
            <v>1</v>
          </cell>
          <cell r="G337">
            <v>2900</v>
          </cell>
        </row>
        <row r="338">
          <cell r="A338" t="str">
            <v>Northampton</v>
          </cell>
          <cell r="B338" t="str">
            <v>52,2400</v>
          </cell>
          <cell r="C338" t="str">
            <v>0,8900</v>
          </cell>
          <cell r="D338">
            <v>52</v>
          </cell>
          <cell r="E338">
            <v>2400</v>
          </cell>
          <cell r="F338">
            <v>0</v>
          </cell>
          <cell r="G338">
            <v>8900</v>
          </cell>
        </row>
        <row r="339">
          <cell r="A339" t="str">
            <v>North Tyneside</v>
          </cell>
          <cell r="B339" t="str">
            <v>55,100</v>
          </cell>
          <cell r="C339" t="str">
            <v>-1,6000</v>
          </cell>
          <cell r="D339">
            <v>55</v>
          </cell>
          <cell r="E339">
            <v>100</v>
          </cell>
          <cell r="F339">
            <v>-1</v>
          </cell>
          <cell r="G339">
            <v>6000</v>
          </cell>
        </row>
        <row r="340">
          <cell r="A340" t="str">
            <v>North Lanarkshire (Airdrie/Bellshill/Coatbridge/Motherwell)</v>
          </cell>
          <cell r="B340" t="str">
            <v>55,8500</v>
          </cell>
          <cell r="C340" t="str">
            <v>-4,100</v>
          </cell>
          <cell r="D340">
            <v>55</v>
          </cell>
          <cell r="E340">
            <v>8500</v>
          </cell>
          <cell r="F340">
            <v>-4</v>
          </cell>
          <cell r="G340">
            <v>100</v>
          </cell>
        </row>
        <row r="341">
          <cell r="A341" t="str">
            <v>North East Lincolnshire</v>
          </cell>
          <cell r="B341" t="str">
            <v>53,5700</v>
          </cell>
          <cell r="C341" t="str">
            <v>0,900</v>
          </cell>
          <cell r="D341">
            <v>53</v>
          </cell>
          <cell r="E341">
            <v>5700</v>
          </cell>
          <cell r="F341">
            <v>0</v>
          </cell>
          <cell r="G341">
            <v>900</v>
          </cell>
        </row>
        <row r="342">
          <cell r="A342" t="str">
            <v>Norrköping</v>
          </cell>
          <cell r="B342" t="str">
            <v>58,6000</v>
          </cell>
          <cell r="C342" t="str">
            <v>16,2000</v>
          </cell>
          <cell r="D342">
            <v>58</v>
          </cell>
          <cell r="E342">
            <v>6000</v>
          </cell>
          <cell r="F342">
            <v>16</v>
          </cell>
          <cell r="G342">
            <v>2000</v>
          </cell>
        </row>
        <row r="343">
          <cell r="A343" t="str">
            <v>Nitra</v>
          </cell>
          <cell r="B343" t="str">
            <v>48,3147</v>
          </cell>
          <cell r="C343" t="str">
            <v>18,875</v>
          </cell>
          <cell r="D343">
            <v>48</v>
          </cell>
          <cell r="E343">
            <v>3147</v>
          </cell>
          <cell r="F343">
            <v>18</v>
          </cell>
          <cell r="G343">
            <v>875</v>
          </cell>
        </row>
        <row r="344">
          <cell r="A344" t="str">
            <v>Nissewaard</v>
          </cell>
          <cell r="B344" t="str">
            <v>51,8500</v>
          </cell>
          <cell r="C344" t="str">
            <v>4,3200</v>
          </cell>
          <cell r="D344">
            <v>51</v>
          </cell>
          <cell r="E344">
            <v>8500</v>
          </cell>
          <cell r="F344">
            <v>4</v>
          </cell>
          <cell r="G344">
            <v>3200</v>
          </cell>
        </row>
        <row r="345">
          <cell r="A345" t="str">
            <v>Nîmes</v>
          </cell>
          <cell r="B345" t="str">
            <v>43,8369</v>
          </cell>
          <cell r="C345" t="str">
            <v>4,3600</v>
          </cell>
          <cell r="D345">
            <v>43</v>
          </cell>
          <cell r="E345">
            <v>8369</v>
          </cell>
          <cell r="F345">
            <v>4</v>
          </cell>
          <cell r="G345">
            <v>3600</v>
          </cell>
        </row>
        <row r="346">
          <cell r="A346" t="str">
            <v>Nijmegen</v>
          </cell>
          <cell r="B346" t="str">
            <v>51,8333</v>
          </cell>
          <cell r="C346" t="str">
            <v>5,8500</v>
          </cell>
          <cell r="D346">
            <v>51</v>
          </cell>
          <cell r="E346">
            <v>8333</v>
          </cell>
          <cell r="F346">
            <v>5</v>
          </cell>
          <cell r="G346">
            <v>8500</v>
          </cell>
        </row>
        <row r="347">
          <cell r="A347" t="str">
            <v>Nice</v>
          </cell>
          <cell r="B347" t="str">
            <v>43,7100</v>
          </cell>
          <cell r="C347" t="str">
            <v>7,2600</v>
          </cell>
          <cell r="D347">
            <v>43</v>
          </cell>
          <cell r="E347">
            <v>7100</v>
          </cell>
          <cell r="F347">
            <v>7</v>
          </cell>
          <cell r="G347">
            <v>2600</v>
          </cell>
        </row>
        <row r="348">
          <cell r="A348" t="str">
            <v>Newport</v>
          </cell>
          <cell r="B348" t="str">
            <v>51,5800</v>
          </cell>
          <cell r="C348" t="str">
            <v>-3,0</v>
          </cell>
          <cell r="D348">
            <v>51</v>
          </cell>
          <cell r="E348">
            <v>5800</v>
          </cell>
          <cell r="F348">
            <v>-3</v>
          </cell>
          <cell r="G348">
            <v>0</v>
          </cell>
        </row>
        <row r="349">
          <cell r="A349" t="str">
            <v>Newcastle-under-Lyme</v>
          </cell>
          <cell r="B349" t="str">
            <v>53,88</v>
          </cell>
          <cell r="C349" t="str">
            <v>-2,2332</v>
          </cell>
          <cell r="D349">
            <v>53</v>
          </cell>
          <cell r="E349">
            <v>88</v>
          </cell>
          <cell r="F349">
            <v>-2</v>
          </cell>
          <cell r="G349">
            <v>2332</v>
          </cell>
        </row>
        <row r="350">
          <cell r="A350" t="str">
            <v>Newcastle upon Tyne</v>
          </cell>
          <cell r="B350" t="str">
            <v>54,9771</v>
          </cell>
          <cell r="C350" t="str">
            <v>-1,6142</v>
          </cell>
          <cell r="D350">
            <v>54</v>
          </cell>
          <cell r="E350">
            <v>9771</v>
          </cell>
          <cell r="F350">
            <v>-1</v>
          </cell>
          <cell r="G350">
            <v>6142</v>
          </cell>
        </row>
        <row r="351">
          <cell r="A351" t="str">
            <v>Neuss</v>
          </cell>
          <cell r="B351" t="str">
            <v>51,2003</v>
          </cell>
          <cell r="C351" t="str">
            <v>6,6939</v>
          </cell>
          <cell r="D351">
            <v>51</v>
          </cell>
          <cell r="E351">
            <v>2003</v>
          </cell>
          <cell r="F351">
            <v>6</v>
          </cell>
          <cell r="G351">
            <v>6939</v>
          </cell>
        </row>
        <row r="352">
          <cell r="A352" t="str">
            <v>Neumünster</v>
          </cell>
          <cell r="B352" t="str">
            <v>54,714</v>
          </cell>
          <cell r="C352" t="str">
            <v>9,9900</v>
          </cell>
          <cell r="D352">
            <v>54</v>
          </cell>
          <cell r="E352">
            <v>714</v>
          </cell>
          <cell r="F352">
            <v>9</v>
          </cell>
          <cell r="G352">
            <v>9900</v>
          </cell>
        </row>
        <row r="353">
          <cell r="A353" t="str">
            <v>Neubrandenburg</v>
          </cell>
          <cell r="B353" t="str">
            <v>53,5569</v>
          </cell>
          <cell r="C353" t="str">
            <v>13,2608</v>
          </cell>
          <cell r="D353">
            <v>53</v>
          </cell>
          <cell r="E353">
            <v>5569</v>
          </cell>
          <cell r="F353">
            <v>13</v>
          </cell>
          <cell r="G353">
            <v>2608</v>
          </cell>
        </row>
        <row r="354">
          <cell r="A354" t="str">
            <v>Neu-Ulm</v>
          </cell>
          <cell r="B354" t="str">
            <v>48,3833</v>
          </cell>
          <cell r="C354" t="str">
            <v>10,0</v>
          </cell>
          <cell r="D354">
            <v>48</v>
          </cell>
          <cell r="E354">
            <v>3833</v>
          </cell>
          <cell r="F354">
            <v>10</v>
          </cell>
          <cell r="G354">
            <v>0</v>
          </cell>
        </row>
        <row r="355">
          <cell r="A355" t="str">
            <v>Narva</v>
          </cell>
          <cell r="B355" t="str">
            <v>59,3770</v>
          </cell>
          <cell r="C355" t="str">
            <v>28,1900</v>
          </cell>
          <cell r="D355">
            <v>59</v>
          </cell>
          <cell r="E355">
            <v>3770</v>
          </cell>
          <cell r="F355">
            <v>28</v>
          </cell>
          <cell r="G355">
            <v>1900</v>
          </cell>
        </row>
        <row r="356">
          <cell r="A356" t="str">
            <v>Napoli</v>
          </cell>
          <cell r="B356" t="str">
            <v>40,8600</v>
          </cell>
          <cell r="C356" t="str">
            <v>14,2800</v>
          </cell>
          <cell r="D356">
            <v>40</v>
          </cell>
          <cell r="E356">
            <v>8600</v>
          </cell>
          <cell r="F356">
            <v>14</v>
          </cell>
          <cell r="G356">
            <v>2800</v>
          </cell>
        </row>
        <row r="357">
          <cell r="A357" t="str">
            <v>Nantes</v>
          </cell>
          <cell r="B357" t="str">
            <v>47,2172</v>
          </cell>
          <cell r="C357" t="str">
            <v>-1,5539</v>
          </cell>
          <cell r="D357">
            <v>47</v>
          </cell>
          <cell r="E357">
            <v>2172</v>
          </cell>
          <cell r="F357">
            <v>-1</v>
          </cell>
          <cell r="G357">
            <v>5539</v>
          </cell>
        </row>
        <row r="358">
          <cell r="A358" t="str">
            <v>Nancy</v>
          </cell>
          <cell r="B358" t="str">
            <v>48,6900</v>
          </cell>
          <cell r="C358" t="str">
            <v>6,1800</v>
          </cell>
          <cell r="D358">
            <v>48</v>
          </cell>
          <cell r="E358">
            <v>6900</v>
          </cell>
          <cell r="F358">
            <v>6</v>
          </cell>
          <cell r="G358">
            <v>1800</v>
          </cell>
        </row>
        <row r="359">
          <cell r="A359" t="str">
            <v>Namur</v>
          </cell>
          <cell r="B359" t="str">
            <v>50,4667</v>
          </cell>
          <cell r="C359" t="str">
            <v>4,8667</v>
          </cell>
          <cell r="D359">
            <v>50</v>
          </cell>
          <cell r="E359">
            <v>4667</v>
          </cell>
          <cell r="F359">
            <v>4</v>
          </cell>
          <cell r="G359">
            <v>8667</v>
          </cell>
        </row>
        <row r="360">
          <cell r="A360" t="str">
            <v>Murcia</v>
          </cell>
          <cell r="B360" t="str">
            <v>37,9900</v>
          </cell>
          <cell r="C360" t="str">
            <v>-1,1300</v>
          </cell>
          <cell r="D360">
            <v>37</v>
          </cell>
          <cell r="E360">
            <v>9900</v>
          </cell>
          <cell r="F360">
            <v>-1</v>
          </cell>
          <cell r="G360">
            <v>1300</v>
          </cell>
        </row>
        <row r="361">
          <cell r="A361" t="str">
            <v>Münster</v>
          </cell>
          <cell r="B361" t="str">
            <v>51,9600</v>
          </cell>
          <cell r="C361" t="str">
            <v>7,6300</v>
          </cell>
          <cell r="D361">
            <v>51</v>
          </cell>
          <cell r="E361">
            <v>9600</v>
          </cell>
          <cell r="F361">
            <v>7</v>
          </cell>
          <cell r="G361">
            <v>6300</v>
          </cell>
        </row>
        <row r="362">
          <cell r="A362" t="str">
            <v>München</v>
          </cell>
          <cell r="B362" t="str">
            <v>48,1333</v>
          </cell>
          <cell r="C362" t="str">
            <v>11,5667</v>
          </cell>
          <cell r="D362">
            <v>48</v>
          </cell>
          <cell r="E362">
            <v>1333</v>
          </cell>
          <cell r="F362">
            <v>11</v>
          </cell>
          <cell r="G362">
            <v>5667</v>
          </cell>
        </row>
        <row r="363">
          <cell r="A363" t="str">
            <v>Mulhouse</v>
          </cell>
          <cell r="B363" t="str">
            <v>47,7486</v>
          </cell>
          <cell r="C363" t="str">
            <v>7,3392</v>
          </cell>
          <cell r="D363">
            <v>47</v>
          </cell>
          <cell r="E363">
            <v>7486</v>
          </cell>
          <cell r="F363">
            <v>7</v>
          </cell>
          <cell r="G363">
            <v>3392</v>
          </cell>
        </row>
        <row r="364">
          <cell r="A364" t="str">
            <v>Mülheim a.d.Ruhr</v>
          </cell>
          <cell r="B364" t="str">
            <v>51,4200</v>
          </cell>
          <cell r="C364" t="str">
            <v>6,8800</v>
          </cell>
          <cell r="D364">
            <v>51</v>
          </cell>
          <cell r="E364">
            <v>4200</v>
          </cell>
          <cell r="F364">
            <v>6</v>
          </cell>
          <cell r="G364">
            <v>8800</v>
          </cell>
        </row>
        <row r="365">
          <cell r="A365" t="str">
            <v>Mouscron</v>
          </cell>
          <cell r="B365" t="str">
            <v>50,7444</v>
          </cell>
          <cell r="C365" t="str">
            <v>3,2156</v>
          </cell>
          <cell r="D365">
            <v>50</v>
          </cell>
          <cell r="E365">
            <v>7444</v>
          </cell>
          <cell r="F365">
            <v>3</v>
          </cell>
          <cell r="G365">
            <v>2156</v>
          </cell>
        </row>
        <row r="366">
          <cell r="A366" t="str">
            <v>Most</v>
          </cell>
          <cell r="B366" t="str">
            <v>50,5031</v>
          </cell>
          <cell r="C366" t="str">
            <v>13,6367</v>
          </cell>
          <cell r="D366">
            <v>50</v>
          </cell>
          <cell r="E366">
            <v>5031</v>
          </cell>
          <cell r="F366">
            <v>13</v>
          </cell>
          <cell r="G366">
            <v>6367</v>
          </cell>
        </row>
        <row r="367">
          <cell r="A367" t="str">
            <v>Montpellier</v>
          </cell>
          <cell r="B367" t="str">
            <v>43,6109</v>
          </cell>
          <cell r="C367" t="str">
            <v>3,8772</v>
          </cell>
          <cell r="D367">
            <v>43</v>
          </cell>
          <cell r="E367">
            <v>6109</v>
          </cell>
          <cell r="F367">
            <v>3</v>
          </cell>
          <cell r="G367">
            <v>8772</v>
          </cell>
        </row>
        <row r="368">
          <cell r="A368" t="str">
            <v>Montbéliard</v>
          </cell>
          <cell r="B368" t="str">
            <v>47,5097</v>
          </cell>
          <cell r="C368" t="str">
            <v>6,7983</v>
          </cell>
          <cell r="D368">
            <v>47</v>
          </cell>
          <cell r="E368">
            <v>5097</v>
          </cell>
          <cell r="F368">
            <v>6</v>
          </cell>
          <cell r="G368">
            <v>7983</v>
          </cell>
        </row>
        <row r="369">
          <cell r="A369" t="str">
            <v>Mons</v>
          </cell>
          <cell r="B369" t="str">
            <v>50,4600</v>
          </cell>
          <cell r="C369" t="str">
            <v>3,9500</v>
          </cell>
          <cell r="D369">
            <v>50</v>
          </cell>
          <cell r="E369">
            <v>4600</v>
          </cell>
          <cell r="F369">
            <v>3</v>
          </cell>
          <cell r="G369">
            <v>9500</v>
          </cell>
        </row>
        <row r="370">
          <cell r="A370" t="str">
            <v>Mönchengladbach</v>
          </cell>
          <cell r="B370" t="str">
            <v>51,2000</v>
          </cell>
          <cell r="C370" t="str">
            <v>6,4333</v>
          </cell>
          <cell r="D370">
            <v>51</v>
          </cell>
          <cell r="E370">
            <v>2000</v>
          </cell>
          <cell r="F370">
            <v>6</v>
          </cell>
          <cell r="G370">
            <v>4333</v>
          </cell>
        </row>
        <row r="371">
          <cell r="A371" t="str">
            <v>Mollet del Vallès</v>
          </cell>
          <cell r="B371" t="str">
            <v>41,5356</v>
          </cell>
          <cell r="C371" t="str">
            <v>2,2107</v>
          </cell>
          <cell r="D371">
            <v>41</v>
          </cell>
          <cell r="E371">
            <v>5356</v>
          </cell>
          <cell r="F371">
            <v>2</v>
          </cell>
          <cell r="G371">
            <v>2107</v>
          </cell>
        </row>
        <row r="372">
          <cell r="A372" t="str">
            <v>Molfetta</v>
          </cell>
          <cell r="B372" t="str">
            <v>41,2000</v>
          </cell>
          <cell r="C372" t="str">
            <v>16,6000</v>
          </cell>
          <cell r="D372">
            <v>41</v>
          </cell>
          <cell r="E372">
            <v>2000</v>
          </cell>
          <cell r="F372">
            <v>16</v>
          </cell>
          <cell r="G372">
            <v>6000</v>
          </cell>
        </row>
        <row r="373">
          <cell r="A373" t="str">
            <v>Moers</v>
          </cell>
          <cell r="B373" t="str">
            <v>51,4592</v>
          </cell>
          <cell r="C373" t="str">
            <v>6,6197</v>
          </cell>
          <cell r="D373">
            <v>51</v>
          </cell>
          <cell r="E373">
            <v>4592</v>
          </cell>
          <cell r="F373">
            <v>6</v>
          </cell>
          <cell r="G373">
            <v>6197</v>
          </cell>
        </row>
        <row r="374">
          <cell r="A374" t="str">
            <v>Modena</v>
          </cell>
          <cell r="B374" t="str">
            <v>44,6500</v>
          </cell>
          <cell r="C374" t="str">
            <v>10,9200</v>
          </cell>
          <cell r="D374">
            <v>44</v>
          </cell>
          <cell r="E374">
            <v>6500</v>
          </cell>
          <cell r="F374">
            <v>10</v>
          </cell>
          <cell r="G374">
            <v>9200</v>
          </cell>
        </row>
        <row r="375">
          <cell r="A375" t="str">
            <v>Miskolc</v>
          </cell>
          <cell r="B375" t="str">
            <v>48,1056</v>
          </cell>
          <cell r="C375" t="str">
            <v>20,7833</v>
          </cell>
          <cell r="D375">
            <v>48</v>
          </cell>
          <cell r="E375">
            <v>1056</v>
          </cell>
          <cell r="F375">
            <v>20</v>
          </cell>
          <cell r="G375">
            <v>7833</v>
          </cell>
        </row>
        <row r="376">
          <cell r="A376" t="str">
            <v>Milton Keynes</v>
          </cell>
          <cell r="B376" t="str">
            <v>52,500</v>
          </cell>
          <cell r="C376" t="str">
            <v>0,7062</v>
          </cell>
          <cell r="D376">
            <v>52</v>
          </cell>
          <cell r="E376">
            <v>500</v>
          </cell>
          <cell r="F376">
            <v>0</v>
          </cell>
          <cell r="G376">
            <v>7062</v>
          </cell>
        </row>
        <row r="377">
          <cell r="A377" t="str">
            <v>Milano</v>
          </cell>
          <cell r="B377" t="str">
            <v>45,4700</v>
          </cell>
          <cell r="C377" t="str">
            <v>9,1900</v>
          </cell>
          <cell r="D377">
            <v>45</v>
          </cell>
          <cell r="E377">
            <v>4700</v>
          </cell>
          <cell r="F377">
            <v>9</v>
          </cell>
          <cell r="G377">
            <v>1900</v>
          </cell>
        </row>
        <row r="378">
          <cell r="A378" t="str">
            <v>Middlesbrough</v>
          </cell>
          <cell r="B378" t="str">
            <v>54,5760</v>
          </cell>
          <cell r="C378" t="str">
            <v>-1,2344</v>
          </cell>
          <cell r="D378">
            <v>54</v>
          </cell>
          <cell r="E378">
            <v>5760</v>
          </cell>
          <cell r="F378">
            <v>-1</v>
          </cell>
          <cell r="G378">
            <v>2344</v>
          </cell>
        </row>
        <row r="379">
          <cell r="A379" t="str">
            <v>Middelburg</v>
          </cell>
          <cell r="B379" t="str">
            <v>51,5000</v>
          </cell>
          <cell r="C379" t="str">
            <v>3,6200</v>
          </cell>
          <cell r="D379">
            <v>51</v>
          </cell>
          <cell r="E379">
            <v>5000</v>
          </cell>
          <cell r="F379">
            <v>3</v>
          </cell>
          <cell r="G379">
            <v>6200</v>
          </cell>
        </row>
        <row r="380">
          <cell r="A380" t="str">
            <v>Metz</v>
          </cell>
          <cell r="B380" t="str">
            <v>49,1200</v>
          </cell>
          <cell r="C380" t="str">
            <v>6,1700</v>
          </cell>
          <cell r="D380">
            <v>49</v>
          </cell>
          <cell r="E380">
            <v>1200</v>
          </cell>
          <cell r="F380">
            <v>6</v>
          </cell>
          <cell r="G380">
            <v>1700</v>
          </cell>
        </row>
        <row r="381">
          <cell r="A381" t="str">
            <v>Messina</v>
          </cell>
          <cell r="B381" t="str">
            <v>38,1900</v>
          </cell>
          <cell r="C381" t="str">
            <v>15,5600</v>
          </cell>
          <cell r="D381">
            <v>38</v>
          </cell>
          <cell r="E381">
            <v>1900</v>
          </cell>
          <cell r="F381">
            <v>15</v>
          </cell>
          <cell r="G381">
            <v>5600</v>
          </cell>
        </row>
        <row r="382">
          <cell r="A382" t="str">
            <v>Mérida</v>
          </cell>
          <cell r="B382" t="str">
            <v>38,9200</v>
          </cell>
          <cell r="C382" t="str">
            <v>-6,3400</v>
          </cell>
          <cell r="D382">
            <v>38</v>
          </cell>
          <cell r="E382">
            <v>9200</v>
          </cell>
          <cell r="F382">
            <v>-6</v>
          </cell>
          <cell r="G382">
            <v>3400</v>
          </cell>
        </row>
        <row r="383">
          <cell r="A383" t="str">
            <v>Melun</v>
          </cell>
          <cell r="B383" t="str">
            <v>48,5397</v>
          </cell>
          <cell r="C383" t="str">
            <v>2,6592</v>
          </cell>
          <cell r="D383">
            <v>48</v>
          </cell>
          <cell r="E383">
            <v>5397</v>
          </cell>
          <cell r="F383">
            <v>2</v>
          </cell>
          <cell r="G383">
            <v>6592</v>
          </cell>
        </row>
        <row r="384">
          <cell r="A384" t="str">
            <v>Melilla</v>
          </cell>
          <cell r="B384" t="str">
            <v>35,2825</v>
          </cell>
          <cell r="C384" t="str">
            <v>-2,9475</v>
          </cell>
          <cell r="D384">
            <v>35</v>
          </cell>
          <cell r="E384">
            <v>2825</v>
          </cell>
          <cell r="F384">
            <v>-2</v>
          </cell>
          <cell r="G384">
            <v>9475</v>
          </cell>
        </row>
        <row r="385">
          <cell r="A385" t="str">
            <v>Medway</v>
          </cell>
          <cell r="B385" t="str">
            <v>51,4000</v>
          </cell>
          <cell r="C385" t="str">
            <v>0,5400</v>
          </cell>
          <cell r="D385">
            <v>51</v>
          </cell>
          <cell r="E385">
            <v>4000</v>
          </cell>
          <cell r="F385">
            <v>0</v>
          </cell>
          <cell r="G385">
            <v>5400</v>
          </cell>
        </row>
        <row r="386">
          <cell r="A386" t="str">
            <v>Mechelen</v>
          </cell>
          <cell r="B386" t="str">
            <v>51,300</v>
          </cell>
          <cell r="C386" t="str">
            <v>4,4800</v>
          </cell>
          <cell r="D386">
            <v>51</v>
          </cell>
          <cell r="E386">
            <v>300</v>
          </cell>
          <cell r="F386">
            <v>4</v>
          </cell>
          <cell r="G386">
            <v>4800</v>
          </cell>
        </row>
        <row r="387">
          <cell r="A387" t="str">
            <v>Meaux</v>
          </cell>
          <cell r="B387" t="str">
            <v>48,9594</v>
          </cell>
          <cell r="C387" t="str">
            <v>2,8878</v>
          </cell>
          <cell r="D387">
            <v>48</v>
          </cell>
          <cell r="E387">
            <v>9594</v>
          </cell>
          <cell r="F387">
            <v>2</v>
          </cell>
          <cell r="G387">
            <v>8878</v>
          </cell>
        </row>
        <row r="388">
          <cell r="A388" t="str">
            <v>Matera</v>
          </cell>
          <cell r="B388" t="str">
            <v>40,6667</v>
          </cell>
          <cell r="C388" t="str">
            <v>16,6000</v>
          </cell>
          <cell r="D388">
            <v>40</v>
          </cell>
          <cell r="E388">
            <v>6667</v>
          </cell>
          <cell r="F388">
            <v>16</v>
          </cell>
          <cell r="G388">
            <v>6000</v>
          </cell>
        </row>
        <row r="389">
          <cell r="A389" t="str">
            <v>Mataró</v>
          </cell>
          <cell r="B389" t="str">
            <v>41,5333</v>
          </cell>
          <cell r="C389" t="str">
            <v>2,4500</v>
          </cell>
          <cell r="D389">
            <v>41</v>
          </cell>
          <cell r="E389">
            <v>5333</v>
          </cell>
          <cell r="F389">
            <v>2</v>
          </cell>
          <cell r="G389">
            <v>4500</v>
          </cell>
        </row>
        <row r="390">
          <cell r="A390" t="str">
            <v>Massa</v>
          </cell>
          <cell r="B390" t="str">
            <v>44,400</v>
          </cell>
          <cell r="C390" t="str">
            <v>10,1400</v>
          </cell>
          <cell r="D390">
            <v>44</v>
          </cell>
          <cell r="E390">
            <v>400</v>
          </cell>
          <cell r="F390">
            <v>10</v>
          </cell>
          <cell r="G390">
            <v>1400</v>
          </cell>
        </row>
        <row r="391">
          <cell r="A391" t="str">
            <v>Martigues</v>
          </cell>
          <cell r="B391" t="str">
            <v>43,4053</v>
          </cell>
          <cell r="C391" t="str">
            <v>5,475</v>
          </cell>
          <cell r="D391">
            <v>43</v>
          </cell>
          <cell r="E391">
            <v>4053</v>
          </cell>
          <cell r="F391">
            <v>5</v>
          </cell>
          <cell r="G391">
            <v>475</v>
          </cell>
        </row>
        <row r="392">
          <cell r="A392" t="str">
            <v>Marseille</v>
          </cell>
          <cell r="B392" t="str">
            <v>43,2967</v>
          </cell>
          <cell r="C392" t="str">
            <v>5,3764</v>
          </cell>
          <cell r="D392">
            <v>43</v>
          </cell>
          <cell r="E392">
            <v>2967</v>
          </cell>
          <cell r="F392">
            <v>5</v>
          </cell>
          <cell r="G392">
            <v>3764</v>
          </cell>
        </row>
        <row r="393">
          <cell r="A393" t="str">
            <v>Maribor</v>
          </cell>
          <cell r="B393" t="str">
            <v>46,5500</v>
          </cell>
          <cell r="C393" t="str">
            <v>15,6333</v>
          </cell>
          <cell r="D393">
            <v>46</v>
          </cell>
          <cell r="E393">
            <v>5500</v>
          </cell>
          <cell r="F393">
            <v>15</v>
          </cell>
          <cell r="G393">
            <v>6333</v>
          </cell>
        </row>
        <row r="394">
          <cell r="A394" t="str">
            <v>Marburg</v>
          </cell>
          <cell r="B394" t="str">
            <v>50,8167</v>
          </cell>
          <cell r="C394" t="str">
            <v>8,7667</v>
          </cell>
          <cell r="D394">
            <v>50</v>
          </cell>
          <cell r="E394">
            <v>8167</v>
          </cell>
          <cell r="F394">
            <v>8</v>
          </cell>
          <cell r="G394">
            <v>7667</v>
          </cell>
        </row>
        <row r="395">
          <cell r="A395" t="str">
            <v>Marbella</v>
          </cell>
          <cell r="B395" t="str">
            <v>36,5114</v>
          </cell>
          <cell r="C395" t="str">
            <v>-4,8834</v>
          </cell>
          <cell r="D395">
            <v>36</v>
          </cell>
          <cell r="E395">
            <v>5114</v>
          </cell>
          <cell r="F395">
            <v>-4</v>
          </cell>
          <cell r="G395">
            <v>8834</v>
          </cell>
        </row>
        <row r="396">
          <cell r="A396" t="str">
            <v>Mantes-la-Jolie</v>
          </cell>
          <cell r="B396" t="str">
            <v>48,9906</v>
          </cell>
          <cell r="C396" t="str">
            <v>1,7167</v>
          </cell>
          <cell r="D396">
            <v>48</v>
          </cell>
          <cell r="E396">
            <v>9906</v>
          </cell>
          <cell r="F396">
            <v>1</v>
          </cell>
          <cell r="G396">
            <v>7167</v>
          </cell>
        </row>
        <row r="397">
          <cell r="A397" t="str">
            <v>Mansfield</v>
          </cell>
          <cell r="B397" t="str">
            <v>53,1500</v>
          </cell>
          <cell r="C397" t="str">
            <v>-1,2000</v>
          </cell>
          <cell r="D397">
            <v>53</v>
          </cell>
          <cell r="E397">
            <v>1500</v>
          </cell>
          <cell r="F397">
            <v>-1</v>
          </cell>
          <cell r="G397">
            <v>2000</v>
          </cell>
        </row>
        <row r="398">
          <cell r="A398" t="str">
            <v>Manresa</v>
          </cell>
          <cell r="B398" t="str">
            <v>41,7264</v>
          </cell>
          <cell r="C398" t="str">
            <v>1,8292</v>
          </cell>
          <cell r="D398">
            <v>41</v>
          </cell>
          <cell r="E398">
            <v>7264</v>
          </cell>
          <cell r="F398">
            <v>1</v>
          </cell>
          <cell r="G398">
            <v>8292</v>
          </cell>
        </row>
        <row r="399">
          <cell r="A399" t="str">
            <v>Mannheim</v>
          </cell>
          <cell r="B399" t="str">
            <v>49,4836</v>
          </cell>
          <cell r="C399" t="str">
            <v>8,4631</v>
          </cell>
          <cell r="D399">
            <v>49</v>
          </cell>
          <cell r="E399">
            <v>4836</v>
          </cell>
          <cell r="F399">
            <v>8</v>
          </cell>
          <cell r="G399">
            <v>4631</v>
          </cell>
        </row>
        <row r="400">
          <cell r="A400" t="str">
            <v>Malmö</v>
          </cell>
          <cell r="B400" t="str">
            <v>55,6100</v>
          </cell>
          <cell r="C400" t="str">
            <v>13,100</v>
          </cell>
          <cell r="D400">
            <v>55</v>
          </cell>
          <cell r="E400">
            <v>6100</v>
          </cell>
          <cell r="F400">
            <v>13</v>
          </cell>
          <cell r="G400">
            <v>100</v>
          </cell>
        </row>
        <row r="401">
          <cell r="A401" t="str">
            <v>Málaga</v>
          </cell>
          <cell r="B401" t="str">
            <v>36,7200</v>
          </cell>
          <cell r="C401" t="str">
            <v>-4,4200</v>
          </cell>
          <cell r="D401">
            <v>36</v>
          </cell>
          <cell r="E401">
            <v>7200</v>
          </cell>
          <cell r="F401">
            <v>-4</v>
          </cell>
          <cell r="G401">
            <v>4200</v>
          </cell>
        </row>
        <row r="402">
          <cell r="A402" t="str">
            <v>Mainz</v>
          </cell>
          <cell r="B402" t="str">
            <v>50,0</v>
          </cell>
          <cell r="C402" t="str">
            <v>8,2667</v>
          </cell>
          <cell r="D402">
            <v>50</v>
          </cell>
          <cell r="E402">
            <v>0</v>
          </cell>
          <cell r="F402">
            <v>8</v>
          </cell>
          <cell r="G402">
            <v>2667</v>
          </cell>
        </row>
        <row r="403">
          <cell r="A403" t="str">
            <v>Maidstone</v>
          </cell>
          <cell r="B403" t="str">
            <v>51,2700</v>
          </cell>
          <cell r="C403" t="str">
            <v>0,5200</v>
          </cell>
          <cell r="D403">
            <v>51</v>
          </cell>
          <cell r="E403">
            <v>2700</v>
          </cell>
          <cell r="F403">
            <v>0</v>
          </cell>
          <cell r="G403">
            <v>5200</v>
          </cell>
        </row>
        <row r="404">
          <cell r="A404" t="str">
            <v>Magdeburg</v>
          </cell>
          <cell r="B404" t="str">
            <v>52,1333</v>
          </cell>
          <cell r="C404" t="str">
            <v>11,6167</v>
          </cell>
          <cell r="D404">
            <v>52</v>
          </cell>
          <cell r="E404">
            <v>1333</v>
          </cell>
          <cell r="F404">
            <v>11</v>
          </cell>
          <cell r="G404">
            <v>6167</v>
          </cell>
        </row>
        <row r="405">
          <cell r="A405" t="str">
            <v>Madrid</v>
          </cell>
          <cell r="B405" t="str">
            <v>40,4200</v>
          </cell>
          <cell r="C405" t="str">
            <v>-3,7000</v>
          </cell>
          <cell r="D405">
            <v>40</v>
          </cell>
          <cell r="E405">
            <v>4200</v>
          </cell>
          <cell r="F405">
            <v>-3</v>
          </cell>
          <cell r="G405">
            <v>7000</v>
          </cell>
        </row>
        <row r="406">
          <cell r="A406" t="str">
            <v>Maastricht</v>
          </cell>
          <cell r="B406" t="str">
            <v>50,8667</v>
          </cell>
          <cell r="C406" t="str">
            <v>5,6833</v>
          </cell>
          <cell r="D406">
            <v>50</v>
          </cell>
          <cell r="E406">
            <v>8667</v>
          </cell>
          <cell r="F406">
            <v>5</v>
          </cell>
          <cell r="G406">
            <v>6833</v>
          </cell>
        </row>
        <row r="407">
          <cell r="A407" t="str">
            <v>Lyon</v>
          </cell>
          <cell r="B407" t="str">
            <v>45,7600</v>
          </cell>
          <cell r="C407" t="str">
            <v>4,8400</v>
          </cell>
          <cell r="D407">
            <v>45</v>
          </cell>
          <cell r="E407">
            <v>7600</v>
          </cell>
          <cell r="F407">
            <v>4</v>
          </cell>
          <cell r="G407">
            <v>8400</v>
          </cell>
        </row>
        <row r="408">
          <cell r="A408" t="str">
            <v>Luzern</v>
          </cell>
          <cell r="B408" t="str">
            <v>47,497</v>
          </cell>
          <cell r="C408" t="str">
            <v>8,3000</v>
          </cell>
          <cell r="D408">
            <v>47</v>
          </cell>
          <cell r="E408">
            <v>497</v>
          </cell>
          <cell r="F408">
            <v>8</v>
          </cell>
          <cell r="G408">
            <v>3000</v>
          </cell>
        </row>
        <row r="409">
          <cell r="A409" t="str">
            <v>Luxembourg</v>
          </cell>
          <cell r="B409" t="str">
            <v>49,6106</v>
          </cell>
          <cell r="C409" t="str">
            <v>6,1328</v>
          </cell>
          <cell r="D409">
            <v>49</v>
          </cell>
          <cell r="E409">
            <v>6106</v>
          </cell>
          <cell r="F409">
            <v>6</v>
          </cell>
          <cell r="G409">
            <v>1328</v>
          </cell>
        </row>
        <row r="410">
          <cell r="A410" t="str">
            <v>Luton</v>
          </cell>
          <cell r="B410" t="str">
            <v>51,3690</v>
          </cell>
          <cell r="C410" t="str">
            <v>0,5476</v>
          </cell>
          <cell r="D410">
            <v>51</v>
          </cell>
          <cell r="E410">
            <v>3690</v>
          </cell>
          <cell r="F410">
            <v>0</v>
          </cell>
          <cell r="G410">
            <v>5476</v>
          </cell>
        </row>
        <row r="411">
          <cell r="A411" t="str">
            <v>Lüneburg</v>
          </cell>
          <cell r="B411" t="str">
            <v>53,2525</v>
          </cell>
          <cell r="C411" t="str">
            <v>10,4144</v>
          </cell>
          <cell r="D411">
            <v>53</v>
          </cell>
          <cell r="E411">
            <v>2525</v>
          </cell>
          <cell r="F411">
            <v>10</v>
          </cell>
          <cell r="G411">
            <v>4144</v>
          </cell>
        </row>
        <row r="412">
          <cell r="A412" t="str">
            <v>Lund</v>
          </cell>
          <cell r="B412" t="str">
            <v>55,7000</v>
          </cell>
          <cell r="C412" t="str">
            <v>13,1900</v>
          </cell>
          <cell r="D412">
            <v>55</v>
          </cell>
          <cell r="E412">
            <v>7000</v>
          </cell>
          <cell r="F412">
            <v>13</v>
          </cell>
          <cell r="G412">
            <v>1900</v>
          </cell>
        </row>
        <row r="413">
          <cell r="A413" t="str">
            <v>Lugo</v>
          </cell>
          <cell r="B413" t="str">
            <v>43,100</v>
          </cell>
          <cell r="C413" t="str">
            <v>-7,5600</v>
          </cell>
          <cell r="D413">
            <v>43</v>
          </cell>
          <cell r="E413">
            <v>100</v>
          </cell>
          <cell r="F413">
            <v>-7</v>
          </cell>
          <cell r="G413">
            <v>5600</v>
          </cell>
        </row>
        <row r="414">
          <cell r="A414" t="str">
            <v>Lugano</v>
          </cell>
          <cell r="B414" t="str">
            <v>46,103</v>
          </cell>
          <cell r="C414" t="str">
            <v>8,9625</v>
          </cell>
          <cell r="D414">
            <v>46</v>
          </cell>
          <cell r="E414">
            <v>103</v>
          </cell>
          <cell r="F414">
            <v>8</v>
          </cell>
          <cell r="G414">
            <v>9625</v>
          </cell>
        </row>
        <row r="415">
          <cell r="A415" t="str">
            <v>Ludwigshafen am Rhein</v>
          </cell>
          <cell r="B415" t="str">
            <v>49,4811</v>
          </cell>
          <cell r="C415" t="str">
            <v>8,4353</v>
          </cell>
          <cell r="D415">
            <v>49</v>
          </cell>
          <cell r="E415">
            <v>4811</v>
          </cell>
          <cell r="F415">
            <v>8</v>
          </cell>
          <cell r="G415">
            <v>4353</v>
          </cell>
        </row>
        <row r="416">
          <cell r="A416" t="str">
            <v>Ludwigsburg</v>
          </cell>
          <cell r="B416" t="str">
            <v>48,8975</v>
          </cell>
          <cell r="C416" t="str">
            <v>9,1919</v>
          </cell>
          <cell r="D416">
            <v>48</v>
          </cell>
          <cell r="E416">
            <v>8975</v>
          </cell>
          <cell r="F416">
            <v>9</v>
          </cell>
          <cell r="G416">
            <v>1919</v>
          </cell>
        </row>
        <row r="417">
          <cell r="A417" t="str">
            <v>Lublin</v>
          </cell>
          <cell r="B417" t="str">
            <v>51,2500</v>
          </cell>
          <cell r="C417" t="str">
            <v>22,5600</v>
          </cell>
          <cell r="D417">
            <v>51</v>
          </cell>
          <cell r="E417">
            <v>2500</v>
          </cell>
          <cell r="F417">
            <v>22</v>
          </cell>
          <cell r="G417">
            <v>5600</v>
          </cell>
        </row>
        <row r="418">
          <cell r="A418" t="str">
            <v>Lubin</v>
          </cell>
          <cell r="B418" t="str">
            <v>51,4000</v>
          </cell>
          <cell r="C418" t="str">
            <v>16,2000</v>
          </cell>
          <cell r="D418">
            <v>51</v>
          </cell>
          <cell r="E418">
            <v>4000</v>
          </cell>
          <cell r="F418">
            <v>16</v>
          </cell>
          <cell r="G418">
            <v>2000</v>
          </cell>
        </row>
        <row r="419">
          <cell r="A419" t="str">
            <v>Lübeck</v>
          </cell>
          <cell r="B419" t="str">
            <v>53,8697</v>
          </cell>
          <cell r="C419" t="str">
            <v>10,6864</v>
          </cell>
          <cell r="D419">
            <v>53</v>
          </cell>
          <cell r="E419">
            <v>8697</v>
          </cell>
          <cell r="F419">
            <v>10</v>
          </cell>
          <cell r="G419">
            <v>6864</v>
          </cell>
        </row>
        <row r="420">
          <cell r="A420" t="str">
            <v>Lorient</v>
          </cell>
          <cell r="B420" t="str">
            <v>47,7458</v>
          </cell>
          <cell r="C420" t="str">
            <v>-3,3664</v>
          </cell>
          <cell r="D420">
            <v>47</v>
          </cell>
          <cell r="E420">
            <v>7458</v>
          </cell>
          <cell r="F420">
            <v>-3</v>
          </cell>
          <cell r="G420">
            <v>3664</v>
          </cell>
        </row>
        <row r="421">
          <cell r="A421" t="str">
            <v>Lorca</v>
          </cell>
          <cell r="B421" t="str">
            <v>37,6833</v>
          </cell>
          <cell r="C421" t="str">
            <v>-1,7000</v>
          </cell>
          <cell r="D421">
            <v>37</v>
          </cell>
          <cell r="E421">
            <v>6833</v>
          </cell>
          <cell r="F421">
            <v>-1</v>
          </cell>
          <cell r="G421">
            <v>7000</v>
          </cell>
        </row>
        <row r="422">
          <cell r="A422" t="str">
            <v>London</v>
          </cell>
          <cell r="B422" t="str">
            <v>51,5100</v>
          </cell>
          <cell r="C422" t="str">
            <v>0,1300</v>
          </cell>
          <cell r="D422">
            <v>51</v>
          </cell>
          <cell r="E422">
            <v>5100</v>
          </cell>
          <cell r="F422">
            <v>0</v>
          </cell>
          <cell r="G422">
            <v>1300</v>
          </cell>
        </row>
        <row r="423">
          <cell r="A423" t="str">
            <v>Łomża</v>
          </cell>
          <cell r="B423" t="str">
            <v>53,1667</v>
          </cell>
          <cell r="C423" t="str">
            <v>22,833</v>
          </cell>
          <cell r="D423">
            <v>53</v>
          </cell>
          <cell r="E423">
            <v>1667</v>
          </cell>
          <cell r="F423">
            <v>22</v>
          </cell>
          <cell r="G423">
            <v>833</v>
          </cell>
        </row>
        <row r="424">
          <cell r="A424" t="str">
            <v>Logroño</v>
          </cell>
          <cell r="B424" t="str">
            <v>42,4700</v>
          </cell>
          <cell r="C424" t="str">
            <v>-2,4456</v>
          </cell>
          <cell r="D424">
            <v>42</v>
          </cell>
          <cell r="E424">
            <v>4700</v>
          </cell>
          <cell r="F424">
            <v>-2</v>
          </cell>
          <cell r="G424">
            <v>4456</v>
          </cell>
        </row>
        <row r="425">
          <cell r="A425" t="str">
            <v>Łódź</v>
          </cell>
          <cell r="B425" t="str">
            <v>51,7595</v>
          </cell>
          <cell r="C425" t="str">
            <v>19,4585</v>
          </cell>
          <cell r="D425">
            <v>51</v>
          </cell>
          <cell r="E425">
            <v>7595</v>
          </cell>
          <cell r="F425">
            <v>19</v>
          </cell>
          <cell r="G425">
            <v>4585</v>
          </cell>
        </row>
        <row r="426">
          <cell r="A426" t="str">
            <v>Lleida</v>
          </cell>
          <cell r="B426" t="str">
            <v>41,6167</v>
          </cell>
          <cell r="C426" t="str">
            <v>0,6333</v>
          </cell>
          <cell r="D426">
            <v>41</v>
          </cell>
          <cell r="E426">
            <v>6167</v>
          </cell>
          <cell r="F426">
            <v>0</v>
          </cell>
          <cell r="G426">
            <v>6333</v>
          </cell>
        </row>
        <row r="427">
          <cell r="A427" t="str">
            <v>Ljubljana</v>
          </cell>
          <cell r="B427" t="str">
            <v>46,500</v>
          </cell>
          <cell r="C427" t="str">
            <v>14,5167</v>
          </cell>
          <cell r="D427">
            <v>46</v>
          </cell>
          <cell r="E427">
            <v>500</v>
          </cell>
          <cell r="F427">
            <v>14</v>
          </cell>
          <cell r="G427">
            <v>5167</v>
          </cell>
        </row>
        <row r="428">
          <cell r="A428" t="str">
            <v>Livorno</v>
          </cell>
          <cell r="B428" t="str">
            <v>43,5500</v>
          </cell>
          <cell r="C428" t="str">
            <v>10,3167</v>
          </cell>
          <cell r="D428">
            <v>43</v>
          </cell>
          <cell r="E428">
            <v>5500</v>
          </cell>
          <cell r="F428">
            <v>10</v>
          </cell>
          <cell r="G428">
            <v>3167</v>
          </cell>
        </row>
        <row r="429">
          <cell r="A429" t="str">
            <v>Liverpool</v>
          </cell>
          <cell r="B429" t="str">
            <v>53,4100</v>
          </cell>
          <cell r="C429" t="str">
            <v>-3,0</v>
          </cell>
          <cell r="D429">
            <v>53</v>
          </cell>
          <cell r="E429">
            <v>4100</v>
          </cell>
          <cell r="F429">
            <v>-3</v>
          </cell>
          <cell r="G429">
            <v>0</v>
          </cell>
        </row>
        <row r="430">
          <cell r="A430" t="str">
            <v>Lisboa</v>
          </cell>
          <cell r="B430" t="str">
            <v>38,7167</v>
          </cell>
          <cell r="C430" t="str">
            <v>-9,1667</v>
          </cell>
          <cell r="D430">
            <v>38</v>
          </cell>
          <cell r="E430">
            <v>7167</v>
          </cell>
          <cell r="F430">
            <v>-9</v>
          </cell>
          <cell r="G430">
            <v>1667</v>
          </cell>
        </row>
        <row r="431">
          <cell r="A431" t="str">
            <v>Linz</v>
          </cell>
          <cell r="B431" t="str">
            <v>48,3000</v>
          </cell>
          <cell r="C431" t="str">
            <v>14,2833</v>
          </cell>
          <cell r="D431">
            <v>48</v>
          </cell>
          <cell r="E431">
            <v>3000</v>
          </cell>
          <cell r="F431">
            <v>14</v>
          </cell>
          <cell r="G431">
            <v>2833</v>
          </cell>
        </row>
        <row r="432">
          <cell r="A432" t="str">
            <v>Linköping</v>
          </cell>
          <cell r="B432" t="str">
            <v>58,4083</v>
          </cell>
          <cell r="C432" t="str">
            <v>15,6250</v>
          </cell>
          <cell r="D432">
            <v>58</v>
          </cell>
          <cell r="E432">
            <v>4083</v>
          </cell>
          <cell r="F432">
            <v>15</v>
          </cell>
          <cell r="G432">
            <v>6250</v>
          </cell>
        </row>
        <row r="433">
          <cell r="A433" t="str">
            <v>Línea de la Concepción</v>
          </cell>
          <cell r="B433" t="str">
            <v>36,1700</v>
          </cell>
          <cell r="C433" t="str">
            <v>-5,3500</v>
          </cell>
          <cell r="D433">
            <v>36</v>
          </cell>
          <cell r="E433">
            <v>1700</v>
          </cell>
          <cell r="F433">
            <v>-5</v>
          </cell>
          <cell r="G433">
            <v>3500</v>
          </cell>
        </row>
        <row r="434">
          <cell r="A434" t="str">
            <v>Lincoln</v>
          </cell>
          <cell r="B434" t="str">
            <v>53,2300</v>
          </cell>
          <cell r="C434" t="str">
            <v>0,5400</v>
          </cell>
          <cell r="D434">
            <v>53</v>
          </cell>
          <cell r="E434">
            <v>2300</v>
          </cell>
          <cell r="F434">
            <v>0</v>
          </cell>
          <cell r="G434">
            <v>5400</v>
          </cell>
        </row>
        <row r="435">
          <cell r="A435" t="str">
            <v>Linares</v>
          </cell>
          <cell r="B435" t="str">
            <v>38,1000</v>
          </cell>
          <cell r="C435" t="str">
            <v>-3,6400</v>
          </cell>
          <cell r="D435">
            <v>38</v>
          </cell>
          <cell r="E435">
            <v>1000</v>
          </cell>
          <cell r="F435">
            <v>-3</v>
          </cell>
          <cell r="G435">
            <v>6400</v>
          </cell>
        </row>
        <row r="436">
          <cell r="A436" t="str">
            <v>Limoges</v>
          </cell>
          <cell r="B436" t="str">
            <v>45,8344</v>
          </cell>
          <cell r="C436" t="str">
            <v>1,2617</v>
          </cell>
          <cell r="D436">
            <v>45</v>
          </cell>
          <cell r="E436">
            <v>8344</v>
          </cell>
          <cell r="F436">
            <v>1</v>
          </cell>
          <cell r="G436">
            <v>2617</v>
          </cell>
        </row>
        <row r="437">
          <cell r="A437" t="str">
            <v>Limerick</v>
          </cell>
          <cell r="B437" t="str">
            <v>52,6700</v>
          </cell>
          <cell r="C437" t="str">
            <v>-8,6300</v>
          </cell>
          <cell r="D437">
            <v>52</v>
          </cell>
          <cell r="E437">
            <v>6700</v>
          </cell>
          <cell r="F437">
            <v>-8</v>
          </cell>
          <cell r="G437">
            <v>6300</v>
          </cell>
        </row>
        <row r="438">
          <cell r="A438" t="str">
            <v>Lille</v>
          </cell>
          <cell r="B438" t="str">
            <v>50,6300</v>
          </cell>
          <cell r="C438" t="str">
            <v>3,600</v>
          </cell>
          <cell r="D438">
            <v>50</v>
          </cell>
          <cell r="E438">
            <v>6300</v>
          </cell>
          <cell r="F438">
            <v>3</v>
          </cell>
          <cell r="G438">
            <v>600</v>
          </cell>
        </row>
        <row r="439">
          <cell r="A439" t="str">
            <v>Liepāja</v>
          </cell>
          <cell r="B439" t="str">
            <v>56,5160</v>
          </cell>
          <cell r="C439" t="str">
            <v>21,160</v>
          </cell>
          <cell r="D439">
            <v>56</v>
          </cell>
          <cell r="E439">
            <v>5160</v>
          </cell>
          <cell r="F439">
            <v>21</v>
          </cell>
          <cell r="G439">
            <v>160</v>
          </cell>
        </row>
        <row r="440">
          <cell r="A440" t="str">
            <v>Liège</v>
          </cell>
          <cell r="B440" t="str">
            <v>50,6500</v>
          </cell>
          <cell r="C440" t="str">
            <v>5,5500</v>
          </cell>
          <cell r="D440">
            <v>50</v>
          </cell>
          <cell r="E440">
            <v>6500</v>
          </cell>
          <cell r="F440">
            <v>5</v>
          </cell>
          <cell r="G440">
            <v>5500</v>
          </cell>
        </row>
        <row r="441">
          <cell r="A441" t="str">
            <v>Liberec</v>
          </cell>
          <cell r="B441" t="str">
            <v>50,7644</v>
          </cell>
          <cell r="C441" t="str">
            <v>15,469</v>
          </cell>
          <cell r="D441">
            <v>50</v>
          </cell>
          <cell r="E441">
            <v>7644</v>
          </cell>
          <cell r="F441">
            <v>15</v>
          </cell>
          <cell r="G441">
            <v>469</v>
          </cell>
        </row>
        <row r="442">
          <cell r="A442" t="str">
            <v>Leverkusen</v>
          </cell>
          <cell r="B442" t="str">
            <v>51,333</v>
          </cell>
          <cell r="C442" t="str">
            <v>6,9833</v>
          </cell>
          <cell r="D442">
            <v>51</v>
          </cell>
          <cell r="E442">
            <v>333</v>
          </cell>
          <cell r="F442">
            <v>6</v>
          </cell>
          <cell r="G442">
            <v>9833</v>
          </cell>
        </row>
        <row r="443">
          <cell r="A443" t="str">
            <v>Leuven</v>
          </cell>
          <cell r="B443" t="str">
            <v>50,8667</v>
          </cell>
          <cell r="C443" t="str">
            <v>4,7000</v>
          </cell>
          <cell r="D443">
            <v>50</v>
          </cell>
          <cell r="E443">
            <v>8667</v>
          </cell>
          <cell r="F443">
            <v>4</v>
          </cell>
          <cell r="G443">
            <v>7000</v>
          </cell>
        </row>
        <row r="444">
          <cell r="A444" t="str">
            <v>Leszno</v>
          </cell>
          <cell r="B444" t="str">
            <v>51,8400</v>
          </cell>
          <cell r="C444" t="str">
            <v>16,5900</v>
          </cell>
          <cell r="D444">
            <v>51</v>
          </cell>
          <cell r="E444">
            <v>8400</v>
          </cell>
          <cell r="F444">
            <v>16</v>
          </cell>
          <cell r="G444">
            <v>5900</v>
          </cell>
        </row>
        <row r="445">
          <cell r="A445" t="str">
            <v>León</v>
          </cell>
          <cell r="B445" t="str">
            <v>42,6000</v>
          </cell>
          <cell r="C445" t="str">
            <v>-5,5700</v>
          </cell>
          <cell r="D445">
            <v>42</v>
          </cell>
          <cell r="E445">
            <v>6000</v>
          </cell>
          <cell r="F445">
            <v>-5</v>
          </cell>
          <cell r="G445">
            <v>5700</v>
          </cell>
        </row>
        <row r="446">
          <cell r="A446" t="str">
            <v>Lens</v>
          </cell>
          <cell r="B446" t="str">
            <v>50,4300</v>
          </cell>
          <cell r="C446" t="str">
            <v>2,8200</v>
          </cell>
          <cell r="D446">
            <v>50</v>
          </cell>
          <cell r="E446">
            <v>4300</v>
          </cell>
          <cell r="F446">
            <v>2</v>
          </cell>
          <cell r="G446">
            <v>8200</v>
          </cell>
        </row>
        <row r="447">
          <cell r="A447" t="str">
            <v>Lelystad</v>
          </cell>
          <cell r="B447" t="str">
            <v>52,5167</v>
          </cell>
          <cell r="C447" t="str">
            <v>5,4833</v>
          </cell>
          <cell r="D447">
            <v>52</v>
          </cell>
          <cell r="E447">
            <v>5167</v>
          </cell>
          <cell r="F447">
            <v>5</v>
          </cell>
          <cell r="G447">
            <v>4833</v>
          </cell>
        </row>
        <row r="448">
          <cell r="A448" t="str">
            <v>Leipzig</v>
          </cell>
          <cell r="B448" t="str">
            <v>51,3333</v>
          </cell>
          <cell r="C448" t="str">
            <v>12,3833</v>
          </cell>
          <cell r="D448">
            <v>51</v>
          </cell>
          <cell r="E448">
            <v>3333</v>
          </cell>
          <cell r="F448">
            <v>12</v>
          </cell>
          <cell r="G448">
            <v>3833</v>
          </cell>
        </row>
        <row r="449">
          <cell r="A449" t="str">
            <v>Leiden</v>
          </cell>
          <cell r="B449" t="str">
            <v>52,1544</v>
          </cell>
          <cell r="C449" t="str">
            <v>4,4947</v>
          </cell>
          <cell r="D449">
            <v>52</v>
          </cell>
          <cell r="E449">
            <v>1544</v>
          </cell>
          <cell r="F449">
            <v>4</v>
          </cell>
          <cell r="G449">
            <v>4947</v>
          </cell>
        </row>
        <row r="450">
          <cell r="A450" t="str">
            <v>Leicester</v>
          </cell>
          <cell r="B450" t="str">
            <v>52,6400</v>
          </cell>
          <cell r="C450" t="str">
            <v>-1,1400</v>
          </cell>
          <cell r="D450">
            <v>52</v>
          </cell>
          <cell r="E450">
            <v>6400</v>
          </cell>
          <cell r="F450">
            <v>-1</v>
          </cell>
          <cell r="G450">
            <v>1400</v>
          </cell>
        </row>
        <row r="451">
          <cell r="A451" t="str">
            <v>Legnica</v>
          </cell>
          <cell r="B451" t="str">
            <v>51,2167</v>
          </cell>
          <cell r="C451" t="str">
            <v>16,1667</v>
          </cell>
          <cell r="D451">
            <v>51</v>
          </cell>
          <cell r="E451">
            <v>2167</v>
          </cell>
          <cell r="F451">
            <v>16</v>
          </cell>
          <cell r="G451">
            <v>1667</v>
          </cell>
        </row>
        <row r="452">
          <cell r="A452" t="str">
            <v>Lefkosia</v>
          </cell>
          <cell r="B452" t="str">
            <v>35,1800</v>
          </cell>
          <cell r="C452" t="str">
            <v>33,3800</v>
          </cell>
          <cell r="D452">
            <v>35</v>
          </cell>
          <cell r="E452">
            <v>1800</v>
          </cell>
          <cell r="F452">
            <v>33</v>
          </cell>
          <cell r="G452">
            <v>3800</v>
          </cell>
        </row>
        <row r="453">
          <cell r="A453" t="str">
            <v>Leeuwarden</v>
          </cell>
          <cell r="B453" t="str">
            <v>53,2000</v>
          </cell>
          <cell r="C453" t="str">
            <v>5,7833</v>
          </cell>
          <cell r="D453">
            <v>53</v>
          </cell>
          <cell r="E453">
            <v>2000</v>
          </cell>
          <cell r="F453">
            <v>5</v>
          </cell>
          <cell r="G453">
            <v>7833</v>
          </cell>
        </row>
        <row r="454">
          <cell r="A454" t="str">
            <v>Leeds</v>
          </cell>
          <cell r="B454" t="str">
            <v>53,8000</v>
          </cell>
          <cell r="C454" t="str">
            <v>-1,5400</v>
          </cell>
          <cell r="D454">
            <v>53</v>
          </cell>
          <cell r="E454">
            <v>8000</v>
          </cell>
          <cell r="F454">
            <v>-1</v>
          </cell>
          <cell r="G454">
            <v>5400</v>
          </cell>
        </row>
        <row r="455">
          <cell r="A455" t="str">
            <v>Lecco</v>
          </cell>
          <cell r="B455" t="str">
            <v>45,8500</v>
          </cell>
          <cell r="C455" t="str">
            <v>9,4000</v>
          </cell>
          <cell r="D455">
            <v>45</v>
          </cell>
          <cell r="E455">
            <v>8500</v>
          </cell>
          <cell r="F455">
            <v>9</v>
          </cell>
          <cell r="G455">
            <v>4000</v>
          </cell>
        </row>
        <row r="456">
          <cell r="A456" t="str">
            <v>Lecce</v>
          </cell>
          <cell r="B456" t="str">
            <v>40,3520</v>
          </cell>
          <cell r="C456" t="str">
            <v>18,1691</v>
          </cell>
          <cell r="D456">
            <v>40</v>
          </cell>
          <cell r="E456">
            <v>3520</v>
          </cell>
          <cell r="F456">
            <v>18</v>
          </cell>
          <cell r="G456">
            <v>1691</v>
          </cell>
        </row>
        <row r="457">
          <cell r="A457" t="str">
            <v>Le Mans</v>
          </cell>
          <cell r="B457" t="str">
            <v>48,42</v>
          </cell>
          <cell r="C457" t="str">
            <v>0,1969</v>
          </cell>
          <cell r="D457">
            <v>48</v>
          </cell>
          <cell r="E457">
            <v>42</v>
          </cell>
          <cell r="F457">
            <v>0</v>
          </cell>
          <cell r="G457">
            <v>1969</v>
          </cell>
        </row>
        <row r="458">
          <cell r="A458" t="str">
            <v>Le Havre</v>
          </cell>
          <cell r="B458" t="str">
            <v>49,4942</v>
          </cell>
          <cell r="C458" t="str">
            <v>0,1081</v>
          </cell>
          <cell r="D458">
            <v>49</v>
          </cell>
          <cell r="E458">
            <v>4942</v>
          </cell>
          <cell r="F458">
            <v>0</v>
          </cell>
          <cell r="G458">
            <v>1081</v>
          </cell>
        </row>
        <row r="459">
          <cell r="A459" t="str">
            <v>Lausanne</v>
          </cell>
          <cell r="B459" t="str">
            <v>46,5333</v>
          </cell>
          <cell r="C459" t="str">
            <v>6,6333</v>
          </cell>
          <cell r="D459">
            <v>46</v>
          </cell>
          <cell r="E459">
            <v>5333</v>
          </cell>
          <cell r="F459">
            <v>6</v>
          </cell>
          <cell r="G459">
            <v>6333</v>
          </cell>
        </row>
        <row r="460">
          <cell r="A460" t="str">
            <v>Latina</v>
          </cell>
          <cell r="B460" t="str">
            <v>41,4676</v>
          </cell>
          <cell r="C460" t="str">
            <v>12,9037</v>
          </cell>
          <cell r="D460">
            <v>41</v>
          </cell>
          <cell r="E460">
            <v>4676</v>
          </cell>
          <cell r="F460">
            <v>12</v>
          </cell>
          <cell r="G460">
            <v>9037</v>
          </cell>
        </row>
        <row r="461">
          <cell r="A461" t="str">
            <v>Las Palmas</v>
          </cell>
          <cell r="B461" t="str">
            <v>28,1200</v>
          </cell>
          <cell r="C461" t="str">
            <v>-15,4400</v>
          </cell>
          <cell r="D461">
            <v>28</v>
          </cell>
          <cell r="E461">
            <v>1200</v>
          </cell>
          <cell r="F461">
            <v>-15</v>
          </cell>
          <cell r="G461">
            <v>4400</v>
          </cell>
        </row>
        <row r="462">
          <cell r="A462" t="str">
            <v>Larisa</v>
          </cell>
          <cell r="B462" t="str">
            <v>39,6385</v>
          </cell>
          <cell r="C462" t="str">
            <v>22,4131</v>
          </cell>
          <cell r="D462">
            <v>39</v>
          </cell>
          <cell r="E462">
            <v>6385</v>
          </cell>
          <cell r="F462">
            <v>22</v>
          </cell>
          <cell r="G462">
            <v>4131</v>
          </cell>
        </row>
        <row r="463">
          <cell r="A463" t="str">
            <v>Landshut</v>
          </cell>
          <cell r="B463" t="str">
            <v>48,5397</v>
          </cell>
          <cell r="C463" t="str">
            <v>12,1508</v>
          </cell>
          <cell r="D463">
            <v>48</v>
          </cell>
          <cell r="E463">
            <v>5397</v>
          </cell>
          <cell r="F463">
            <v>12</v>
          </cell>
          <cell r="G463">
            <v>1508</v>
          </cell>
        </row>
        <row r="464">
          <cell r="A464" t="str">
            <v>La Spezia</v>
          </cell>
          <cell r="B464" t="str">
            <v>44,1080</v>
          </cell>
          <cell r="C464" t="str">
            <v>9,8289</v>
          </cell>
          <cell r="D464">
            <v>44</v>
          </cell>
          <cell r="E464">
            <v>1080</v>
          </cell>
          <cell r="F464">
            <v>9</v>
          </cell>
          <cell r="G464">
            <v>8289</v>
          </cell>
        </row>
        <row r="465">
          <cell r="A465" t="str">
            <v>La Seyne-sur-Mer</v>
          </cell>
          <cell r="B465" t="str">
            <v>43,1031</v>
          </cell>
          <cell r="C465" t="str">
            <v>5,8783</v>
          </cell>
          <cell r="D465">
            <v>43</v>
          </cell>
          <cell r="E465">
            <v>1031</v>
          </cell>
          <cell r="F465">
            <v>5</v>
          </cell>
          <cell r="G465">
            <v>8783</v>
          </cell>
        </row>
        <row r="466">
          <cell r="A466" t="str">
            <v>La Rochelle</v>
          </cell>
          <cell r="B466" t="str">
            <v>46,1594</v>
          </cell>
          <cell r="C466" t="str">
            <v>-1,1514</v>
          </cell>
          <cell r="D466">
            <v>46</v>
          </cell>
          <cell r="E466">
            <v>1594</v>
          </cell>
          <cell r="F466">
            <v>-1</v>
          </cell>
          <cell r="G466">
            <v>1514</v>
          </cell>
        </row>
        <row r="467">
          <cell r="A467" t="str">
            <v>La Louvière</v>
          </cell>
          <cell r="B467" t="str">
            <v>50,4778</v>
          </cell>
          <cell r="C467" t="str">
            <v>4,1881</v>
          </cell>
          <cell r="D467">
            <v>50</v>
          </cell>
          <cell r="E467">
            <v>4778</v>
          </cell>
          <cell r="F467">
            <v>4</v>
          </cell>
          <cell r="G467">
            <v>1881</v>
          </cell>
        </row>
        <row r="468">
          <cell r="A468" t="str">
            <v>L'Aquila</v>
          </cell>
          <cell r="B468" t="str">
            <v>42,3540</v>
          </cell>
          <cell r="C468" t="str">
            <v>13,3920</v>
          </cell>
          <cell r="D468">
            <v>42</v>
          </cell>
          <cell r="E468">
            <v>3540</v>
          </cell>
          <cell r="F468">
            <v>13</v>
          </cell>
          <cell r="G468">
            <v>3920</v>
          </cell>
        </row>
        <row r="469">
          <cell r="A469" t="str">
            <v>Kuopio</v>
          </cell>
          <cell r="B469" t="str">
            <v>62,8925</v>
          </cell>
          <cell r="C469" t="str">
            <v>27,6783</v>
          </cell>
          <cell r="D469">
            <v>62</v>
          </cell>
          <cell r="E469">
            <v>8925</v>
          </cell>
          <cell r="F469">
            <v>27</v>
          </cell>
          <cell r="G469">
            <v>6783</v>
          </cell>
        </row>
        <row r="470">
          <cell r="A470" t="str">
            <v>Krefeld</v>
          </cell>
          <cell r="B470" t="str">
            <v>51,3333</v>
          </cell>
          <cell r="C470" t="str">
            <v>6,5667</v>
          </cell>
          <cell r="D470">
            <v>51</v>
          </cell>
          <cell r="E470">
            <v>3333</v>
          </cell>
          <cell r="F470">
            <v>6</v>
          </cell>
          <cell r="G470">
            <v>5667</v>
          </cell>
        </row>
        <row r="471">
          <cell r="A471" t="str">
            <v>Kraków</v>
          </cell>
          <cell r="B471" t="str">
            <v>50,600</v>
          </cell>
          <cell r="C471" t="str">
            <v>19,9500</v>
          </cell>
          <cell r="D471">
            <v>50</v>
          </cell>
          <cell r="E471">
            <v>600</v>
          </cell>
          <cell r="F471">
            <v>19</v>
          </cell>
          <cell r="G471">
            <v>9500</v>
          </cell>
        </row>
        <row r="472">
          <cell r="A472" t="str">
            <v>Koszalin</v>
          </cell>
          <cell r="B472" t="str">
            <v>54,1903</v>
          </cell>
          <cell r="C472" t="str">
            <v>16,1817</v>
          </cell>
          <cell r="D472">
            <v>54</v>
          </cell>
          <cell r="E472">
            <v>1903</v>
          </cell>
          <cell r="F472">
            <v>16</v>
          </cell>
          <cell r="G472">
            <v>1817</v>
          </cell>
        </row>
        <row r="473">
          <cell r="A473" t="str">
            <v>Košice</v>
          </cell>
          <cell r="B473" t="str">
            <v>48,7200</v>
          </cell>
          <cell r="C473" t="str">
            <v>21,2600</v>
          </cell>
          <cell r="D473">
            <v>48</v>
          </cell>
          <cell r="E473">
            <v>7200</v>
          </cell>
          <cell r="F473">
            <v>21</v>
          </cell>
          <cell r="G473">
            <v>2600</v>
          </cell>
        </row>
        <row r="474">
          <cell r="A474" t="str">
            <v>Kortrijk</v>
          </cell>
          <cell r="B474" t="str">
            <v>50,8333</v>
          </cell>
          <cell r="C474" t="str">
            <v>3,2667</v>
          </cell>
          <cell r="D474">
            <v>50</v>
          </cell>
          <cell r="E474">
            <v>8333</v>
          </cell>
          <cell r="F474">
            <v>3</v>
          </cell>
          <cell r="G474">
            <v>2667</v>
          </cell>
        </row>
        <row r="475">
          <cell r="A475" t="str">
            <v>Konstanz</v>
          </cell>
          <cell r="B475" t="str">
            <v>47,6633</v>
          </cell>
          <cell r="C475" t="str">
            <v>9,1753</v>
          </cell>
          <cell r="D475">
            <v>47</v>
          </cell>
          <cell r="E475">
            <v>6633</v>
          </cell>
          <cell r="F475">
            <v>9</v>
          </cell>
          <cell r="G475">
            <v>1753</v>
          </cell>
        </row>
        <row r="476">
          <cell r="A476" t="str">
            <v>Konin</v>
          </cell>
          <cell r="B476" t="str">
            <v>52,2167</v>
          </cell>
          <cell r="C476" t="str">
            <v>18,2667</v>
          </cell>
          <cell r="D476">
            <v>52</v>
          </cell>
          <cell r="E476">
            <v>2167</v>
          </cell>
          <cell r="F476">
            <v>18</v>
          </cell>
          <cell r="G476">
            <v>2667</v>
          </cell>
        </row>
        <row r="477">
          <cell r="A477" t="str">
            <v>Köln</v>
          </cell>
          <cell r="B477" t="str">
            <v>50,9422</v>
          </cell>
          <cell r="C477" t="str">
            <v>6,9578</v>
          </cell>
          <cell r="D477">
            <v>50</v>
          </cell>
          <cell r="E477">
            <v>9422</v>
          </cell>
          <cell r="F477">
            <v>6</v>
          </cell>
          <cell r="G477">
            <v>9578</v>
          </cell>
        </row>
        <row r="478">
          <cell r="A478" t="str">
            <v>Koblenz</v>
          </cell>
          <cell r="B478" t="str">
            <v>50,3600</v>
          </cell>
          <cell r="C478" t="str">
            <v>7,5900</v>
          </cell>
          <cell r="D478">
            <v>50</v>
          </cell>
          <cell r="E478">
            <v>3600</v>
          </cell>
          <cell r="F478">
            <v>7</v>
          </cell>
          <cell r="G478">
            <v>5900</v>
          </cell>
        </row>
        <row r="479">
          <cell r="A479" t="str">
            <v>København</v>
          </cell>
          <cell r="B479" t="str">
            <v>55,6761</v>
          </cell>
          <cell r="C479" t="str">
            <v>12,5689</v>
          </cell>
          <cell r="D479">
            <v>55</v>
          </cell>
          <cell r="E479">
            <v>6761</v>
          </cell>
          <cell r="F479">
            <v>12</v>
          </cell>
          <cell r="G479">
            <v>5689</v>
          </cell>
        </row>
        <row r="480">
          <cell r="A480" t="str">
            <v>Klaipėda</v>
          </cell>
          <cell r="B480" t="str">
            <v>55,7170</v>
          </cell>
          <cell r="C480" t="str">
            <v>21,1170</v>
          </cell>
          <cell r="D480">
            <v>55</v>
          </cell>
          <cell r="E480">
            <v>7170</v>
          </cell>
          <cell r="F480">
            <v>21</v>
          </cell>
          <cell r="G480">
            <v>1170</v>
          </cell>
        </row>
        <row r="481">
          <cell r="A481" t="str">
            <v>Klagenfurt</v>
          </cell>
          <cell r="B481" t="str">
            <v>46,6167</v>
          </cell>
          <cell r="C481" t="str">
            <v>14,3000</v>
          </cell>
          <cell r="D481">
            <v>46</v>
          </cell>
          <cell r="E481">
            <v>6167</v>
          </cell>
          <cell r="F481">
            <v>14</v>
          </cell>
          <cell r="G481">
            <v>3000</v>
          </cell>
        </row>
        <row r="482">
          <cell r="A482" t="str">
            <v>Kladno</v>
          </cell>
          <cell r="B482" t="str">
            <v>50,1431</v>
          </cell>
          <cell r="C482" t="str">
            <v>14,1053</v>
          </cell>
          <cell r="D482">
            <v>50</v>
          </cell>
          <cell r="E482">
            <v>1431</v>
          </cell>
          <cell r="F482">
            <v>14</v>
          </cell>
          <cell r="G482">
            <v>1053</v>
          </cell>
        </row>
        <row r="483">
          <cell r="A483" t="str">
            <v>Kirklees</v>
          </cell>
          <cell r="B483" t="str">
            <v>53,6500</v>
          </cell>
          <cell r="C483" t="str">
            <v>-1,7800</v>
          </cell>
          <cell r="D483">
            <v>53</v>
          </cell>
          <cell r="E483">
            <v>6500</v>
          </cell>
          <cell r="F483">
            <v>-1</v>
          </cell>
          <cell r="G483">
            <v>7800</v>
          </cell>
        </row>
        <row r="484">
          <cell r="A484" t="str">
            <v>Kingston-upon-Hull</v>
          </cell>
          <cell r="B484" t="str">
            <v>53,7436</v>
          </cell>
          <cell r="C484" t="str">
            <v>0,3395</v>
          </cell>
          <cell r="D484">
            <v>53</v>
          </cell>
          <cell r="E484">
            <v>7436</v>
          </cell>
          <cell r="F484">
            <v>0</v>
          </cell>
          <cell r="G484">
            <v>3395</v>
          </cell>
        </row>
        <row r="485">
          <cell r="A485" t="str">
            <v>Kielce</v>
          </cell>
          <cell r="B485" t="str">
            <v>50,8725</v>
          </cell>
          <cell r="C485" t="str">
            <v>20,6319</v>
          </cell>
          <cell r="D485">
            <v>50</v>
          </cell>
          <cell r="E485">
            <v>8725</v>
          </cell>
          <cell r="F485">
            <v>20</v>
          </cell>
          <cell r="G485">
            <v>6319</v>
          </cell>
        </row>
        <row r="486">
          <cell r="A486" t="str">
            <v>Kiel</v>
          </cell>
          <cell r="B486" t="str">
            <v>54,3300</v>
          </cell>
          <cell r="C486" t="str">
            <v>10,1200</v>
          </cell>
          <cell r="D486">
            <v>54</v>
          </cell>
          <cell r="E486">
            <v>3300</v>
          </cell>
          <cell r="F486">
            <v>10</v>
          </cell>
          <cell r="G486">
            <v>1200</v>
          </cell>
        </row>
        <row r="487">
          <cell r="A487" t="str">
            <v>Kettering</v>
          </cell>
          <cell r="B487" t="str">
            <v>52,3900</v>
          </cell>
          <cell r="C487" t="str">
            <v>0,7300</v>
          </cell>
          <cell r="D487">
            <v>52</v>
          </cell>
          <cell r="E487">
            <v>3900</v>
          </cell>
          <cell r="F487">
            <v>0</v>
          </cell>
          <cell r="G487">
            <v>7300</v>
          </cell>
        </row>
        <row r="488">
          <cell r="A488" t="str">
            <v>Kempten (Allgäu)</v>
          </cell>
          <cell r="B488" t="str">
            <v>47,7243</v>
          </cell>
          <cell r="C488" t="str">
            <v>10,3152</v>
          </cell>
          <cell r="D488">
            <v>47</v>
          </cell>
          <cell r="E488">
            <v>7243</v>
          </cell>
          <cell r="F488">
            <v>10</v>
          </cell>
          <cell r="G488">
            <v>3152</v>
          </cell>
        </row>
        <row r="489">
          <cell r="A489" t="str">
            <v>Kecskemét</v>
          </cell>
          <cell r="B489" t="str">
            <v>46,9074</v>
          </cell>
          <cell r="C489" t="str">
            <v>19,6917</v>
          </cell>
          <cell r="D489">
            <v>46</v>
          </cell>
          <cell r="E489">
            <v>9074</v>
          </cell>
          <cell r="F489">
            <v>19</v>
          </cell>
          <cell r="G489">
            <v>6917</v>
          </cell>
        </row>
        <row r="490">
          <cell r="A490" t="str">
            <v>Kavala</v>
          </cell>
          <cell r="B490" t="str">
            <v>40,9356</v>
          </cell>
          <cell r="C490" t="str">
            <v>24,4092</v>
          </cell>
          <cell r="D490">
            <v>40</v>
          </cell>
          <cell r="E490">
            <v>9356</v>
          </cell>
          <cell r="F490">
            <v>24</v>
          </cell>
          <cell r="G490">
            <v>4092</v>
          </cell>
        </row>
        <row r="491">
          <cell r="A491" t="str">
            <v>Kaunas</v>
          </cell>
          <cell r="B491" t="str">
            <v>54,9000</v>
          </cell>
          <cell r="C491" t="str">
            <v>23,9000</v>
          </cell>
          <cell r="D491">
            <v>54</v>
          </cell>
          <cell r="E491">
            <v>9000</v>
          </cell>
          <cell r="F491">
            <v>23</v>
          </cell>
          <cell r="G491">
            <v>9000</v>
          </cell>
        </row>
        <row r="492">
          <cell r="A492" t="str">
            <v>Katowice</v>
          </cell>
          <cell r="B492" t="str">
            <v>50,2500</v>
          </cell>
          <cell r="C492" t="str">
            <v>19,0</v>
          </cell>
          <cell r="D492">
            <v>50</v>
          </cell>
          <cell r="E492">
            <v>2500</v>
          </cell>
          <cell r="F492">
            <v>19</v>
          </cell>
          <cell r="G492">
            <v>0</v>
          </cell>
        </row>
        <row r="493">
          <cell r="A493" t="str">
            <v>Kassel</v>
          </cell>
          <cell r="B493" t="str">
            <v>51,3197</v>
          </cell>
          <cell r="C493" t="str">
            <v>9,4978</v>
          </cell>
          <cell r="D493">
            <v>51</v>
          </cell>
          <cell r="E493">
            <v>3197</v>
          </cell>
          <cell r="F493">
            <v>9</v>
          </cell>
          <cell r="G493">
            <v>4978</v>
          </cell>
        </row>
        <row r="494">
          <cell r="A494" t="str">
            <v>Karviná</v>
          </cell>
          <cell r="B494" t="str">
            <v>49,8542</v>
          </cell>
          <cell r="C494" t="str">
            <v>18,5428</v>
          </cell>
          <cell r="D494">
            <v>49</v>
          </cell>
          <cell r="E494">
            <v>8542</v>
          </cell>
          <cell r="F494">
            <v>18</v>
          </cell>
          <cell r="G494">
            <v>5428</v>
          </cell>
        </row>
        <row r="495">
          <cell r="A495" t="str">
            <v>Karlsruhe</v>
          </cell>
          <cell r="B495" t="str">
            <v>49,100</v>
          </cell>
          <cell r="C495" t="str">
            <v>8,4000</v>
          </cell>
          <cell r="D495">
            <v>49</v>
          </cell>
          <cell r="E495">
            <v>100</v>
          </cell>
          <cell r="F495">
            <v>8</v>
          </cell>
          <cell r="G495">
            <v>4000</v>
          </cell>
        </row>
        <row r="496">
          <cell r="A496" t="str">
            <v>Karlovy Vary</v>
          </cell>
          <cell r="B496" t="str">
            <v>50,2306</v>
          </cell>
          <cell r="C496" t="str">
            <v>12,8725</v>
          </cell>
          <cell r="D496">
            <v>50</v>
          </cell>
          <cell r="E496">
            <v>2306</v>
          </cell>
          <cell r="F496">
            <v>12</v>
          </cell>
          <cell r="G496">
            <v>8725</v>
          </cell>
        </row>
        <row r="497">
          <cell r="A497" t="str">
            <v>Kaposvár</v>
          </cell>
          <cell r="B497" t="str">
            <v>46,3667</v>
          </cell>
          <cell r="C497" t="str">
            <v>17,7833</v>
          </cell>
          <cell r="D497">
            <v>46</v>
          </cell>
          <cell r="E497">
            <v>3667</v>
          </cell>
          <cell r="F497">
            <v>17</v>
          </cell>
          <cell r="G497">
            <v>7833</v>
          </cell>
        </row>
        <row r="498">
          <cell r="A498" t="str">
            <v>Kalisz</v>
          </cell>
          <cell r="B498" t="str">
            <v>51,7575</v>
          </cell>
          <cell r="C498" t="str">
            <v>18,800</v>
          </cell>
          <cell r="D498">
            <v>51</v>
          </cell>
          <cell r="E498">
            <v>7575</v>
          </cell>
          <cell r="F498">
            <v>18</v>
          </cell>
          <cell r="G498">
            <v>800</v>
          </cell>
        </row>
        <row r="499">
          <cell r="A499" t="str">
            <v>Kalamata</v>
          </cell>
          <cell r="B499" t="str">
            <v>37,167</v>
          </cell>
          <cell r="C499" t="str">
            <v>22,1000</v>
          </cell>
          <cell r="D499">
            <v>37</v>
          </cell>
          <cell r="E499">
            <v>167</v>
          </cell>
          <cell r="F499">
            <v>22</v>
          </cell>
          <cell r="G499">
            <v>1000</v>
          </cell>
        </row>
        <row r="500">
          <cell r="A500" t="str">
            <v>Kaiserslautern</v>
          </cell>
          <cell r="B500" t="str">
            <v>49,4447</v>
          </cell>
          <cell r="C500" t="str">
            <v>7,7689</v>
          </cell>
          <cell r="D500">
            <v>49</v>
          </cell>
          <cell r="E500">
            <v>4447</v>
          </cell>
          <cell r="F500">
            <v>7</v>
          </cell>
          <cell r="G500">
            <v>7689</v>
          </cell>
        </row>
        <row r="501">
          <cell r="A501" t="str">
            <v>Jyväskylä</v>
          </cell>
          <cell r="B501" t="str">
            <v>62,2333</v>
          </cell>
          <cell r="C501" t="str">
            <v>25,7333</v>
          </cell>
          <cell r="D501">
            <v>62</v>
          </cell>
          <cell r="E501">
            <v>2333</v>
          </cell>
          <cell r="F501">
            <v>25</v>
          </cell>
          <cell r="G501">
            <v>7333</v>
          </cell>
        </row>
        <row r="502">
          <cell r="A502" t="str">
            <v>Jönköping</v>
          </cell>
          <cell r="B502" t="str">
            <v>57,7828</v>
          </cell>
          <cell r="C502" t="str">
            <v>14,1606</v>
          </cell>
          <cell r="D502">
            <v>57</v>
          </cell>
          <cell r="E502">
            <v>7828</v>
          </cell>
          <cell r="F502">
            <v>14</v>
          </cell>
          <cell r="G502">
            <v>1606</v>
          </cell>
        </row>
        <row r="503">
          <cell r="A503" t="str">
            <v>Jihlava</v>
          </cell>
          <cell r="B503" t="str">
            <v>49,4003</v>
          </cell>
          <cell r="C503" t="str">
            <v>15,5906</v>
          </cell>
          <cell r="D503">
            <v>49</v>
          </cell>
          <cell r="E503">
            <v>4003</v>
          </cell>
          <cell r="F503">
            <v>15</v>
          </cell>
          <cell r="G503">
            <v>5906</v>
          </cell>
        </row>
        <row r="504">
          <cell r="A504" t="str">
            <v>Jerez de la Frontera</v>
          </cell>
          <cell r="B504" t="str">
            <v>36,7000</v>
          </cell>
          <cell r="C504" t="str">
            <v>-6,1167</v>
          </cell>
          <cell r="D504">
            <v>36</v>
          </cell>
          <cell r="E504">
            <v>7000</v>
          </cell>
          <cell r="F504">
            <v>-6</v>
          </cell>
          <cell r="G504">
            <v>1167</v>
          </cell>
        </row>
        <row r="505">
          <cell r="A505" t="str">
            <v>Jena</v>
          </cell>
          <cell r="B505" t="str">
            <v>50,9200</v>
          </cell>
          <cell r="C505" t="str">
            <v>11,5900</v>
          </cell>
          <cell r="D505">
            <v>50</v>
          </cell>
          <cell r="E505">
            <v>9200</v>
          </cell>
          <cell r="F505">
            <v>11</v>
          </cell>
          <cell r="G505">
            <v>5900</v>
          </cell>
        </row>
        <row r="506">
          <cell r="A506" t="str">
            <v>Jelgava</v>
          </cell>
          <cell r="B506" t="str">
            <v>56,6500</v>
          </cell>
          <cell r="C506" t="str">
            <v>23,7120</v>
          </cell>
          <cell r="D506">
            <v>56</v>
          </cell>
          <cell r="E506">
            <v>6500</v>
          </cell>
          <cell r="F506">
            <v>23</v>
          </cell>
          <cell r="G506">
            <v>7120</v>
          </cell>
        </row>
        <row r="507">
          <cell r="A507" t="str">
            <v>Jelenia Góra</v>
          </cell>
          <cell r="B507" t="str">
            <v>50,9000</v>
          </cell>
          <cell r="C507" t="str">
            <v>15,7333</v>
          </cell>
          <cell r="D507">
            <v>50</v>
          </cell>
          <cell r="E507">
            <v>9000</v>
          </cell>
          <cell r="F507">
            <v>15</v>
          </cell>
          <cell r="G507">
            <v>7333</v>
          </cell>
        </row>
        <row r="508">
          <cell r="A508" t="str">
            <v>Jastrzębie-Zdrój</v>
          </cell>
          <cell r="B508" t="str">
            <v>49,9500</v>
          </cell>
          <cell r="C508" t="str">
            <v>18,5833</v>
          </cell>
          <cell r="D508">
            <v>49</v>
          </cell>
          <cell r="E508">
            <v>9500</v>
          </cell>
          <cell r="F508">
            <v>18</v>
          </cell>
          <cell r="G508">
            <v>5833</v>
          </cell>
        </row>
        <row r="509">
          <cell r="A509" t="str">
            <v>Jaén</v>
          </cell>
          <cell r="B509" t="str">
            <v>37,7800</v>
          </cell>
          <cell r="C509" t="str">
            <v>-3,7800</v>
          </cell>
          <cell r="D509">
            <v>37</v>
          </cell>
          <cell r="E509">
            <v>7800</v>
          </cell>
          <cell r="F509">
            <v>-3</v>
          </cell>
          <cell r="G509">
            <v>7800</v>
          </cell>
        </row>
        <row r="510">
          <cell r="A510" t="str">
            <v>Iserlohn</v>
          </cell>
          <cell r="B510" t="str">
            <v>51,3833</v>
          </cell>
          <cell r="C510" t="str">
            <v>7,6667</v>
          </cell>
          <cell r="D510">
            <v>51</v>
          </cell>
          <cell r="E510">
            <v>3833</v>
          </cell>
          <cell r="F510">
            <v>7</v>
          </cell>
          <cell r="G510">
            <v>6667</v>
          </cell>
        </row>
        <row r="511">
          <cell r="A511" t="str">
            <v>Irun</v>
          </cell>
          <cell r="B511" t="str">
            <v>43,3378</v>
          </cell>
          <cell r="C511" t="str">
            <v>-1,7888</v>
          </cell>
          <cell r="D511">
            <v>43</v>
          </cell>
          <cell r="E511">
            <v>3378</v>
          </cell>
          <cell r="F511">
            <v>-1</v>
          </cell>
          <cell r="G511">
            <v>7888</v>
          </cell>
        </row>
        <row r="512">
          <cell r="A512" t="str">
            <v>Ipswich</v>
          </cell>
          <cell r="B512" t="str">
            <v>52,600</v>
          </cell>
          <cell r="C512" t="str">
            <v>1,1400</v>
          </cell>
          <cell r="D512">
            <v>52</v>
          </cell>
          <cell r="E512">
            <v>600</v>
          </cell>
          <cell r="F512">
            <v>1</v>
          </cell>
          <cell r="G512">
            <v>1400</v>
          </cell>
        </row>
        <row r="513">
          <cell r="A513" t="str">
            <v>Ioannina</v>
          </cell>
          <cell r="B513" t="str">
            <v>39,6667</v>
          </cell>
          <cell r="C513" t="str">
            <v>20,8500</v>
          </cell>
          <cell r="D513">
            <v>39</v>
          </cell>
          <cell r="E513">
            <v>6667</v>
          </cell>
          <cell r="F513">
            <v>20</v>
          </cell>
          <cell r="G513">
            <v>8500</v>
          </cell>
        </row>
        <row r="514">
          <cell r="A514" t="str">
            <v>Inverclyde (Greenock)</v>
          </cell>
          <cell r="B514" t="str">
            <v>55,9600</v>
          </cell>
          <cell r="C514" t="str">
            <v>-4,7700</v>
          </cell>
          <cell r="D514">
            <v>55</v>
          </cell>
          <cell r="E514">
            <v>9600</v>
          </cell>
          <cell r="F514">
            <v>-4</v>
          </cell>
          <cell r="G514">
            <v>7700</v>
          </cell>
        </row>
        <row r="515">
          <cell r="A515" t="str">
            <v>Inowrocław</v>
          </cell>
          <cell r="B515" t="str">
            <v>52,7958</v>
          </cell>
          <cell r="C515" t="str">
            <v>18,2611</v>
          </cell>
          <cell r="D515">
            <v>52</v>
          </cell>
          <cell r="E515">
            <v>7958</v>
          </cell>
          <cell r="F515">
            <v>18</v>
          </cell>
          <cell r="G515">
            <v>2611</v>
          </cell>
        </row>
        <row r="516">
          <cell r="A516" t="str">
            <v>Innsbruck</v>
          </cell>
          <cell r="B516" t="str">
            <v>47,2667</v>
          </cell>
          <cell r="C516" t="str">
            <v>11,3833</v>
          </cell>
          <cell r="D516">
            <v>47</v>
          </cell>
          <cell r="E516">
            <v>2667</v>
          </cell>
          <cell r="F516">
            <v>11</v>
          </cell>
          <cell r="G516">
            <v>3833</v>
          </cell>
        </row>
        <row r="517">
          <cell r="A517" t="str">
            <v>Ingolstadt</v>
          </cell>
          <cell r="B517" t="str">
            <v>48,7656</v>
          </cell>
          <cell r="C517" t="str">
            <v>11,4244</v>
          </cell>
          <cell r="D517">
            <v>48</v>
          </cell>
          <cell r="E517">
            <v>7656</v>
          </cell>
          <cell r="F517">
            <v>11</v>
          </cell>
          <cell r="G517">
            <v>4244</v>
          </cell>
        </row>
        <row r="518">
          <cell r="A518" t="str">
            <v>Igualada</v>
          </cell>
          <cell r="B518" t="str">
            <v>41,5814</v>
          </cell>
          <cell r="C518" t="str">
            <v>1,6208</v>
          </cell>
          <cell r="D518">
            <v>41</v>
          </cell>
          <cell r="E518">
            <v>5814</v>
          </cell>
          <cell r="F518">
            <v>1</v>
          </cell>
          <cell r="G518">
            <v>6208</v>
          </cell>
        </row>
        <row r="519">
          <cell r="A519" t="str">
            <v>Iaşi</v>
          </cell>
          <cell r="B519" t="str">
            <v>47,1622</v>
          </cell>
          <cell r="C519" t="str">
            <v>27,5889</v>
          </cell>
          <cell r="D519">
            <v>47</v>
          </cell>
          <cell r="E519">
            <v>1622</v>
          </cell>
          <cell r="F519">
            <v>27</v>
          </cell>
          <cell r="G519">
            <v>5889</v>
          </cell>
        </row>
        <row r="520">
          <cell r="A520" t="str">
            <v>Hyndburn</v>
          </cell>
          <cell r="B520" t="str">
            <v>53,7604</v>
          </cell>
          <cell r="C520" t="str">
            <v>-2,3883</v>
          </cell>
          <cell r="D520">
            <v>53</v>
          </cell>
          <cell r="E520">
            <v>7604</v>
          </cell>
          <cell r="F520">
            <v>-2</v>
          </cell>
          <cell r="G520">
            <v>3883</v>
          </cell>
        </row>
        <row r="521">
          <cell r="A521" t="str">
            <v>Huelva</v>
          </cell>
          <cell r="B521" t="str">
            <v>37,2500</v>
          </cell>
          <cell r="C521" t="str">
            <v>-6,9500</v>
          </cell>
          <cell r="D521">
            <v>37</v>
          </cell>
          <cell r="E521">
            <v>2500</v>
          </cell>
          <cell r="F521">
            <v>-6</v>
          </cell>
          <cell r="G521">
            <v>9500</v>
          </cell>
        </row>
        <row r="522">
          <cell r="A522" t="str">
            <v>Hradec Králové</v>
          </cell>
          <cell r="B522" t="str">
            <v>50,2092</v>
          </cell>
          <cell r="C522" t="str">
            <v>15,8319</v>
          </cell>
          <cell r="D522">
            <v>50</v>
          </cell>
          <cell r="E522">
            <v>2092</v>
          </cell>
          <cell r="F522">
            <v>15</v>
          </cell>
          <cell r="G522">
            <v>8319</v>
          </cell>
        </row>
        <row r="523">
          <cell r="A523" t="str">
            <v>Hoorn</v>
          </cell>
          <cell r="B523" t="str">
            <v>52,6400</v>
          </cell>
          <cell r="C523" t="str">
            <v>5,600</v>
          </cell>
          <cell r="D523">
            <v>52</v>
          </cell>
          <cell r="E523">
            <v>6400</v>
          </cell>
          <cell r="F523">
            <v>5</v>
          </cell>
          <cell r="G523">
            <v>600</v>
          </cell>
        </row>
        <row r="524">
          <cell r="A524" t="str">
            <v>Hilversum</v>
          </cell>
          <cell r="B524" t="str">
            <v>52,2300</v>
          </cell>
          <cell r="C524" t="str">
            <v>5,1800</v>
          </cell>
          <cell r="D524">
            <v>52</v>
          </cell>
          <cell r="E524">
            <v>2300</v>
          </cell>
          <cell r="F524">
            <v>5</v>
          </cell>
          <cell r="G524">
            <v>1800</v>
          </cell>
        </row>
        <row r="525">
          <cell r="A525" t="str">
            <v>Hildesheim</v>
          </cell>
          <cell r="B525" t="str">
            <v>52,1500</v>
          </cell>
          <cell r="C525" t="str">
            <v>9,9500</v>
          </cell>
          <cell r="D525">
            <v>52</v>
          </cell>
          <cell r="E525">
            <v>1500</v>
          </cell>
          <cell r="F525">
            <v>9</v>
          </cell>
          <cell r="G525">
            <v>9500</v>
          </cell>
        </row>
        <row r="526">
          <cell r="A526" t="str">
            <v>Herne</v>
          </cell>
          <cell r="B526" t="str">
            <v>51,5300</v>
          </cell>
          <cell r="C526" t="str">
            <v>7,1900</v>
          </cell>
          <cell r="D526">
            <v>51</v>
          </cell>
          <cell r="E526">
            <v>5300</v>
          </cell>
          <cell r="F526">
            <v>7</v>
          </cell>
          <cell r="G526">
            <v>1900</v>
          </cell>
        </row>
        <row r="527">
          <cell r="A527" t="str">
            <v>Hengelo</v>
          </cell>
          <cell r="B527" t="str">
            <v>52,2656</v>
          </cell>
          <cell r="C527" t="str">
            <v>6,7931</v>
          </cell>
          <cell r="D527">
            <v>52</v>
          </cell>
          <cell r="E527">
            <v>2656</v>
          </cell>
          <cell r="F527">
            <v>6</v>
          </cell>
          <cell r="G527">
            <v>7931</v>
          </cell>
        </row>
        <row r="528">
          <cell r="A528" t="str">
            <v>Helsinki/Helsingfors</v>
          </cell>
          <cell r="B528" t="str">
            <v>60,1700</v>
          </cell>
          <cell r="C528" t="str">
            <v>24,9300</v>
          </cell>
          <cell r="D528">
            <v>60</v>
          </cell>
          <cell r="E528">
            <v>1700</v>
          </cell>
          <cell r="F528">
            <v>24</v>
          </cell>
          <cell r="G528">
            <v>9300</v>
          </cell>
        </row>
        <row r="529">
          <cell r="A529" t="str">
            <v>Helsingborg</v>
          </cell>
          <cell r="B529" t="str">
            <v>56,500</v>
          </cell>
          <cell r="C529" t="str">
            <v>12,7000</v>
          </cell>
          <cell r="D529">
            <v>56</v>
          </cell>
          <cell r="E529">
            <v>500</v>
          </cell>
          <cell r="F529">
            <v>12</v>
          </cell>
          <cell r="G529">
            <v>7000</v>
          </cell>
        </row>
        <row r="530">
          <cell r="A530" t="str">
            <v>Helmond</v>
          </cell>
          <cell r="B530" t="str">
            <v>51,4833</v>
          </cell>
          <cell r="C530" t="str">
            <v>5,6500</v>
          </cell>
          <cell r="D530">
            <v>51</v>
          </cell>
          <cell r="E530">
            <v>4833</v>
          </cell>
          <cell r="F530">
            <v>5</v>
          </cell>
          <cell r="G530">
            <v>6500</v>
          </cell>
        </row>
        <row r="531">
          <cell r="A531" t="str">
            <v>Heilbronn</v>
          </cell>
          <cell r="B531" t="str">
            <v>49,1500</v>
          </cell>
          <cell r="C531" t="str">
            <v>9,2167</v>
          </cell>
          <cell r="D531">
            <v>49</v>
          </cell>
          <cell r="E531">
            <v>1500</v>
          </cell>
          <cell r="F531">
            <v>9</v>
          </cell>
          <cell r="G531">
            <v>2167</v>
          </cell>
        </row>
        <row r="532">
          <cell r="A532" t="str">
            <v>Heidelberg</v>
          </cell>
          <cell r="B532" t="str">
            <v>49,3900</v>
          </cell>
          <cell r="C532" t="str">
            <v>8,6700</v>
          </cell>
          <cell r="D532">
            <v>49</v>
          </cell>
          <cell r="E532">
            <v>3900</v>
          </cell>
          <cell r="F532">
            <v>8</v>
          </cell>
          <cell r="G532">
            <v>6700</v>
          </cell>
        </row>
        <row r="533">
          <cell r="A533" t="str">
            <v>Heerlen</v>
          </cell>
          <cell r="B533" t="str">
            <v>50,8833</v>
          </cell>
          <cell r="C533" t="str">
            <v>5,9833</v>
          </cell>
          <cell r="D533">
            <v>50</v>
          </cell>
          <cell r="E533">
            <v>8833</v>
          </cell>
          <cell r="F533">
            <v>5</v>
          </cell>
          <cell r="G533">
            <v>9833</v>
          </cell>
        </row>
        <row r="534">
          <cell r="A534" t="str">
            <v>Heemskerk</v>
          </cell>
          <cell r="B534" t="str">
            <v>52,5167</v>
          </cell>
          <cell r="C534" t="str">
            <v>4,6667</v>
          </cell>
          <cell r="D534">
            <v>52</v>
          </cell>
          <cell r="E534">
            <v>5167</v>
          </cell>
          <cell r="F534">
            <v>4</v>
          </cell>
          <cell r="G534">
            <v>6667</v>
          </cell>
        </row>
        <row r="535">
          <cell r="A535" t="str">
            <v>Hayange</v>
          </cell>
          <cell r="B535" t="str">
            <v>49,3297</v>
          </cell>
          <cell r="C535" t="str">
            <v>6,619</v>
          </cell>
          <cell r="D535">
            <v>49</v>
          </cell>
          <cell r="E535">
            <v>3297</v>
          </cell>
          <cell r="F535">
            <v>6</v>
          </cell>
          <cell r="G535">
            <v>619</v>
          </cell>
        </row>
        <row r="536">
          <cell r="A536" t="str">
            <v>Havířov</v>
          </cell>
          <cell r="B536" t="str">
            <v>49,7778</v>
          </cell>
          <cell r="C536" t="str">
            <v>18,4228</v>
          </cell>
          <cell r="D536">
            <v>49</v>
          </cell>
          <cell r="E536">
            <v>7778</v>
          </cell>
          <cell r="F536">
            <v>18</v>
          </cell>
          <cell r="G536">
            <v>4228</v>
          </cell>
        </row>
        <row r="537">
          <cell r="A537" t="str">
            <v>Hastings</v>
          </cell>
          <cell r="B537" t="str">
            <v>50,8500</v>
          </cell>
          <cell r="C537" t="str">
            <v>0,5600</v>
          </cell>
          <cell r="D537">
            <v>50</v>
          </cell>
          <cell r="E537">
            <v>8500</v>
          </cell>
          <cell r="F537">
            <v>0</v>
          </cell>
          <cell r="G537">
            <v>5600</v>
          </cell>
        </row>
        <row r="538">
          <cell r="A538" t="str">
            <v>Haskovo</v>
          </cell>
          <cell r="B538" t="str">
            <v>41,9400</v>
          </cell>
          <cell r="C538" t="str">
            <v>25,5690</v>
          </cell>
          <cell r="D538">
            <v>41</v>
          </cell>
          <cell r="E538">
            <v>9400</v>
          </cell>
          <cell r="F538">
            <v>25</v>
          </cell>
          <cell r="G538">
            <v>5690</v>
          </cell>
        </row>
        <row r="539">
          <cell r="A539" t="str">
            <v>Hartlepool</v>
          </cell>
          <cell r="B539" t="str">
            <v>54,6957</v>
          </cell>
          <cell r="C539" t="str">
            <v>-1,2003</v>
          </cell>
          <cell r="D539">
            <v>54</v>
          </cell>
          <cell r="E539">
            <v>6957</v>
          </cell>
          <cell r="F539">
            <v>-1</v>
          </cell>
          <cell r="G539">
            <v>2003</v>
          </cell>
        </row>
        <row r="540">
          <cell r="A540" t="str">
            <v>Harlow</v>
          </cell>
          <cell r="B540" t="str">
            <v>51,7676</v>
          </cell>
          <cell r="C540" t="str">
            <v>0,975</v>
          </cell>
          <cell r="D540">
            <v>51</v>
          </cell>
          <cell r="E540">
            <v>7676</v>
          </cell>
          <cell r="F540">
            <v>0</v>
          </cell>
          <cell r="G540">
            <v>975</v>
          </cell>
        </row>
        <row r="541">
          <cell r="A541" t="str">
            <v>Hannover</v>
          </cell>
          <cell r="B541" t="str">
            <v>52,3744</v>
          </cell>
          <cell r="C541" t="str">
            <v>9,7386</v>
          </cell>
          <cell r="D541">
            <v>52</v>
          </cell>
          <cell r="E541">
            <v>3744</v>
          </cell>
          <cell r="F541">
            <v>9</v>
          </cell>
          <cell r="G541">
            <v>7386</v>
          </cell>
        </row>
        <row r="542">
          <cell r="A542" t="str">
            <v>Hanau</v>
          </cell>
          <cell r="B542" t="str">
            <v>50,1333</v>
          </cell>
          <cell r="C542" t="str">
            <v>8,9167</v>
          </cell>
          <cell r="D542">
            <v>50</v>
          </cell>
          <cell r="E542">
            <v>1333</v>
          </cell>
          <cell r="F542">
            <v>8</v>
          </cell>
          <cell r="G542">
            <v>9167</v>
          </cell>
        </row>
        <row r="543">
          <cell r="A543" t="str">
            <v>Hamm</v>
          </cell>
          <cell r="B543" t="str">
            <v>51,6667</v>
          </cell>
          <cell r="C543" t="str">
            <v>7,8167</v>
          </cell>
          <cell r="D543">
            <v>51</v>
          </cell>
          <cell r="E543">
            <v>6667</v>
          </cell>
          <cell r="F543">
            <v>7</v>
          </cell>
          <cell r="G543">
            <v>8167</v>
          </cell>
        </row>
        <row r="544">
          <cell r="A544" t="str">
            <v>Hamburg</v>
          </cell>
          <cell r="B544" t="str">
            <v>53,5400</v>
          </cell>
          <cell r="C544" t="str">
            <v>9,9600</v>
          </cell>
          <cell r="D544">
            <v>53</v>
          </cell>
          <cell r="E544">
            <v>5400</v>
          </cell>
          <cell r="F544">
            <v>9</v>
          </cell>
          <cell r="G544">
            <v>9600</v>
          </cell>
        </row>
        <row r="545">
          <cell r="A545" t="str">
            <v>Halton</v>
          </cell>
          <cell r="B545" t="str">
            <v>53,3312</v>
          </cell>
          <cell r="C545" t="str">
            <v>-2,6932</v>
          </cell>
          <cell r="D545">
            <v>53</v>
          </cell>
          <cell r="E545">
            <v>3312</v>
          </cell>
          <cell r="F545">
            <v>-2</v>
          </cell>
          <cell r="G545">
            <v>6932</v>
          </cell>
        </row>
        <row r="546">
          <cell r="A546" t="str">
            <v>Halle an der Saale</v>
          </cell>
          <cell r="B546" t="str">
            <v>51,5000</v>
          </cell>
          <cell r="C546" t="str">
            <v>11,9700</v>
          </cell>
          <cell r="D546">
            <v>51</v>
          </cell>
          <cell r="E546">
            <v>5000</v>
          </cell>
          <cell r="F546">
            <v>11</v>
          </cell>
          <cell r="G546">
            <v>9700</v>
          </cell>
        </row>
        <row r="547">
          <cell r="A547" t="str">
            <v>Hagen</v>
          </cell>
          <cell r="B547" t="str">
            <v>51,3594</v>
          </cell>
          <cell r="C547" t="str">
            <v>7,4750</v>
          </cell>
          <cell r="D547">
            <v>51</v>
          </cell>
          <cell r="E547">
            <v>3594</v>
          </cell>
          <cell r="F547">
            <v>7</v>
          </cell>
          <cell r="G547">
            <v>4750</v>
          </cell>
        </row>
        <row r="548">
          <cell r="A548" t="str">
            <v>Haarlemmermeer</v>
          </cell>
          <cell r="B548" t="str">
            <v>52,3000</v>
          </cell>
          <cell r="C548" t="str">
            <v>4,6900</v>
          </cell>
          <cell r="D548">
            <v>52</v>
          </cell>
          <cell r="E548">
            <v>3000</v>
          </cell>
          <cell r="F548">
            <v>4</v>
          </cell>
          <cell r="G548">
            <v>6900</v>
          </cell>
        </row>
        <row r="549">
          <cell r="A549" t="str">
            <v>Haarlem</v>
          </cell>
          <cell r="B549" t="str">
            <v>52,3803</v>
          </cell>
          <cell r="C549" t="str">
            <v>4,6406</v>
          </cell>
          <cell r="D549">
            <v>52</v>
          </cell>
          <cell r="E549">
            <v>3803</v>
          </cell>
          <cell r="F549">
            <v>4</v>
          </cell>
          <cell r="G549">
            <v>6406</v>
          </cell>
        </row>
        <row r="550">
          <cell r="A550" t="str">
            <v>Gyõr</v>
          </cell>
          <cell r="B550" t="str">
            <v>47,6842</v>
          </cell>
          <cell r="C550" t="str">
            <v>17,6344</v>
          </cell>
          <cell r="D550">
            <v>47</v>
          </cell>
          <cell r="E550">
            <v>6842</v>
          </cell>
          <cell r="F550">
            <v>17</v>
          </cell>
          <cell r="G550">
            <v>6344</v>
          </cell>
        </row>
        <row r="551">
          <cell r="A551" t="str">
            <v>Guimarães</v>
          </cell>
          <cell r="B551" t="str">
            <v>41,4667</v>
          </cell>
          <cell r="C551" t="str">
            <v>-8,4000</v>
          </cell>
          <cell r="D551">
            <v>41</v>
          </cell>
          <cell r="E551">
            <v>4667</v>
          </cell>
          <cell r="F551">
            <v>-8</v>
          </cell>
          <cell r="G551">
            <v>4000</v>
          </cell>
        </row>
        <row r="552">
          <cell r="A552" t="str">
            <v>Guildford</v>
          </cell>
          <cell r="B552" t="str">
            <v>51,2353</v>
          </cell>
          <cell r="C552" t="str">
            <v>0,5654</v>
          </cell>
          <cell r="D552">
            <v>51</v>
          </cell>
          <cell r="E552">
            <v>2353</v>
          </cell>
          <cell r="F552">
            <v>0</v>
          </cell>
          <cell r="G552">
            <v>5654</v>
          </cell>
        </row>
        <row r="553">
          <cell r="A553" t="str">
            <v>Guadalajara</v>
          </cell>
          <cell r="B553" t="str">
            <v>40,6300</v>
          </cell>
          <cell r="C553" t="str">
            <v>-3,1600</v>
          </cell>
          <cell r="D553">
            <v>40</v>
          </cell>
          <cell r="E553">
            <v>6300</v>
          </cell>
          <cell r="F553">
            <v>-3</v>
          </cell>
          <cell r="G553">
            <v>1600</v>
          </cell>
        </row>
        <row r="554">
          <cell r="A554" t="str">
            <v>Grudziądz</v>
          </cell>
          <cell r="B554" t="str">
            <v>53,4925</v>
          </cell>
          <cell r="C554" t="str">
            <v>18,7761</v>
          </cell>
          <cell r="D554">
            <v>53</v>
          </cell>
          <cell r="E554">
            <v>4925</v>
          </cell>
          <cell r="F554">
            <v>18</v>
          </cell>
          <cell r="G554">
            <v>7761</v>
          </cell>
        </row>
        <row r="555">
          <cell r="A555" t="str">
            <v>Grosseto</v>
          </cell>
          <cell r="B555" t="str">
            <v>42,7722</v>
          </cell>
          <cell r="C555" t="str">
            <v>11,1089</v>
          </cell>
          <cell r="D555">
            <v>42</v>
          </cell>
          <cell r="E555">
            <v>7722</v>
          </cell>
          <cell r="F555">
            <v>11</v>
          </cell>
          <cell r="G555">
            <v>1089</v>
          </cell>
        </row>
        <row r="556">
          <cell r="A556" t="str">
            <v>Groningen</v>
          </cell>
          <cell r="B556" t="str">
            <v>53,2200</v>
          </cell>
          <cell r="C556" t="str">
            <v>6,5600</v>
          </cell>
          <cell r="D556">
            <v>53</v>
          </cell>
          <cell r="E556">
            <v>2200</v>
          </cell>
          <cell r="F556">
            <v>6</v>
          </cell>
          <cell r="G556">
            <v>5600</v>
          </cell>
        </row>
        <row r="557">
          <cell r="A557" t="str">
            <v>Grenoble</v>
          </cell>
          <cell r="B557" t="str">
            <v>45,1869</v>
          </cell>
          <cell r="C557" t="str">
            <v>5,7264</v>
          </cell>
          <cell r="D557">
            <v>45</v>
          </cell>
          <cell r="E557">
            <v>1869</v>
          </cell>
          <cell r="F557">
            <v>5</v>
          </cell>
          <cell r="G557">
            <v>7264</v>
          </cell>
        </row>
        <row r="558">
          <cell r="A558" t="str">
            <v>Greifswald</v>
          </cell>
          <cell r="B558" t="str">
            <v>54,833</v>
          </cell>
          <cell r="C558" t="str">
            <v>13,3833</v>
          </cell>
          <cell r="D558">
            <v>54</v>
          </cell>
          <cell r="E558">
            <v>833</v>
          </cell>
          <cell r="F558">
            <v>13</v>
          </cell>
          <cell r="G558">
            <v>3833</v>
          </cell>
        </row>
        <row r="559">
          <cell r="A559" t="str">
            <v>Greater Valletta</v>
          </cell>
          <cell r="B559" t="str">
            <v>35,9000</v>
          </cell>
          <cell r="C559" t="str">
            <v>14,5100</v>
          </cell>
          <cell r="D559">
            <v>35</v>
          </cell>
          <cell r="E559">
            <v>9000</v>
          </cell>
          <cell r="F559">
            <v>14</v>
          </cell>
          <cell r="G559">
            <v>5100</v>
          </cell>
        </row>
        <row r="560">
          <cell r="A560" t="str">
            <v>Great Yarmouth</v>
          </cell>
          <cell r="B560" t="str">
            <v>52,6072</v>
          </cell>
          <cell r="C560" t="str">
            <v>1,7311</v>
          </cell>
          <cell r="D560">
            <v>52</v>
          </cell>
          <cell r="E560">
            <v>6072</v>
          </cell>
          <cell r="F560">
            <v>1</v>
          </cell>
          <cell r="G560">
            <v>7311</v>
          </cell>
        </row>
        <row r="561">
          <cell r="A561" t="str">
            <v>Graz</v>
          </cell>
          <cell r="B561" t="str">
            <v>47,667</v>
          </cell>
          <cell r="C561" t="str">
            <v>15,4333</v>
          </cell>
          <cell r="D561">
            <v>47</v>
          </cell>
          <cell r="E561">
            <v>667</v>
          </cell>
          <cell r="F561">
            <v>15</v>
          </cell>
          <cell r="G561">
            <v>4333</v>
          </cell>
        </row>
        <row r="562">
          <cell r="A562" t="str">
            <v>Gravesham</v>
          </cell>
          <cell r="B562" t="str">
            <v>51,4414</v>
          </cell>
          <cell r="C562" t="str">
            <v>0,3737</v>
          </cell>
          <cell r="D562">
            <v>51</v>
          </cell>
          <cell r="E562">
            <v>4414</v>
          </cell>
          <cell r="F562">
            <v>0</v>
          </cell>
          <cell r="G562">
            <v>3737</v>
          </cell>
        </row>
        <row r="563">
          <cell r="A563" t="str">
            <v>Granollers</v>
          </cell>
          <cell r="B563" t="str">
            <v>41,6083</v>
          </cell>
          <cell r="C563" t="str">
            <v>2,2889</v>
          </cell>
          <cell r="D563">
            <v>41</v>
          </cell>
          <cell r="E563">
            <v>6083</v>
          </cell>
          <cell r="F563">
            <v>2</v>
          </cell>
          <cell r="G563">
            <v>2889</v>
          </cell>
        </row>
        <row r="564">
          <cell r="A564" t="str">
            <v>Granada</v>
          </cell>
          <cell r="B564" t="str">
            <v>37,1700</v>
          </cell>
          <cell r="C564" t="str">
            <v>-3,5900</v>
          </cell>
          <cell r="D564">
            <v>37</v>
          </cell>
          <cell r="E564">
            <v>1700</v>
          </cell>
          <cell r="F564">
            <v>-3</v>
          </cell>
          <cell r="G564">
            <v>5900</v>
          </cell>
        </row>
        <row r="565">
          <cell r="A565" t="str">
            <v>Gouda</v>
          </cell>
          <cell r="B565" t="str">
            <v>52,100</v>
          </cell>
          <cell r="C565" t="str">
            <v>4,7100</v>
          </cell>
          <cell r="D565">
            <v>52</v>
          </cell>
          <cell r="E565">
            <v>100</v>
          </cell>
          <cell r="F565">
            <v>4</v>
          </cell>
          <cell r="G565">
            <v>7100</v>
          </cell>
        </row>
        <row r="566">
          <cell r="A566" t="str">
            <v>Göttingen</v>
          </cell>
          <cell r="B566" t="str">
            <v>51,5339</v>
          </cell>
          <cell r="C566" t="str">
            <v>9,9356</v>
          </cell>
          <cell r="D566">
            <v>51</v>
          </cell>
          <cell r="E566">
            <v>5339</v>
          </cell>
          <cell r="F566">
            <v>9</v>
          </cell>
          <cell r="G566">
            <v>9356</v>
          </cell>
        </row>
        <row r="567">
          <cell r="A567" t="str">
            <v>Göteborg</v>
          </cell>
          <cell r="B567" t="str">
            <v>57,7069</v>
          </cell>
          <cell r="C567" t="str">
            <v>11,9667</v>
          </cell>
          <cell r="D567">
            <v>57</v>
          </cell>
          <cell r="E567">
            <v>7069</v>
          </cell>
          <cell r="F567">
            <v>11</v>
          </cell>
          <cell r="G567">
            <v>9667</v>
          </cell>
        </row>
        <row r="568">
          <cell r="A568" t="str">
            <v>Gosport</v>
          </cell>
          <cell r="B568" t="str">
            <v>50,7900</v>
          </cell>
          <cell r="C568" t="str">
            <v>-1,1200</v>
          </cell>
          <cell r="D568">
            <v>50</v>
          </cell>
          <cell r="E568">
            <v>7900</v>
          </cell>
          <cell r="F568">
            <v>-1</v>
          </cell>
          <cell r="G568">
            <v>1200</v>
          </cell>
        </row>
        <row r="569">
          <cell r="A569" t="str">
            <v>Gorzów Wielkopolski</v>
          </cell>
          <cell r="B569" t="str">
            <v>52,7333</v>
          </cell>
          <cell r="C569" t="str">
            <v>15,2500</v>
          </cell>
          <cell r="D569">
            <v>52</v>
          </cell>
          <cell r="E569">
            <v>7333</v>
          </cell>
          <cell r="F569">
            <v>15</v>
          </cell>
          <cell r="G569">
            <v>2500</v>
          </cell>
        </row>
        <row r="570">
          <cell r="A570" t="str">
            <v>Görlitz</v>
          </cell>
          <cell r="B570" t="str">
            <v>51,1528</v>
          </cell>
          <cell r="C570" t="str">
            <v>14,9872</v>
          </cell>
          <cell r="D570">
            <v>51</v>
          </cell>
          <cell r="E570">
            <v>1528</v>
          </cell>
          <cell r="F570">
            <v>14</v>
          </cell>
          <cell r="G570">
            <v>9872</v>
          </cell>
        </row>
        <row r="571">
          <cell r="A571" t="str">
            <v>Gniezno</v>
          </cell>
          <cell r="B571" t="str">
            <v>52,5333</v>
          </cell>
          <cell r="C571" t="str">
            <v>17,6000</v>
          </cell>
          <cell r="D571">
            <v>52</v>
          </cell>
          <cell r="E571">
            <v>5333</v>
          </cell>
          <cell r="F571">
            <v>17</v>
          </cell>
          <cell r="G571">
            <v>6000</v>
          </cell>
        </row>
        <row r="572">
          <cell r="A572" t="str">
            <v>Gloucester</v>
          </cell>
          <cell r="B572" t="str">
            <v>51,8600</v>
          </cell>
          <cell r="C572" t="str">
            <v>-2,2300</v>
          </cell>
          <cell r="D572">
            <v>51</v>
          </cell>
          <cell r="E572">
            <v>8600</v>
          </cell>
          <cell r="F572">
            <v>-2</v>
          </cell>
          <cell r="G572">
            <v>2300</v>
          </cell>
        </row>
        <row r="573">
          <cell r="A573" t="str">
            <v>Głogów</v>
          </cell>
          <cell r="B573" t="str">
            <v>51,6589</v>
          </cell>
          <cell r="C573" t="str">
            <v>16,803</v>
          </cell>
          <cell r="D573">
            <v>51</v>
          </cell>
          <cell r="E573">
            <v>6589</v>
          </cell>
          <cell r="F573">
            <v>16</v>
          </cell>
          <cell r="G573">
            <v>803</v>
          </cell>
        </row>
        <row r="574">
          <cell r="A574" t="str">
            <v>Gliwice</v>
          </cell>
          <cell r="B574" t="str">
            <v>50,2833</v>
          </cell>
          <cell r="C574" t="str">
            <v>18,6667</v>
          </cell>
          <cell r="D574">
            <v>50</v>
          </cell>
          <cell r="E574">
            <v>2833</v>
          </cell>
          <cell r="F574">
            <v>18</v>
          </cell>
          <cell r="G574">
            <v>6667</v>
          </cell>
        </row>
        <row r="575">
          <cell r="A575" t="str">
            <v>Glasgow</v>
          </cell>
          <cell r="B575" t="str">
            <v>55,8600</v>
          </cell>
          <cell r="C575" t="str">
            <v>-4,2400</v>
          </cell>
          <cell r="D575">
            <v>55</v>
          </cell>
          <cell r="E575">
            <v>8600</v>
          </cell>
          <cell r="F575">
            <v>-4</v>
          </cell>
          <cell r="G575">
            <v>2400</v>
          </cell>
        </row>
        <row r="576">
          <cell r="A576" t="str">
            <v>Giurgiu</v>
          </cell>
          <cell r="B576" t="str">
            <v>43,9000</v>
          </cell>
          <cell r="C576" t="str">
            <v>25,9667</v>
          </cell>
          <cell r="D576">
            <v>43</v>
          </cell>
          <cell r="E576">
            <v>9000</v>
          </cell>
          <cell r="F576">
            <v>25</v>
          </cell>
          <cell r="G576">
            <v>9667</v>
          </cell>
        </row>
        <row r="577">
          <cell r="A577" t="str">
            <v>Girona</v>
          </cell>
          <cell r="B577" t="str">
            <v>41,9833</v>
          </cell>
          <cell r="C577" t="str">
            <v>2,8167</v>
          </cell>
          <cell r="D577">
            <v>41</v>
          </cell>
          <cell r="E577">
            <v>9833</v>
          </cell>
          <cell r="F577">
            <v>2</v>
          </cell>
          <cell r="G577">
            <v>8167</v>
          </cell>
        </row>
        <row r="578">
          <cell r="A578" t="str">
            <v>Gijón</v>
          </cell>
          <cell r="B578" t="str">
            <v>43,5333</v>
          </cell>
          <cell r="C578" t="str">
            <v>-5,7000</v>
          </cell>
          <cell r="D578">
            <v>43</v>
          </cell>
          <cell r="E578">
            <v>5333</v>
          </cell>
          <cell r="F578">
            <v>-5</v>
          </cell>
          <cell r="G578">
            <v>7000</v>
          </cell>
        </row>
        <row r="579">
          <cell r="A579" t="str">
            <v>Gießen</v>
          </cell>
          <cell r="B579" t="str">
            <v>50,5800</v>
          </cell>
          <cell r="C579" t="str">
            <v>8,6800</v>
          </cell>
          <cell r="D579">
            <v>50</v>
          </cell>
          <cell r="E579">
            <v>5800</v>
          </cell>
          <cell r="F579">
            <v>8</v>
          </cell>
          <cell r="G579">
            <v>6800</v>
          </cell>
        </row>
        <row r="580">
          <cell r="A580" t="str">
            <v>Gera</v>
          </cell>
          <cell r="B580" t="str">
            <v>50,8806</v>
          </cell>
          <cell r="C580" t="str">
            <v>12,833</v>
          </cell>
          <cell r="D580">
            <v>50</v>
          </cell>
          <cell r="E580">
            <v>8806</v>
          </cell>
          <cell r="F580">
            <v>12</v>
          </cell>
          <cell r="G580">
            <v>833</v>
          </cell>
        </row>
        <row r="581">
          <cell r="A581" t="str">
            <v>Gent</v>
          </cell>
          <cell r="B581" t="str">
            <v>51,500</v>
          </cell>
          <cell r="C581" t="str">
            <v>3,7167</v>
          </cell>
          <cell r="D581">
            <v>51</v>
          </cell>
          <cell r="E581">
            <v>500</v>
          </cell>
          <cell r="F581">
            <v>3</v>
          </cell>
          <cell r="G581">
            <v>7167</v>
          </cell>
        </row>
        <row r="582">
          <cell r="A582" t="str">
            <v>Genova</v>
          </cell>
          <cell r="B582" t="str">
            <v>44,4000</v>
          </cell>
          <cell r="C582" t="str">
            <v>8,9400</v>
          </cell>
          <cell r="D582">
            <v>44</v>
          </cell>
          <cell r="E582">
            <v>4000</v>
          </cell>
          <cell r="F582">
            <v>8</v>
          </cell>
          <cell r="G582">
            <v>9400</v>
          </cell>
        </row>
        <row r="583">
          <cell r="A583" t="str">
            <v>Genève</v>
          </cell>
          <cell r="B583" t="str">
            <v>46,2060</v>
          </cell>
          <cell r="C583" t="str">
            <v>6,1453</v>
          </cell>
          <cell r="D583">
            <v>46</v>
          </cell>
          <cell r="E583">
            <v>2060</v>
          </cell>
          <cell r="F583">
            <v>6</v>
          </cell>
          <cell r="G583">
            <v>1453</v>
          </cell>
        </row>
        <row r="584">
          <cell r="A584" t="str">
            <v>Gelsenkirchen</v>
          </cell>
          <cell r="B584" t="str">
            <v>51,5167</v>
          </cell>
          <cell r="C584" t="str">
            <v>7,1000</v>
          </cell>
          <cell r="D584">
            <v>51</v>
          </cell>
          <cell r="E584">
            <v>5167</v>
          </cell>
          <cell r="F584">
            <v>7</v>
          </cell>
          <cell r="G584">
            <v>1000</v>
          </cell>
        </row>
        <row r="585">
          <cell r="A585" t="str">
            <v>Gela</v>
          </cell>
          <cell r="B585" t="str">
            <v>37,667</v>
          </cell>
          <cell r="C585" t="str">
            <v>14,2500</v>
          </cell>
          <cell r="D585">
            <v>37</v>
          </cell>
          <cell r="E585">
            <v>667</v>
          </cell>
          <cell r="F585">
            <v>14</v>
          </cell>
          <cell r="G585">
            <v>2500</v>
          </cell>
        </row>
        <row r="586">
          <cell r="A586" t="str">
            <v>Gdynia</v>
          </cell>
          <cell r="B586" t="str">
            <v>54,5000</v>
          </cell>
          <cell r="C586" t="str">
            <v>18,5333</v>
          </cell>
          <cell r="D586">
            <v>54</v>
          </cell>
          <cell r="E586">
            <v>5000</v>
          </cell>
          <cell r="F586">
            <v>18</v>
          </cell>
          <cell r="G586">
            <v>5333</v>
          </cell>
        </row>
        <row r="587">
          <cell r="A587" t="str">
            <v>Gdańsk</v>
          </cell>
          <cell r="B587" t="str">
            <v>54,3667</v>
          </cell>
          <cell r="C587" t="str">
            <v>18,6333</v>
          </cell>
          <cell r="D587">
            <v>54</v>
          </cell>
          <cell r="E587">
            <v>3667</v>
          </cell>
          <cell r="F587">
            <v>18</v>
          </cell>
          <cell r="G587">
            <v>6333</v>
          </cell>
        </row>
        <row r="588">
          <cell r="A588" t="str">
            <v>Gateshead</v>
          </cell>
          <cell r="B588" t="str">
            <v>54,9586</v>
          </cell>
          <cell r="C588" t="str">
            <v>-1,6057</v>
          </cell>
          <cell r="D588">
            <v>54</v>
          </cell>
          <cell r="E588">
            <v>9586</v>
          </cell>
          <cell r="F588">
            <v>-1</v>
          </cell>
          <cell r="G588">
            <v>6057</v>
          </cell>
        </row>
        <row r="589">
          <cell r="A589" t="str">
            <v>Gandia</v>
          </cell>
          <cell r="B589" t="str">
            <v>38,9667</v>
          </cell>
          <cell r="C589" t="str">
            <v>0,1822</v>
          </cell>
          <cell r="D589">
            <v>38</v>
          </cell>
          <cell r="E589">
            <v>9667</v>
          </cell>
          <cell r="F589">
            <v>0</v>
          </cell>
          <cell r="G589">
            <v>1822</v>
          </cell>
        </row>
        <row r="590">
          <cell r="A590" t="str">
            <v>Galway</v>
          </cell>
          <cell r="B590" t="str">
            <v>53,2700</v>
          </cell>
          <cell r="C590" t="str">
            <v>-9,500</v>
          </cell>
          <cell r="D590">
            <v>53</v>
          </cell>
          <cell r="E590">
            <v>2700</v>
          </cell>
          <cell r="F590">
            <v>-9</v>
          </cell>
          <cell r="G590">
            <v>500</v>
          </cell>
        </row>
        <row r="591">
          <cell r="A591" t="str">
            <v>Galaţi</v>
          </cell>
          <cell r="B591" t="str">
            <v>45,4233</v>
          </cell>
          <cell r="C591" t="str">
            <v>28,425</v>
          </cell>
          <cell r="D591">
            <v>45</v>
          </cell>
          <cell r="E591">
            <v>4233</v>
          </cell>
          <cell r="F591">
            <v>28</v>
          </cell>
          <cell r="G591">
            <v>425</v>
          </cell>
        </row>
        <row r="592">
          <cell r="A592" t="str">
            <v>Fürth</v>
          </cell>
          <cell r="B592" t="str">
            <v>49,4800</v>
          </cell>
          <cell r="C592" t="str">
            <v>10,9900</v>
          </cell>
          <cell r="D592">
            <v>49</v>
          </cell>
          <cell r="E592">
            <v>4800</v>
          </cell>
          <cell r="F592">
            <v>10</v>
          </cell>
          <cell r="G592">
            <v>9900</v>
          </cell>
        </row>
        <row r="593">
          <cell r="A593" t="str">
            <v>Funchal</v>
          </cell>
          <cell r="B593" t="str">
            <v>32,6500</v>
          </cell>
          <cell r="C593" t="str">
            <v>-16,9167</v>
          </cell>
          <cell r="D593">
            <v>32</v>
          </cell>
          <cell r="E593">
            <v>6500</v>
          </cell>
          <cell r="F593">
            <v>-16</v>
          </cell>
          <cell r="G593">
            <v>9167</v>
          </cell>
        </row>
        <row r="594">
          <cell r="A594" t="str">
            <v>Fulda</v>
          </cell>
          <cell r="B594" t="str">
            <v>50,5500</v>
          </cell>
          <cell r="C594" t="str">
            <v>9,6700</v>
          </cell>
          <cell r="D594">
            <v>50</v>
          </cell>
          <cell r="E594">
            <v>5500</v>
          </cell>
          <cell r="F594">
            <v>9</v>
          </cell>
          <cell r="G594">
            <v>6700</v>
          </cell>
        </row>
        <row r="595">
          <cell r="A595" t="str">
            <v>Fuengirola</v>
          </cell>
          <cell r="B595" t="str">
            <v>36,5417</v>
          </cell>
          <cell r="C595" t="str">
            <v>-4,6250</v>
          </cell>
          <cell r="D595">
            <v>36</v>
          </cell>
          <cell r="E595">
            <v>5417</v>
          </cell>
          <cell r="F595">
            <v>-4</v>
          </cell>
          <cell r="G595">
            <v>6250</v>
          </cell>
        </row>
        <row r="596">
          <cell r="A596" t="str">
            <v>Friedrichshafen</v>
          </cell>
          <cell r="B596" t="str">
            <v>47,6542</v>
          </cell>
          <cell r="C596" t="str">
            <v>9,4792</v>
          </cell>
          <cell r="D596">
            <v>47</v>
          </cell>
          <cell r="E596">
            <v>6542</v>
          </cell>
          <cell r="F596">
            <v>9</v>
          </cell>
          <cell r="G596">
            <v>4792</v>
          </cell>
        </row>
        <row r="597">
          <cell r="A597" t="str">
            <v>Fréjus</v>
          </cell>
          <cell r="B597" t="str">
            <v>43,4331</v>
          </cell>
          <cell r="C597" t="str">
            <v>6,7356</v>
          </cell>
          <cell r="D597">
            <v>43</v>
          </cell>
          <cell r="E597">
            <v>4331</v>
          </cell>
          <cell r="F597">
            <v>6</v>
          </cell>
          <cell r="G597">
            <v>7356</v>
          </cell>
        </row>
        <row r="598">
          <cell r="A598" t="str">
            <v>Freiburg im Breisgau</v>
          </cell>
          <cell r="B598" t="str">
            <v>47,9947</v>
          </cell>
          <cell r="C598" t="str">
            <v>7,8497</v>
          </cell>
          <cell r="D598">
            <v>47</v>
          </cell>
          <cell r="E598">
            <v>9947</v>
          </cell>
          <cell r="F598">
            <v>7</v>
          </cell>
          <cell r="G598">
            <v>8497</v>
          </cell>
        </row>
        <row r="599">
          <cell r="A599" t="str">
            <v>Frankfurt am Main</v>
          </cell>
          <cell r="B599" t="str">
            <v>50,1136</v>
          </cell>
          <cell r="C599" t="str">
            <v>8,6797</v>
          </cell>
          <cell r="D599">
            <v>50</v>
          </cell>
          <cell r="E599">
            <v>1136</v>
          </cell>
          <cell r="F599">
            <v>8</v>
          </cell>
          <cell r="G599">
            <v>6797</v>
          </cell>
        </row>
        <row r="600">
          <cell r="A600" t="str">
            <v>Frankfurt (Oder)</v>
          </cell>
          <cell r="B600" t="str">
            <v>52,3500</v>
          </cell>
          <cell r="C600" t="str">
            <v>14,5500</v>
          </cell>
          <cell r="D600">
            <v>52</v>
          </cell>
          <cell r="E600">
            <v>3500</v>
          </cell>
          <cell r="F600">
            <v>14</v>
          </cell>
          <cell r="G600">
            <v>5500</v>
          </cell>
        </row>
        <row r="601">
          <cell r="A601" t="str">
            <v>Frankenthal (Pfalz)</v>
          </cell>
          <cell r="B601" t="str">
            <v>49,5400</v>
          </cell>
          <cell r="C601" t="str">
            <v>8,3600</v>
          </cell>
          <cell r="D601">
            <v>49</v>
          </cell>
          <cell r="E601">
            <v>5400</v>
          </cell>
          <cell r="F601">
            <v>8</v>
          </cell>
          <cell r="G601">
            <v>3600</v>
          </cell>
        </row>
        <row r="602">
          <cell r="A602" t="str">
            <v>Fort-de-France</v>
          </cell>
          <cell r="B602" t="str">
            <v>14,6000</v>
          </cell>
          <cell r="C602" t="str">
            <v>-61,600</v>
          </cell>
          <cell r="D602">
            <v>14</v>
          </cell>
          <cell r="E602">
            <v>6000</v>
          </cell>
          <cell r="F602">
            <v>-61</v>
          </cell>
          <cell r="G602">
            <v>600</v>
          </cell>
        </row>
        <row r="603">
          <cell r="A603" t="str">
            <v>Forlì</v>
          </cell>
          <cell r="B603" t="str">
            <v>44,2225</v>
          </cell>
          <cell r="C603" t="str">
            <v>12,408</v>
          </cell>
          <cell r="D603">
            <v>44</v>
          </cell>
          <cell r="E603">
            <v>2225</v>
          </cell>
          <cell r="F603">
            <v>12</v>
          </cell>
          <cell r="G603">
            <v>408</v>
          </cell>
        </row>
        <row r="604">
          <cell r="A604" t="str">
            <v>Foggia</v>
          </cell>
          <cell r="B604" t="str">
            <v>41,4667</v>
          </cell>
          <cell r="C604" t="str">
            <v>15,5667</v>
          </cell>
          <cell r="D604">
            <v>41</v>
          </cell>
          <cell r="E604">
            <v>4667</v>
          </cell>
          <cell r="F604">
            <v>15</v>
          </cell>
          <cell r="G604">
            <v>5667</v>
          </cell>
        </row>
        <row r="605">
          <cell r="A605" t="str">
            <v>Focşani</v>
          </cell>
          <cell r="B605" t="str">
            <v>45,6997</v>
          </cell>
          <cell r="C605" t="str">
            <v>27,1797</v>
          </cell>
          <cell r="D605">
            <v>45</v>
          </cell>
          <cell r="E605">
            <v>6997</v>
          </cell>
          <cell r="F605">
            <v>27</v>
          </cell>
          <cell r="G605">
            <v>1797</v>
          </cell>
        </row>
        <row r="606">
          <cell r="A606" t="str">
            <v>Flensburg</v>
          </cell>
          <cell r="B606" t="str">
            <v>54,7900</v>
          </cell>
          <cell r="C606" t="str">
            <v>9,4300</v>
          </cell>
          <cell r="D606">
            <v>54</v>
          </cell>
          <cell r="E606">
            <v>7900</v>
          </cell>
          <cell r="F606">
            <v>9</v>
          </cell>
          <cell r="G606">
            <v>4300</v>
          </cell>
        </row>
        <row r="607">
          <cell r="A607" t="str">
            <v>Firenze</v>
          </cell>
          <cell r="B607" t="str">
            <v>43,7714</v>
          </cell>
          <cell r="C607" t="str">
            <v>11,2542</v>
          </cell>
          <cell r="D607">
            <v>43</v>
          </cell>
          <cell r="E607">
            <v>7714</v>
          </cell>
          <cell r="F607">
            <v>11</v>
          </cell>
          <cell r="G607">
            <v>2542</v>
          </cell>
        </row>
        <row r="608">
          <cell r="A608" t="str">
            <v>Ferrol</v>
          </cell>
          <cell r="B608" t="str">
            <v>43,4667</v>
          </cell>
          <cell r="C608" t="str">
            <v>-8,2500</v>
          </cell>
          <cell r="D608">
            <v>43</v>
          </cell>
          <cell r="E608">
            <v>4667</v>
          </cell>
          <cell r="F608">
            <v>-8</v>
          </cell>
          <cell r="G608">
            <v>2500</v>
          </cell>
        </row>
        <row r="609">
          <cell r="A609" t="str">
            <v>Ferrara</v>
          </cell>
          <cell r="B609" t="str">
            <v>44,8353</v>
          </cell>
          <cell r="C609" t="str">
            <v>11,6199</v>
          </cell>
          <cell r="D609">
            <v>44</v>
          </cell>
          <cell r="E609">
            <v>8353</v>
          </cell>
          <cell r="F609">
            <v>11</v>
          </cell>
          <cell r="G609">
            <v>6199</v>
          </cell>
        </row>
        <row r="610">
          <cell r="A610" t="str">
            <v>Faro</v>
          </cell>
          <cell r="B610" t="str">
            <v>37,200</v>
          </cell>
          <cell r="C610" t="str">
            <v>-7,9300</v>
          </cell>
          <cell r="D610">
            <v>37</v>
          </cell>
          <cell r="E610">
            <v>200</v>
          </cell>
          <cell r="F610">
            <v>-7</v>
          </cell>
          <cell r="G610">
            <v>9300</v>
          </cell>
        </row>
        <row r="611">
          <cell r="A611" t="str">
            <v>Falkirk</v>
          </cell>
          <cell r="B611" t="str">
            <v>55,9994</v>
          </cell>
          <cell r="C611" t="str">
            <v>-3,7852</v>
          </cell>
          <cell r="D611">
            <v>55</v>
          </cell>
          <cell r="E611">
            <v>9994</v>
          </cell>
          <cell r="F611">
            <v>-3</v>
          </cell>
          <cell r="G611">
            <v>7852</v>
          </cell>
        </row>
        <row r="612">
          <cell r="A612" t="str">
            <v>Exeter</v>
          </cell>
          <cell r="B612" t="str">
            <v>50,7200</v>
          </cell>
          <cell r="C612" t="str">
            <v>-3,5200</v>
          </cell>
          <cell r="D612">
            <v>50</v>
          </cell>
          <cell r="E612">
            <v>7200</v>
          </cell>
          <cell r="F612">
            <v>-3</v>
          </cell>
          <cell r="G612">
            <v>5200</v>
          </cell>
        </row>
        <row r="613">
          <cell r="A613" t="str">
            <v>Esslingen am Neckar</v>
          </cell>
          <cell r="B613" t="str">
            <v>48,7406</v>
          </cell>
          <cell r="C613" t="str">
            <v>9,3108</v>
          </cell>
          <cell r="D613">
            <v>48</v>
          </cell>
          <cell r="E613">
            <v>7406</v>
          </cell>
          <cell r="F613">
            <v>9</v>
          </cell>
          <cell r="G613">
            <v>3108</v>
          </cell>
        </row>
        <row r="614">
          <cell r="A614" t="str">
            <v>Essen</v>
          </cell>
          <cell r="B614" t="str">
            <v>51,4500</v>
          </cell>
          <cell r="C614" t="str">
            <v>7,0</v>
          </cell>
          <cell r="D614">
            <v>51</v>
          </cell>
          <cell r="E614">
            <v>4500</v>
          </cell>
          <cell r="F614">
            <v>7</v>
          </cell>
          <cell r="G614">
            <v>0</v>
          </cell>
        </row>
        <row r="615">
          <cell r="A615" t="str">
            <v>Espoo/Esbo</v>
          </cell>
          <cell r="B615" t="str">
            <v>60,2000</v>
          </cell>
          <cell r="C615" t="str">
            <v>24,6500</v>
          </cell>
          <cell r="D615">
            <v>60</v>
          </cell>
          <cell r="E615">
            <v>2000</v>
          </cell>
          <cell r="F615">
            <v>24</v>
          </cell>
          <cell r="G615">
            <v>6500</v>
          </cell>
        </row>
        <row r="616">
          <cell r="A616" t="str">
            <v>Erlangen</v>
          </cell>
          <cell r="B616" t="str">
            <v>49,5964</v>
          </cell>
          <cell r="C616" t="str">
            <v>11,44</v>
          </cell>
          <cell r="D616">
            <v>49</v>
          </cell>
          <cell r="E616">
            <v>5964</v>
          </cell>
          <cell r="F616">
            <v>11</v>
          </cell>
          <cell r="G616">
            <v>44</v>
          </cell>
        </row>
        <row r="617">
          <cell r="A617" t="str">
            <v>Erfurt</v>
          </cell>
          <cell r="B617" t="str">
            <v>50,9781</v>
          </cell>
          <cell r="C617" t="str">
            <v>11,292</v>
          </cell>
          <cell r="D617">
            <v>50</v>
          </cell>
          <cell r="E617">
            <v>9781</v>
          </cell>
          <cell r="F617">
            <v>11</v>
          </cell>
          <cell r="G617">
            <v>292</v>
          </cell>
        </row>
        <row r="618">
          <cell r="A618" t="str">
            <v>Enschede</v>
          </cell>
          <cell r="B618" t="str">
            <v>52,2236</v>
          </cell>
          <cell r="C618" t="str">
            <v>6,8956</v>
          </cell>
          <cell r="D618">
            <v>52</v>
          </cell>
          <cell r="E618">
            <v>2236</v>
          </cell>
          <cell r="F618">
            <v>6</v>
          </cell>
          <cell r="G618">
            <v>8956</v>
          </cell>
        </row>
        <row r="619">
          <cell r="A619" t="str">
            <v>Ełk</v>
          </cell>
          <cell r="B619" t="str">
            <v>53,8300</v>
          </cell>
          <cell r="C619" t="str">
            <v>22,3600</v>
          </cell>
          <cell r="D619">
            <v>53</v>
          </cell>
          <cell r="E619">
            <v>8300</v>
          </cell>
          <cell r="F619">
            <v>22</v>
          </cell>
          <cell r="G619">
            <v>3600</v>
          </cell>
        </row>
        <row r="620">
          <cell r="A620" t="str">
            <v>Elda</v>
          </cell>
          <cell r="B620" t="str">
            <v>38,4731</v>
          </cell>
          <cell r="C620" t="str">
            <v>0,7975</v>
          </cell>
          <cell r="D620">
            <v>38</v>
          </cell>
          <cell r="E620">
            <v>4731</v>
          </cell>
          <cell r="F620">
            <v>0</v>
          </cell>
          <cell r="G620">
            <v>7975</v>
          </cell>
        </row>
        <row r="621">
          <cell r="A621" t="str">
            <v>Elche/Elx</v>
          </cell>
          <cell r="B621" t="str">
            <v>38,2700</v>
          </cell>
          <cell r="C621" t="str">
            <v>0,7000</v>
          </cell>
          <cell r="D621">
            <v>38</v>
          </cell>
          <cell r="E621">
            <v>2700</v>
          </cell>
          <cell r="F621">
            <v>0</v>
          </cell>
          <cell r="G621">
            <v>7000</v>
          </cell>
        </row>
        <row r="622">
          <cell r="A622" t="str">
            <v>Elbląg</v>
          </cell>
          <cell r="B622" t="str">
            <v>54,1667</v>
          </cell>
          <cell r="C622" t="str">
            <v>19,4000</v>
          </cell>
          <cell r="D622">
            <v>54</v>
          </cell>
          <cell r="E622">
            <v>1667</v>
          </cell>
          <cell r="F622">
            <v>19</v>
          </cell>
          <cell r="G622">
            <v>4000</v>
          </cell>
        </row>
        <row r="623">
          <cell r="A623" t="str">
            <v>Eivissa</v>
          </cell>
          <cell r="B623" t="str">
            <v>38,9089</v>
          </cell>
          <cell r="C623" t="str">
            <v>1,4328</v>
          </cell>
          <cell r="D623">
            <v>38</v>
          </cell>
          <cell r="E623">
            <v>9089</v>
          </cell>
          <cell r="F623">
            <v>1</v>
          </cell>
          <cell r="G623">
            <v>4328</v>
          </cell>
        </row>
        <row r="624">
          <cell r="A624" t="str">
            <v>Eindhoven</v>
          </cell>
          <cell r="B624" t="str">
            <v>51,4344</v>
          </cell>
          <cell r="C624" t="str">
            <v>5,4842</v>
          </cell>
          <cell r="D624">
            <v>51</v>
          </cell>
          <cell r="E624">
            <v>4344</v>
          </cell>
          <cell r="F624">
            <v>5</v>
          </cell>
          <cell r="G624">
            <v>4842</v>
          </cell>
        </row>
        <row r="625">
          <cell r="A625" t="str">
            <v>Eger</v>
          </cell>
          <cell r="B625" t="str">
            <v>47,9000</v>
          </cell>
          <cell r="C625" t="str">
            <v>20,3800</v>
          </cell>
          <cell r="D625">
            <v>47</v>
          </cell>
          <cell r="E625">
            <v>9000</v>
          </cell>
          <cell r="F625">
            <v>20</v>
          </cell>
          <cell r="G625">
            <v>3800</v>
          </cell>
        </row>
        <row r="626">
          <cell r="A626" t="str">
            <v>Edinburgh</v>
          </cell>
          <cell r="B626" t="str">
            <v>55,9500</v>
          </cell>
          <cell r="C626" t="str">
            <v>-3,1800</v>
          </cell>
          <cell r="D626">
            <v>55</v>
          </cell>
          <cell r="E626">
            <v>9500</v>
          </cell>
          <cell r="F626">
            <v>-3</v>
          </cell>
          <cell r="G626">
            <v>1800</v>
          </cell>
        </row>
        <row r="627">
          <cell r="A627" t="str">
            <v>Ede</v>
          </cell>
          <cell r="B627" t="str">
            <v>52,500</v>
          </cell>
          <cell r="C627" t="str">
            <v>5,6667</v>
          </cell>
          <cell r="D627">
            <v>52</v>
          </cell>
          <cell r="E627">
            <v>500</v>
          </cell>
          <cell r="F627">
            <v>5</v>
          </cell>
          <cell r="G627">
            <v>6667</v>
          </cell>
        </row>
        <row r="628">
          <cell r="A628" t="str">
            <v>Eastleigh</v>
          </cell>
          <cell r="B628" t="str">
            <v>50,9676</v>
          </cell>
          <cell r="C628" t="str">
            <v>-1,3528</v>
          </cell>
          <cell r="D628">
            <v>50</v>
          </cell>
          <cell r="E628">
            <v>9676</v>
          </cell>
          <cell r="F628">
            <v>-1</v>
          </cell>
          <cell r="G628">
            <v>3528</v>
          </cell>
        </row>
        <row r="629">
          <cell r="A629" t="str">
            <v>Eastbourne</v>
          </cell>
          <cell r="B629" t="str">
            <v>50,7727</v>
          </cell>
          <cell r="C629" t="str">
            <v>0,2763</v>
          </cell>
          <cell r="D629">
            <v>50</v>
          </cell>
          <cell r="E629">
            <v>7727</v>
          </cell>
          <cell r="F629">
            <v>0</v>
          </cell>
          <cell r="G629">
            <v>2763</v>
          </cell>
        </row>
        <row r="630">
          <cell r="A630" t="str">
            <v>East Staffordshire</v>
          </cell>
          <cell r="B630" t="str">
            <v>52,8500</v>
          </cell>
          <cell r="C630" t="str">
            <v>-1,8000</v>
          </cell>
          <cell r="D630">
            <v>52</v>
          </cell>
          <cell r="E630">
            <v>8500</v>
          </cell>
          <cell r="F630">
            <v>-1</v>
          </cell>
          <cell r="G630">
            <v>8000</v>
          </cell>
        </row>
        <row r="631">
          <cell r="A631" t="str">
            <v>Düsseldorf</v>
          </cell>
          <cell r="B631" t="str">
            <v>51,2167</v>
          </cell>
          <cell r="C631" t="str">
            <v>6,8167</v>
          </cell>
          <cell r="D631">
            <v>51</v>
          </cell>
          <cell r="E631">
            <v>2167</v>
          </cell>
          <cell r="F631">
            <v>6</v>
          </cell>
          <cell r="G631">
            <v>8167</v>
          </cell>
        </row>
        <row r="632">
          <cell r="A632" t="str">
            <v>Düren</v>
          </cell>
          <cell r="B632" t="str">
            <v>50,8000</v>
          </cell>
          <cell r="C632" t="str">
            <v>6,4800</v>
          </cell>
          <cell r="D632">
            <v>50</v>
          </cell>
          <cell r="E632">
            <v>8000</v>
          </cell>
          <cell r="F632">
            <v>6</v>
          </cell>
          <cell r="G632">
            <v>4800</v>
          </cell>
        </row>
        <row r="633">
          <cell r="A633" t="str">
            <v>Dunkerque</v>
          </cell>
          <cell r="B633" t="str">
            <v>51,378</v>
          </cell>
          <cell r="C633" t="str">
            <v>2,3764</v>
          </cell>
          <cell r="D633">
            <v>51</v>
          </cell>
          <cell r="E633">
            <v>378</v>
          </cell>
          <cell r="F633">
            <v>2</v>
          </cell>
          <cell r="G633">
            <v>3764</v>
          </cell>
        </row>
        <row r="634">
          <cell r="A634" t="str">
            <v>Dundee City</v>
          </cell>
          <cell r="B634" t="str">
            <v>56,4600</v>
          </cell>
          <cell r="C634" t="str">
            <v>-2,9700</v>
          </cell>
          <cell r="D634">
            <v>56</v>
          </cell>
          <cell r="E634">
            <v>4600</v>
          </cell>
          <cell r="F634">
            <v>-2</v>
          </cell>
          <cell r="G634">
            <v>9700</v>
          </cell>
        </row>
        <row r="635">
          <cell r="A635" t="str">
            <v>Dunaújváros</v>
          </cell>
          <cell r="B635" t="str">
            <v>46,9833</v>
          </cell>
          <cell r="C635" t="str">
            <v>18,9167</v>
          </cell>
          <cell r="D635">
            <v>46</v>
          </cell>
          <cell r="E635">
            <v>9833</v>
          </cell>
          <cell r="F635">
            <v>18</v>
          </cell>
          <cell r="G635">
            <v>9167</v>
          </cell>
        </row>
        <row r="636">
          <cell r="A636" t="str">
            <v>Duisburg</v>
          </cell>
          <cell r="B636" t="str">
            <v>51,4322</v>
          </cell>
          <cell r="C636" t="str">
            <v>6,7611</v>
          </cell>
          <cell r="D636">
            <v>51</v>
          </cell>
          <cell r="E636">
            <v>4322</v>
          </cell>
          <cell r="F636">
            <v>6</v>
          </cell>
          <cell r="G636">
            <v>7611</v>
          </cell>
        </row>
        <row r="637">
          <cell r="A637" t="str">
            <v>Dudley</v>
          </cell>
          <cell r="B637" t="str">
            <v>52,5100</v>
          </cell>
          <cell r="C637" t="str">
            <v>-2,800</v>
          </cell>
          <cell r="D637">
            <v>52</v>
          </cell>
          <cell r="E637">
            <v>5100</v>
          </cell>
          <cell r="F637">
            <v>-2</v>
          </cell>
          <cell r="G637">
            <v>800</v>
          </cell>
        </row>
        <row r="638">
          <cell r="A638" t="str">
            <v>Dublin</v>
          </cell>
          <cell r="B638" t="str">
            <v>53,3500</v>
          </cell>
          <cell r="C638" t="str">
            <v>-6,2600</v>
          </cell>
          <cell r="D638">
            <v>53</v>
          </cell>
          <cell r="E638">
            <v>3500</v>
          </cell>
          <cell r="F638">
            <v>-6</v>
          </cell>
          <cell r="G638">
            <v>2600</v>
          </cell>
        </row>
        <row r="639">
          <cell r="A639" t="str">
            <v>Drobeta-Turnu Severin</v>
          </cell>
          <cell r="B639" t="str">
            <v>44,6361</v>
          </cell>
          <cell r="C639" t="str">
            <v>22,6556</v>
          </cell>
          <cell r="D639">
            <v>44</v>
          </cell>
          <cell r="E639">
            <v>6361</v>
          </cell>
          <cell r="F639">
            <v>22</v>
          </cell>
          <cell r="G639">
            <v>6556</v>
          </cell>
        </row>
        <row r="640">
          <cell r="A640" t="str">
            <v>Dresden</v>
          </cell>
          <cell r="B640" t="str">
            <v>51,500</v>
          </cell>
          <cell r="C640" t="str">
            <v>13,7200</v>
          </cell>
          <cell r="D640">
            <v>51</v>
          </cell>
          <cell r="E640">
            <v>500</v>
          </cell>
          <cell r="F640">
            <v>13</v>
          </cell>
          <cell r="G640">
            <v>7200</v>
          </cell>
        </row>
        <row r="641">
          <cell r="A641" t="str">
            <v>Douai</v>
          </cell>
          <cell r="B641" t="str">
            <v>50,3708</v>
          </cell>
          <cell r="C641" t="str">
            <v>3,792</v>
          </cell>
          <cell r="D641">
            <v>50</v>
          </cell>
          <cell r="E641">
            <v>3708</v>
          </cell>
          <cell r="F641">
            <v>3</v>
          </cell>
          <cell r="G641">
            <v>792</v>
          </cell>
        </row>
        <row r="642">
          <cell r="A642" t="str">
            <v>Dos Hermanas</v>
          </cell>
          <cell r="B642" t="str">
            <v>37,2836</v>
          </cell>
          <cell r="C642" t="str">
            <v>-5,9222</v>
          </cell>
          <cell r="D642">
            <v>37</v>
          </cell>
          <cell r="E642">
            <v>2836</v>
          </cell>
          <cell r="F642">
            <v>-5</v>
          </cell>
          <cell r="G642">
            <v>9222</v>
          </cell>
        </row>
        <row r="643">
          <cell r="A643" t="str">
            <v>Dortmund</v>
          </cell>
          <cell r="B643" t="str">
            <v>51,5139</v>
          </cell>
          <cell r="C643" t="str">
            <v>7,4653</v>
          </cell>
          <cell r="D643">
            <v>51</v>
          </cell>
          <cell r="E643">
            <v>5139</v>
          </cell>
          <cell r="F643">
            <v>7</v>
          </cell>
          <cell r="G643">
            <v>4653</v>
          </cell>
        </row>
        <row r="644">
          <cell r="A644" t="str">
            <v>Doncaster</v>
          </cell>
          <cell r="B644" t="str">
            <v>53,5228</v>
          </cell>
          <cell r="C644" t="str">
            <v>-1,1335</v>
          </cell>
          <cell r="D644">
            <v>53</v>
          </cell>
          <cell r="E644">
            <v>5228</v>
          </cell>
          <cell r="F644">
            <v>-1</v>
          </cell>
          <cell r="G644">
            <v>1335</v>
          </cell>
        </row>
        <row r="645">
          <cell r="A645" t="str">
            <v>Dobrich</v>
          </cell>
          <cell r="B645" t="str">
            <v>43,5660</v>
          </cell>
          <cell r="C645" t="str">
            <v>27,8330</v>
          </cell>
          <cell r="D645">
            <v>43</v>
          </cell>
          <cell r="E645">
            <v>5660</v>
          </cell>
          <cell r="F645">
            <v>27</v>
          </cell>
          <cell r="G645">
            <v>8330</v>
          </cell>
        </row>
        <row r="646">
          <cell r="A646" t="str">
            <v>Dijon</v>
          </cell>
          <cell r="B646" t="str">
            <v>47,3231</v>
          </cell>
          <cell r="C646" t="str">
            <v>5,419</v>
          </cell>
          <cell r="D646">
            <v>47</v>
          </cell>
          <cell r="E646">
            <v>3231</v>
          </cell>
          <cell r="F646">
            <v>5</v>
          </cell>
          <cell r="G646">
            <v>419</v>
          </cell>
        </row>
        <row r="647">
          <cell r="A647" t="str">
            <v>Deventer</v>
          </cell>
          <cell r="B647" t="str">
            <v>52,2500</v>
          </cell>
          <cell r="C647" t="str">
            <v>6,1500</v>
          </cell>
          <cell r="D647">
            <v>52</v>
          </cell>
          <cell r="E647">
            <v>2500</v>
          </cell>
          <cell r="F647">
            <v>6</v>
          </cell>
          <cell r="G647">
            <v>1500</v>
          </cell>
        </row>
        <row r="648">
          <cell r="A648" t="str">
            <v>Dessau-Roßlau</v>
          </cell>
          <cell r="B648" t="str">
            <v>51,8342</v>
          </cell>
          <cell r="C648" t="str">
            <v>12,2461</v>
          </cell>
          <cell r="D648">
            <v>51</v>
          </cell>
          <cell r="E648">
            <v>8342</v>
          </cell>
          <cell r="F648">
            <v>12</v>
          </cell>
          <cell r="G648">
            <v>2461</v>
          </cell>
        </row>
        <row r="649">
          <cell r="A649" t="str">
            <v>Derry &amp; Strabane Local Government District</v>
          </cell>
          <cell r="B649" t="str">
            <v>55,0</v>
          </cell>
          <cell r="C649" t="str">
            <v>-7,3200</v>
          </cell>
          <cell r="D649">
            <v>55</v>
          </cell>
          <cell r="E649">
            <v>0</v>
          </cell>
          <cell r="F649">
            <v>-7</v>
          </cell>
          <cell r="G649">
            <v>3200</v>
          </cell>
        </row>
        <row r="650">
          <cell r="A650" t="str">
            <v>Derby</v>
          </cell>
          <cell r="B650" t="str">
            <v>52,9200</v>
          </cell>
          <cell r="C650" t="str">
            <v>-1,4700</v>
          </cell>
          <cell r="D650">
            <v>52</v>
          </cell>
          <cell r="E650">
            <v>9200</v>
          </cell>
          <cell r="F650">
            <v>-1</v>
          </cell>
          <cell r="G650">
            <v>4700</v>
          </cell>
        </row>
        <row r="651">
          <cell r="A651" t="str">
            <v>Debrecen</v>
          </cell>
          <cell r="B651" t="str">
            <v>47,5300</v>
          </cell>
          <cell r="C651" t="str">
            <v>21,6392</v>
          </cell>
          <cell r="D651">
            <v>47</v>
          </cell>
          <cell r="E651">
            <v>5300</v>
          </cell>
          <cell r="F651">
            <v>21</v>
          </cell>
          <cell r="G651">
            <v>6392</v>
          </cell>
        </row>
        <row r="652">
          <cell r="A652" t="str">
            <v>Daugavpils</v>
          </cell>
          <cell r="B652" t="str">
            <v>55,8830</v>
          </cell>
          <cell r="C652" t="str">
            <v>26,5330</v>
          </cell>
          <cell r="D652">
            <v>55</v>
          </cell>
          <cell r="E652">
            <v>8830</v>
          </cell>
          <cell r="F652">
            <v>26</v>
          </cell>
          <cell r="G652">
            <v>5330</v>
          </cell>
        </row>
        <row r="653">
          <cell r="A653" t="str">
            <v>Darmstadt</v>
          </cell>
          <cell r="B653" t="str">
            <v>48,8700</v>
          </cell>
          <cell r="C653" t="str">
            <v>8,6500</v>
          </cell>
          <cell r="D653">
            <v>48</v>
          </cell>
          <cell r="E653">
            <v>8700</v>
          </cell>
          <cell r="F653">
            <v>8</v>
          </cell>
          <cell r="G653">
            <v>6500</v>
          </cell>
        </row>
        <row r="654">
          <cell r="A654" t="str">
            <v>Darlington</v>
          </cell>
          <cell r="B654" t="str">
            <v>54,5200</v>
          </cell>
          <cell r="C654" t="str">
            <v>-1,5600</v>
          </cell>
          <cell r="D654">
            <v>54</v>
          </cell>
          <cell r="E654">
            <v>5200</v>
          </cell>
          <cell r="F654">
            <v>-1</v>
          </cell>
          <cell r="G654">
            <v>5600</v>
          </cell>
        </row>
        <row r="655">
          <cell r="A655" t="str">
            <v>Dacorum</v>
          </cell>
          <cell r="B655" t="str">
            <v>51,7590</v>
          </cell>
          <cell r="C655" t="str">
            <v>0,5018</v>
          </cell>
          <cell r="D655">
            <v>51</v>
          </cell>
          <cell r="E655">
            <v>7590</v>
          </cell>
          <cell r="F655">
            <v>0</v>
          </cell>
          <cell r="G655">
            <v>5018</v>
          </cell>
        </row>
        <row r="656">
          <cell r="A656" t="str">
            <v>Częstochowa</v>
          </cell>
          <cell r="B656" t="str">
            <v>50,8000</v>
          </cell>
          <cell r="C656" t="str">
            <v>19,1167</v>
          </cell>
          <cell r="D656">
            <v>50</v>
          </cell>
          <cell r="E656">
            <v>8000</v>
          </cell>
          <cell r="F656">
            <v>19</v>
          </cell>
          <cell r="G656">
            <v>1167</v>
          </cell>
        </row>
        <row r="657">
          <cell r="A657" t="str">
            <v>Cuenca</v>
          </cell>
          <cell r="B657" t="str">
            <v>40,700</v>
          </cell>
          <cell r="C657" t="str">
            <v>-2,1300</v>
          </cell>
          <cell r="D657">
            <v>40</v>
          </cell>
          <cell r="E657">
            <v>700</v>
          </cell>
          <cell r="F657">
            <v>-2</v>
          </cell>
          <cell r="G657">
            <v>1300</v>
          </cell>
        </row>
        <row r="658">
          <cell r="A658" t="str">
            <v>Cremona</v>
          </cell>
          <cell r="B658" t="str">
            <v>45,1333</v>
          </cell>
          <cell r="C658" t="str">
            <v>10,333</v>
          </cell>
          <cell r="D658">
            <v>45</v>
          </cell>
          <cell r="E658">
            <v>1333</v>
          </cell>
          <cell r="F658">
            <v>10</v>
          </cell>
          <cell r="G658">
            <v>333</v>
          </cell>
        </row>
        <row r="659">
          <cell r="A659" t="str">
            <v>Creil</v>
          </cell>
          <cell r="B659" t="str">
            <v>49,2600</v>
          </cell>
          <cell r="C659" t="str">
            <v>2,4700</v>
          </cell>
          <cell r="D659">
            <v>49</v>
          </cell>
          <cell r="E659">
            <v>2600</v>
          </cell>
          <cell r="F659">
            <v>2</v>
          </cell>
          <cell r="G659">
            <v>4700</v>
          </cell>
        </row>
        <row r="660">
          <cell r="A660" t="str">
            <v>Crawley</v>
          </cell>
          <cell r="B660" t="str">
            <v>51,1100</v>
          </cell>
          <cell r="C660" t="str">
            <v>0,1800</v>
          </cell>
          <cell r="D660">
            <v>51</v>
          </cell>
          <cell r="E660">
            <v>1100</v>
          </cell>
          <cell r="F660">
            <v>0</v>
          </cell>
          <cell r="G660">
            <v>1800</v>
          </cell>
        </row>
        <row r="661">
          <cell r="A661" t="str">
            <v>Craiova</v>
          </cell>
          <cell r="B661" t="str">
            <v>44,3333</v>
          </cell>
          <cell r="C661" t="str">
            <v>23,8167</v>
          </cell>
          <cell r="D661">
            <v>44</v>
          </cell>
          <cell r="E661">
            <v>3333</v>
          </cell>
          <cell r="F661">
            <v>23</v>
          </cell>
          <cell r="G661">
            <v>8167</v>
          </cell>
        </row>
        <row r="662">
          <cell r="A662" t="str">
            <v>Coventry</v>
          </cell>
          <cell r="B662" t="str">
            <v>52,4100</v>
          </cell>
          <cell r="C662" t="str">
            <v>-1,5100</v>
          </cell>
          <cell r="D662">
            <v>52</v>
          </cell>
          <cell r="E662">
            <v>4100</v>
          </cell>
          <cell r="F662">
            <v>-1</v>
          </cell>
          <cell r="G662">
            <v>5100</v>
          </cell>
        </row>
        <row r="663">
          <cell r="A663" t="str">
            <v>Cottbus</v>
          </cell>
          <cell r="B663" t="str">
            <v>51,7606</v>
          </cell>
          <cell r="C663" t="str">
            <v>14,3342</v>
          </cell>
          <cell r="D663">
            <v>51</v>
          </cell>
          <cell r="E663">
            <v>7606</v>
          </cell>
          <cell r="F663">
            <v>14</v>
          </cell>
          <cell r="G663">
            <v>3342</v>
          </cell>
        </row>
        <row r="664">
          <cell r="A664" t="str">
            <v>Cosenza</v>
          </cell>
          <cell r="B664" t="str">
            <v>39,3000</v>
          </cell>
          <cell r="C664" t="str">
            <v>16,2500</v>
          </cell>
          <cell r="D664">
            <v>39</v>
          </cell>
          <cell r="E664">
            <v>3000</v>
          </cell>
          <cell r="F664">
            <v>16</v>
          </cell>
          <cell r="G664">
            <v>2500</v>
          </cell>
        </row>
        <row r="665">
          <cell r="A665" t="str">
            <v>Cork</v>
          </cell>
          <cell r="B665" t="str">
            <v>51,8983</v>
          </cell>
          <cell r="C665" t="str">
            <v>-8,4728</v>
          </cell>
          <cell r="D665">
            <v>51</v>
          </cell>
          <cell r="E665">
            <v>8983</v>
          </cell>
          <cell r="F665">
            <v>-8</v>
          </cell>
          <cell r="G665">
            <v>4728</v>
          </cell>
        </row>
        <row r="666">
          <cell r="A666" t="str">
            <v>Córdoba</v>
          </cell>
          <cell r="B666" t="str">
            <v>37,8900</v>
          </cell>
          <cell r="C666" t="str">
            <v>-4,7800</v>
          </cell>
          <cell r="D666">
            <v>37</v>
          </cell>
          <cell r="E666">
            <v>8900</v>
          </cell>
          <cell r="F666">
            <v>-4</v>
          </cell>
          <cell r="G666">
            <v>7800</v>
          </cell>
        </row>
        <row r="667">
          <cell r="A667" t="str">
            <v>Corby</v>
          </cell>
          <cell r="B667" t="str">
            <v>52,4876</v>
          </cell>
          <cell r="C667" t="str">
            <v>0,7015</v>
          </cell>
          <cell r="D667">
            <v>52</v>
          </cell>
          <cell r="E667">
            <v>4876</v>
          </cell>
          <cell r="F667">
            <v>0</v>
          </cell>
          <cell r="G667">
            <v>7015</v>
          </cell>
        </row>
        <row r="668">
          <cell r="A668" t="str">
            <v>Constanţa</v>
          </cell>
          <cell r="B668" t="str">
            <v>44,1733</v>
          </cell>
          <cell r="C668" t="str">
            <v>28,6383</v>
          </cell>
          <cell r="D668">
            <v>44</v>
          </cell>
          <cell r="E668">
            <v>1733</v>
          </cell>
          <cell r="F668">
            <v>28</v>
          </cell>
          <cell r="G668">
            <v>6383</v>
          </cell>
        </row>
        <row r="669">
          <cell r="A669" t="str">
            <v>Como</v>
          </cell>
          <cell r="B669" t="str">
            <v>45,8100</v>
          </cell>
          <cell r="C669" t="str">
            <v>9,800</v>
          </cell>
          <cell r="D669">
            <v>45</v>
          </cell>
          <cell r="E669">
            <v>8100</v>
          </cell>
          <cell r="F669">
            <v>9</v>
          </cell>
          <cell r="G669">
            <v>800</v>
          </cell>
        </row>
        <row r="670">
          <cell r="A670" t="str">
            <v>Colmar</v>
          </cell>
          <cell r="B670" t="str">
            <v>48,700</v>
          </cell>
          <cell r="C670" t="str">
            <v>7,3600</v>
          </cell>
          <cell r="D670">
            <v>48</v>
          </cell>
          <cell r="E670">
            <v>700</v>
          </cell>
          <cell r="F670">
            <v>7</v>
          </cell>
          <cell r="G670">
            <v>3600</v>
          </cell>
        </row>
        <row r="671">
          <cell r="A671" t="str">
            <v>Collado Villalba</v>
          </cell>
          <cell r="B671" t="str">
            <v>40,6453</v>
          </cell>
          <cell r="C671" t="str">
            <v>-3,9914</v>
          </cell>
          <cell r="D671">
            <v>40</v>
          </cell>
          <cell r="E671">
            <v>6453</v>
          </cell>
          <cell r="F671">
            <v>-3</v>
          </cell>
          <cell r="G671">
            <v>9914</v>
          </cell>
        </row>
        <row r="672">
          <cell r="A672" t="str">
            <v>Colchester</v>
          </cell>
          <cell r="B672" t="str">
            <v>51,8900</v>
          </cell>
          <cell r="C672" t="str">
            <v>0,8800</v>
          </cell>
          <cell r="D672">
            <v>51</v>
          </cell>
          <cell r="E672">
            <v>8900</v>
          </cell>
          <cell r="F672">
            <v>0</v>
          </cell>
          <cell r="G672">
            <v>8800</v>
          </cell>
        </row>
        <row r="673">
          <cell r="A673" t="str">
            <v>Coimbra</v>
          </cell>
          <cell r="B673" t="str">
            <v>40,2000</v>
          </cell>
          <cell r="C673" t="str">
            <v>-8,4000</v>
          </cell>
          <cell r="D673">
            <v>40</v>
          </cell>
          <cell r="E673">
            <v>2000</v>
          </cell>
          <cell r="F673">
            <v>-8</v>
          </cell>
          <cell r="G673">
            <v>4000</v>
          </cell>
        </row>
        <row r="674">
          <cell r="A674" t="str">
            <v>Cluj-Napoca</v>
          </cell>
          <cell r="B674" t="str">
            <v>46,7800</v>
          </cell>
          <cell r="C674" t="str">
            <v>23,5594</v>
          </cell>
          <cell r="D674">
            <v>46</v>
          </cell>
          <cell r="E674">
            <v>7800</v>
          </cell>
          <cell r="F674">
            <v>23</v>
          </cell>
          <cell r="G674">
            <v>5594</v>
          </cell>
        </row>
        <row r="675">
          <cell r="A675" t="str">
            <v>Clermont-Ferrand</v>
          </cell>
          <cell r="B675" t="str">
            <v>45,7797</v>
          </cell>
          <cell r="C675" t="str">
            <v>3,869</v>
          </cell>
          <cell r="D675">
            <v>45</v>
          </cell>
          <cell r="E675">
            <v>7797</v>
          </cell>
          <cell r="F675">
            <v>3</v>
          </cell>
          <cell r="G675">
            <v>869</v>
          </cell>
        </row>
        <row r="676">
          <cell r="A676" t="str">
            <v>Ciudad Real</v>
          </cell>
          <cell r="B676" t="str">
            <v>38,9833</v>
          </cell>
          <cell r="C676" t="str">
            <v>-3,9167</v>
          </cell>
          <cell r="D676">
            <v>38</v>
          </cell>
          <cell r="E676">
            <v>9833</v>
          </cell>
          <cell r="F676">
            <v>-3</v>
          </cell>
          <cell r="G676">
            <v>9167</v>
          </cell>
        </row>
        <row r="677">
          <cell r="A677" t="str">
            <v>Chorzów</v>
          </cell>
          <cell r="B677" t="str">
            <v>50,3000</v>
          </cell>
          <cell r="C677" t="str">
            <v>18,9500</v>
          </cell>
          <cell r="D677">
            <v>50</v>
          </cell>
          <cell r="E677">
            <v>3000</v>
          </cell>
          <cell r="F677">
            <v>18</v>
          </cell>
          <cell r="G677">
            <v>9500</v>
          </cell>
        </row>
        <row r="678">
          <cell r="A678" t="str">
            <v>Chomutov-Jirkov</v>
          </cell>
          <cell r="B678" t="str">
            <v>50,4600</v>
          </cell>
          <cell r="C678" t="str">
            <v>13,4200</v>
          </cell>
          <cell r="D678">
            <v>50</v>
          </cell>
          <cell r="E678">
            <v>4600</v>
          </cell>
          <cell r="F678">
            <v>13</v>
          </cell>
          <cell r="G678">
            <v>4200</v>
          </cell>
        </row>
        <row r="679">
          <cell r="A679" t="str">
            <v>Chiclana de la Frontera</v>
          </cell>
          <cell r="B679" t="str">
            <v>36,4167</v>
          </cell>
          <cell r="C679" t="str">
            <v>-6,1500</v>
          </cell>
          <cell r="D679">
            <v>36</v>
          </cell>
          <cell r="E679">
            <v>4167</v>
          </cell>
          <cell r="F679">
            <v>-6</v>
          </cell>
          <cell r="G679">
            <v>1500</v>
          </cell>
        </row>
        <row r="680">
          <cell r="A680" t="str">
            <v>Chesterfield</v>
          </cell>
          <cell r="B680" t="str">
            <v>53,2300</v>
          </cell>
          <cell r="C680" t="str">
            <v>-1,4200</v>
          </cell>
          <cell r="D680">
            <v>53</v>
          </cell>
          <cell r="E680">
            <v>2300</v>
          </cell>
          <cell r="F680">
            <v>-1</v>
          </cell>
          <cell r="G680">
            <v>4200</v>
          </cell>
        </row>
        <row r="681">
          <cell r="A681" t="str">
            <v>Cheshire West and Chester</v>
          </cell>
          <cell r="B681" t="str">
            <v>53,1900</v>
          </cell>
          <cell r="C681" t="str">
            <v>-2,8800</v>
          </cell>
          <cell r="D681">
            <v>53</v>
          </cell>
          <cell r="E681">
            <v>1900</v>
          </cell>
          <cell r="F681">
            <v>-2</v>
          </cell>
          <cell r="G681">
            <v>8800</v>
          </cell>
        </row>
        <row r="682">
          <cell r="A682" t="str">
            <v>Cherbourg-en-Cotentin</v>
          </cell>
          <cell r="B682" t="str">
            <v>49,6389</v>
          </cell>
          <cell r="C682" t="str">
            <v>-1,6250</v>
          </cell>
          <cell r="D682">
            <v>49</v>
          </cell>
          <cell r="E682">
            <v>6389</v>
          </cell>
          <cell r="F682">
            <v>-1</v>
          </cell>
          <cell r="G682">
            <v>6250</v>
          </cell>
        </row>
        <row r="683">
          <cell r="A683" t="str">
            <v>Chemnitz</v>
          </cell>
          <cell r="B683" t="str">
            <v>50,8333</v>
          </cell>
          <cell r="C683" t="str">
            <v>12,9167</v>
          </cell>
          <cell r="D683">
            <v>50</v>
          </cell>
          <cell r="E683">
            <v>8333</v>
          </cell>
          <cell r="F683">
            <v>12</v>
          </cell>
          <cell r="G683">
            <v>9167</v>
          </cell>
        </row>
        <row r="684">
          <cell r="A684" t="str">
            <v>Cheltenham</v>
          </cell>
          <cell r="B684" t="str">
            <v>51,8900</v>
          </cell>
          <cell r="C684" t="str">
            <v>-2,800</v>
          </cell>
          <cell r="D684">
            <v>51</v>
          </cell>
          <cell r="E684">
            <v>8900</v>
          </cell>
          <cell r="F684">
            <v>-2</v>
          </cell>
          <cell r="G684">
            <v>800</v>
          </cell>
        </row>
        <row r="685">
          <cell r="A685" t="str">
            <v>Chelmsford</v>
          </cell>
          <cell r="B685" t="str">
            <v>51,7300</v>
          </cell>
          <cell r="C685" t="str">
            <v>0,4600</v>
          </cell>
          <cell r="D685">
            <v>51</v>
          </cell>
          <cell r="E685">
            <v>7300</v>
          </cell>
          <cell r="F685">
            <v>0</v>
          </cell>
          <cell r="G685">
            <v>4600</v>
          </cell>
        </row>
        <row r="686">
          <cell r="A686" t="str">
            <v>Chełm</v>
          </cell>
          <cell r="B686" t="str">
            <v>51,1333</v>
          </cell>
          <cell r="C686" t="str">
            <v>23,4833</v>
          </cell>
          <cell r="D686">
            <v>51</v>
          </cell>
          <cell r="E686">
            <v>1333</v>
          </cell>
          <cell r="F686">
            <v>23</v>
          </cell>
          <cell r="G686">
            <v>4833</v>
          </cell>
        </row>
        <row r="687">
          <cell r="A687" t="str">
            <v>Chartres</v>
          </cell>
          <cell r="B687" t="str">
            <v>48,4467</v>
          </cell>
          <cell r="C687" t="str">
            <v>1,4883</v>
          </cell>
          <cell r="D687">
            <v>48</v>
          </cell>
          <cell r="E687">
            <v>4467</v>
          </cell>
          <cell r="F687">
            <v>1</v>
          </cell>
          <cell r="G687">
            <v>4883</v>
          </cell>
        </row>
        <row r="688">
          <cell r="A688" t="str">
            <v>Charleroi</v>
          </cell>
          <cell r="B688" t="str">
            <v>50,4100</v>
          </cell>
          <cell r="C688" t="str">
            <v>4,4400</v>
          </cell>
          <cell r="D688">
            <v>50</v>
          </cell>
          <cell r="E688">
            <v>4100</v>
          </cell>
          <cell r="F688">
            <v>4</v>
          </cell>
          <cell r="G688">
            <v>4400</v>
          </cell>
        </row>
        <row r="689">
          <cell r="A689" t="str">
            <v>Chambéry</v>
          </cell>
          <cell r="B689" t="str">
            <v>45,5664</v>
          </cell>
          <cell r="C689" t="str">
            <v>5,9208</v>
          </cell>
          <cell r="D689">
            <v>45</v>
          </cell>
          <cell r="E689">
            <v>5664</v>
          </cell>
          <cell r="F689">
            <v>5</v>
          </cell>
          <cell r="G689">
            <v>9208</v>
          </cell>
        </row>
        <row r="690">
          <cell r="A690" t="str">
            <v>Ceuta</v>
          </cell>
          <cell r="B690" t="str">
            <v>35,8889</v>
          </cell>
          <cell r="C690" t="str">
            <v>-5,3041</v>
          </cell>
          <cell r="D690">
            <v>35</v>
          </cell>
          <cell r="E690">
            <v>8889</v>
          </cell>
          <cell r="F690">
            <v>-5</v>
          </cell>
          <cell r="G690">
            <v>3041</v>
          </cell>
        </row>
        <row r="691">
          <cell r="A691" t="str">
            <v>České Budějovice</v>
          </cell>
          <cell r="B691" t="str">
            <v>48,9747</v>
          </cell>
          <cell r="C691" t="str">
            <v>14,4747</v>
          </cell>
          <cell r="D691">
            <v>48</v>
          </cell>
          <cell r="E691">
            <v>9747</v>
          </cell>
          <cell r="F691">
            <v>14</v>
          </cell>
          <cell r="G691">
            <v>4747</v>
          </cell>
        </row>
        <row r="692">
          <cell r="A692" t="str">
            <v>Cerignola</v>
          </cell>
          <cell r="B692" t="str">
            <v>41,2667</v>
          </cell>
          <cell r="C692" t="str">
            <v>15,9000</v>
          </cell>
          <cell r="D692">
            <v>41</v>
          </cell>
          <cell r="E692">
            <v>2667</v>
          </cell>
          <cell r="F692">
            <v>15</v>
          </cell>
          <cell r="G692">
            <v>9000</v>
          </cell>
        </row>
        <row r="693">
          <cell r="A693" t="str">
            <v>Celle</v>
          </cell>
          <cell r="B693" t="str">
            <v>52,6256</v>
          </cell>
          <cell r="C693" t="str">
            <v>10,825</v>
          </cell>
          <cell r="D693">
            <v>52</v>
          </cell>
          <cell r="E693">
            <v>6256</v>
          </cell>
          <cell r="F693">
            <v>10</v>
          </cell>
          <cell r="G693">
            <v>825</v>
          </cell>
        </row>
        <row r="694">
          <cell r="A694" t="str">
            <v>Catanzaro</v>
          </cell>
          <cell r="B694" t="str">
            <v>38,9100</v>
          </cell>
          <cell r="C694" t="str">
            <v>16,5875</v>
          </cell>
          <cell r="D694">
            <v>38</v>
          </cell>
          <cell r="E694">
            <v>9100</v>
          </cell>
          <cell r="F694">
            <v>16</v>
          </cell>
          <cell r="G694">
            <v>5875</v>
          </cell>
        </row>
        <row r="695">
          <cell r="A695" t="str">
            <v>Catania</v>
          </cell>
          <cell r="B695" t="str">
            <v>37,5027</v>
          </cell>
          <cell r="C695" t="str">
            <v>15,873</v>
          </cell>
          <cell r="D695">
            <v>37</v>
          </cell>
          <cell r="E695">
            <v>5027</v>
          </cell>
          <cell r="F695">
            <v>15</v>
          </cell>
          <cell r="G695">
            <v>873</v>
          </cell>
        </row>
        <row r="696">
          <cell r="A696" t="str">
            <v>Castellón de la Plana/Castelló de la Plana</v>
          </cell>
          <cell r="B696" t="str">
            <v>39,9900</v>
          </cell>
          <cell r="C696" t="str">
            <v>0,500</v>
          </cell>
          <cell r="D696">
            <v>39</v>
          </cell>
          <cell r="E696">
            <v>9900</v>
          </cell>
          <cell r="F696">
            <v>0</v>
          </cell>
          <cell r="G696">
            <v>500</v>
          </cell>
        </row>
        <row r="697">
          <cell r="A697" t="str">
            <v>Caserta</v>
          </cell>
          <cell r="B697" t="str">
            <v>41,833</v>
          </cell>
          <cell r="C697" t="str">
            <v>14,2167</v>
          </cell>
          <cell r="D697">
            <v>41</v>
          </cell>
          <cell r="E697">
            <v>833</v>
          </cell>
          <cell r="F697">
            <v>14</v>
          </cell>
          <cell r="G697">
            <v>2167</v>
          </cell>
        </row>
        <row r="698">
          <cell r="A698" t="str">
            <v>Cartagena</v>
          </cell>
          <cell r="B698" t="str">
            <v>37,6100</v>
          </cell>
          <cell r="C698" t="str">
            <v>0,9800</v>
          </cell>
          <cell r="D698">
            <v>37</v>
          </cell>
          <cell r="E698">
            <v>6100</v>
          </cell>
          <cell r="F698">
            <v>0</v>
          </cell>
          <cell r="G698">
            <v>9800</v>
          </cell>
        </row>
        <row r="699">
          <cell r="A699" t="str">
            <v>Carpi</v>
          </cell>
          <cell r="B699" t="str">
            <v>44,7833</v>
          </cell>
          <cell r="C699" t="str">
            <v>10,8850</v>
          </cell>
          <cell r="D699">
            <v>44</v>
          </cell>
          <cell r="E699">
            <v>7833</v>
          </cell>
          <cell r="F699">
            <v>10</v>
          </cell>
          <cell r="G699">
            <v>8850</v>
          </cell>
        </row>
        <row r="700">
          <cell r="A700" t="str">
            <v>Carlisle</v>
          </cell>
          <cell r="B700" t="str">
            <v>54,8900</v>
          </cell>
          <cell r="C700" t="str">
            <v>-2,9300</v>
          </cell>
          <cell r="D700">
            <v>54</v>
          </cell>
          <cell r="E700">
            <v>8900</v>
          </cell>
          <cell r="F700">
            <v>-2</v>
          </cell>
          <cell r="G700">
            <v>9300</v>
          </cell>
        </row>
        <row r="701">
          <cell r="A701" t="str">
            <v>Cardiff</v>
          </cell>
          <cell r="B701" t="str">
            <v>51,4800</v>
          </cell>
          <cell r="C701" t="str">
            <v>-3,1600</v>
          </cell>
          <cell r="D701">
            <v>51</v>
          </cell>
          <cell r="E701">
            <v>4800</v>
          </cell>
          <cell r="F701">
            <v>-3</v>
          </cell>
          <cell r="G701">
            <v>1600</v>
          </cell>
        </row>
        <row r="702">
          <cell r="A702" t="str">
            <v>Cannock Chase</v>
          </cell>
          <cell r="B702" t="str">
            <v>52,6904</v>
          </cell>
          <cell r="C702" t="str">
            <v>-2,308</v>
          </cell>
          <cell r="D702">
            <v>52</v>
          </cell>
          <cell r="E702">
            <v>6904</v>
          </cell>
          <cell r="F702">
            <v>-2</v>
          </cell>
          <cell r="G702">
            <v>308</v>
          </cell>
        </row>
        <row r="703">
          <cell r="A703" t="str">
            <v>Cannes-Antibes</v>
          </cell>
          <cell r="B703" t="str">
            <v>43,5700</v>
          </cell>
          <cell r="C703" t="str">
            <v>7,700</v>
          </cell>
          <cell r="D703">
            <v>43</v>
          </cell>
          <cell r="E703">
            <v>5700</v>
          </cell>
          <cell r="F703">
            <v>7</v>
          </cell>
          <cell r="G703">
            <v>700</v>
          </cell>
        </row>
        <row r="704">
          <cell r="A704" t="str">
            <v>Campobasso</v>
          </cell>
          <cell r="B704" t="str">
            <v>41,5610</v>
          </cell>
          <cell r="C704" t="str">
            <v>14,6684</v>
          </cell>
          <cell r="D704">
            <v>41</v>
          </cell>
          <cell r="E704">
            <v>5610</v>
          </cell>
          <cell r="F704">
            <v>14</v>
          </cell>
          <cell r="G704">
            <v>6684</v>
          </cell>
        </row>
        <row r="705">
          <cell r="A705" t="str">
            <v>Cambridge</v>
          </cell>
          <cell r="B705" t="str">
            <v>52,1900</v>
          </cell>
          <cell r="C705" t="str">
            <v>0,1200</v>
          </cell>
          <cell r="D705">
            <v>52</v>
          </cell>
          <cell r="E705">
            <v>1900</v>
          </cell>
          <cell r="F705">
            <v>0</v>
          </cell>
          <cell r="G705">
            <v>1200</v>
          </cell>
        </row>
        <row r="706">
          <cell r="A706" t="str">
            <v>Cǎlǎraşi</v>
          </cell>
          <cell r="B706" t="str">
            <v>44,2000</v>
          </cell>
          <cell r="C706" t="str">
            <v>27,3333</v>
          </cell>
          <cell r="D706">
            <v>44</v>
          </cell>
          <cell r="E706">
            <v>2000</v>
          </cell>
          <cell r="F706">
            <v>27</v>
          </cell>
          <cell r="G706">
            <v>3333</v>
          </cell>
        </row>
        <row r="707">
          <cell r="A707" t="str">
            <v>Calais</v>
          </cell>
          <cell r="B707" t="str">
            <v>50,9500</v>
          </cell>
          <cell r="C707" t="str">
            <v>1,8600</v>
          </cell>
          <cell r="D707">
            <v>50</v>
          </cell>
          <cell r="E707">
            <v>9500</v>
          </cell>
          <cell r="F707">
            <v>1</v>
          </cell>
          <cell r="G707">
            <v>8600</v>
          </cell>
        </row>
        <row r="708">
          <cell r="A708" t="str">
            <v>Cagliari</v>
          </cell>
          <cell r="B708" t="str">
            <v>39,2167</v>
          </cell>
          <cell r="C708" t="str">
            <v>9,1167</v>
          </cell>
          <cell r="D708">
            <v>39</v>
          </cell>
          <cell r="E708">
            <v>2167</v>
          </cell>
          <cell r="F708">
            <v>9</v>
          </cell>
          <cell r="G708">
            <v>1167</v>
          </cell>
        </row>
        <row r="709">
          <cell r="A709" t="str">
            <v>Caen</v>
          </cell>
          <cell r="B709" t="str">
            <v>49,1822</v>
          </cell>
          <cell r="C709" t="str">
            <v>0,3706</v>
          </cell>
          <cell r="D709">
            <v>49</v>
          </cell>
          <cell r="E709">
            <v>1822</v>
          </cell>
          <cell r="F709">
            <v>0</v>
          </cell>
          <cell r="G709">
            <v>3706</v>
          </cell>
        </row>
        <row r="710">
          <cell r="A710" t="str">
            <v>Cádiz</v>
          </cell>
          <cell r="B710" t="str">
            <v>36,5200</v>
          </cell>
          <cell r="C710" t="str">
            <v>-6,2800</v>
          </cell>
          <cell r="D710">
            <v>36</v>
          </cell>
          <cell r="E710">
            <v>5200</v>
          </cell>
          <cell r="F710">
            <v>-6</v>
          </cell>
          <cell r="G710">
            <v>2800</v>
          </cell>
        </row>
        <row r="711">
          <cell r="A711" t="str">
            <v>Cáceres</v>
          </cell>
          <cell r="B711" t="str">
            <v>39,4800</v>
          </cell>
          <cell r="C711" t="str">
            <v>-6,3800</v>
          </cell>
          <cell r="D711">
            <v>39</v>
          </cell>
          <cell r="E711">
            <v>4800</v>
          </cell>
          <cell r="F711">
            <v>-6</v>
          </cell>
          <cell r="G711">
            <v>3800</v>
          </cell>
        </row>
        <row r="712">
          <cell r="A712" t="str">
            <v>Bytom</v>
          </cell>
          <cell r="B712" t="str">
            <v>50,3470</v>
          </cell>
          <cell r="C712" t="str">
            <v>18,9230</v>
          </cell>
          <cell r="D712">
            <v>50</v>
          </cell>
          <cell r="E712">
            <v>3470</v>
          </cell>
          <cell r="F712">
            <v>18</v>
          </cell>
          <cell r="G712">
            <v>9230</v>
          </cell>
        </row>
        <row r="713">
          <cell r="A713" t="str">
            <v>Bydgoszcz</v>
          </cell>
          <cell r="B713" t="str">
            <v>53,1167</v>
          </cell>
          <cell r="C713" t="str">
            <v>18,0</v>
          </cell>
          <cell r="D713">
            <v>53</v>
          </cell>
          <cell r="E713">
            <v>1167</v>
          </cell>
          <cell r="F713">
            <v>18</v>
          </cell>
          <cell r="G713">
            <v>0</v>
          </cell>
        </row>
        <row r="714">
          <cell r="A714" t="str">
            <v>Buzău</v>
          </cell>
          <cell r="B714" t="str">
            <v>45,1517</v>
          </cell>
          <cell r="C714" t="str">
            <v>26,8167</v>
          </cell>
          <cell r="D714">
            <v>45</v>
          </cell>
          <cell r="E714">
            <v>1517</v>
          </cell>
          <cell r="F714">
            <v>26</v>
          </cell>
          <cell r="G714">
            <v>8167</v>
          </cell>
        </row>
        <row r="715">
          <cell r="A715" t="str">
            <v>Bury</v>
          </cell>
          <cell r="B715" t="str">
            <v>53,5900</v>
          </cell>
          <cell r="C715" t="str">
            <v>-2,2900</v>
          </cell>
          <cell r="D715">
            <v>53</v>
          </cell>
          <cell r="E715">
            <v>5900</v>
          </cell>
          <cell r="F715">
            <v>-2</v>
          </cell>
          <cell r="G715">
            <v>2900</v>
          </cell>
        </row>
        <row r="716">
          <cell r="A716" t="str">
            <v>Burnley</v>
          </cell>
          <cell r="B716" t="str">
            <v>53,7907</v>
          </cell>
          <cell r="C716" t="str">
            <v>-2,2439</v>
          </cell>
          <cell r="D716">
            <v>53</v>
          </cell>
          <cell r="E716">
            <v>7907</v>
          </cell>
          <cell r="F716">
            <v>-2</v>
          </cell>
          <cell r="G716">
            <v>2439</v>
          </cell>
        </row>
        <row r="717">
          <cell r="A717" t="str">
            <v>Burgos</v>
          </cell>
          <cell r="B717" t="str">
            <v>42,3500</v>
          </cell>
          <cell r="C717" t="str">
            <v>-3,6900</v>
          </cell>
          <cell r="D717">
            <v>42</v>
          </cell>
          <cell r="E717">
            <v>3500</v>
          </cell>
          <cell r="F717">
            <v>-3</v>
          </cell>
          <cell r="G717">
            <v>6900</v>
          </cell>
        </row>
        <row r="718">
          <cell r="A718" t="str">
            <v>Burgas</v>
          </cell>
          <cell r="B718" t="str">
            <v>42,5000</v>
          </cell>
          <cell r="C718" t="str">
            <v>27,4667</v>
          </cell>
          <cell r="D718">
            <v>42</v>
          </cell>
          <cell r="E718">
            <v>5000</v>
          </cell>
          <cell r="F718">
            <v>27</v>
          </cell>
          <cell r="G718">
            <v>4667</v>
          </cell>
        </row>
        <row r="719">
          <cell r="A719" t="str">
            <v>Budapest</v>
          </cell>
          <cell r="B719" t="str">
            <v>47,4983</v>
          </cell>
          <cell r="C719" t="str">
            <v>19,408</v>
          </cell>
          <cell r="D719">
            <v>47</v>
          </cell>
          <cell r="E719">
            <v>4983</v>
          </cell>
          <cell r="F719">
            <v>19</v>
          </cell>
          <cell r="G719">
            <v>408</v>
          </cell>
        </row>
        <row r="720">
          <cell r="A720" t="str">
            <v>Bucureşti</v>
          </cell>
          <cell r="B720" t="str">
            <v>44,4000</v>
          </cell>
          <cell r="C720" t="str">
            <v>26,833</v>
          </cell>
          <cell r="D720">
            <v>44</v>
          </cell>
          <cell r="E720">
            <v>4000</v>
          </cell>
          <cell r="F720">
            <v>26</v>
          </cell>
          <cell r="G720">
            <v>833</v>
          </cell>
        </row>
        <row r="721">
          <cell r="A721" t="str">
            <v>Brugge</v>
          </cell>
          <cell r="B721" t="str">
            <v>51,2100</v>
          </cell>
          <cell r="C721" t="str">
            <v>3,2200</v>
          </cell>
          <cell r="D721">
            <v>51</v>
          </cell>
          <cell r="E721">
            <v>2100</v>
          </cell>
          <cell r="F721">
            <v>3</v>
          </cell>
          <cell r="G721">
            <v>2200</v>
          </cell>
        </row>
        <row r="722">
          <cell r="A722" t="str">
            <v>Brno</v>
          </cell>
          <cell r="B722" t="str">
            <v>49,1953</v>
          </cell>
          <cell r="C722" t="str">
            <v>16,6083</v>
          </cell>
          <cell r="D722">
            <v>49</v>
          </cell>
          <cell r="E722">
            <v>1953</v>
          </cell>
          <cell r="F722">
            <v>16</v>
          </cell>
          <cell r="G722">
            <v>6083</v>
          </cell>
        </row>
        <row r="723">
          <cell r="A723" t="str">
            <v>Bristol</v>
          </cell>
          <cell r="B723" t="str">
            <v>51,4500</v>
          </cell>
          <cell r="C723" t="str">
            <v>-2,5900</v>
          </cell>
          <cell r="D723">
            <v>51</v>
          </cell>
          <cell r="E723">
            <v>4500</v>
          </cell>
          <cell r="F723">
            <v>-2</v>
          </cell>
          <cell r="G723">
            <v>5900</v>
          </cell>
        </row>
        <row r="724">
          <cell r="A724" t="str">
            <v>Brindisi</v>
          </cell>
          <cell r="B724" t="str">
            <v>40,6383</v>
          </cell>
          <cell r="C724" t="str">
            <v>17,9458</v>
          </cell>
          <cell r="D724">
            <v>40</v>
          </cell>
          <cell r="E724">
            <v>6383</v>
          </cell>
          <cell r="F724">
            <v>17</v>
          </cell>
          <cell r="G724">
            <v>9458</v>
          </cell>
        </row>
        <row r="725">
          <cell r="A725" t="str">
            <v>Brighton and Hove</v>
          </cell>
          <cell r="B725" t="str">
            <v>50,8200</v>
          </cell>
          <cell r="C725" t="str">
            <v>0,1400</v>
          </cell>
          <cell r="D725">
            <v>50</v>
          </cell>
          <cell r="E725">
            <v>8200</v>
          </cell>
          <cell r="F725">
            <v>0</v>
          </cell>
          <cell r="G725">
            <v>1400</v>
          </cell>
        </row>
        <row r="726">
          <cell r="A726" t="str">
            <v>Brest</v>
          </cell>
          <cell r="B726" t="str">
            <v>48,3900</v>
          </cell>
          <cell r="C726" t="str">
            <v>-4,4800</v>
          </cell>
          <cell r="D726">
            <v>48</v>
          </cell>
          <cell r="E726">
            <v>3900</v>
          </cell>
          <cell r="F726">
            <v>-4</v>
          </cell>
          <cell r="G726">
            <v>4800</v>
          </cell>
        </row>
        <row r="727">
          <cell r="A727" t="str">
            <v>Brescia</v>
          </cell>
          <cell r="B727" t="str">
            <v>45,5389</v>
          </cell>
          <cell r="C727" t="str">
            <v>10,2203</v>
          </cell>
          <cell r="D727">
            <v>45</v>
          </cell>
          <cell r="E727">
            <v>5389</v>
          </cell>
          <cell r="F727">
            <v>10</v>
          </cell>
          <cell r="G727">
            <v>2203</v>
          </cell>
        </row>
        <row r="728">
          <cell r="A728" t="str">
            <v>Bremerhaven</v>
          </cell>
          <cell r="B728" t="str">
            <v>53,5500</v>
          </cell>
          <cell r="C728" t="str">
            <v>8,5833</v>
          </cell>
          <cell r="D728">
            <v>53</v>
          </cell>
          <cell r="E728">
            <v>5500</v>
          </cell>
          <cell r="F728">
            <v>8</v>
          </cell>
          <cell r="G728">
            <v>5833</v>
          </cell>
        </row>
        <row r="729">
          <cell r="A729" t="str">
            <v>Bremen</v>
          </cell>
          <cell r="B729" t="str">
            <v>53,800</v>
          </cell>
          <cell r="C729" t="str">
            <v>8,7900</v>
          </cell>
          <cell r="D729">
            <v>53</v>
          </cell>
          <cell r="E729">
            <v>800</v>
          </cell>
          <cell r="F729">
            <v>8</v>
          </cell>
          <cell r="G729">
            <v>7900</v>
          </cell>
        </row>
        <row r="730">
          <cell r="A730" t="str">
            <v>Breda</v>
          </cell>
          <cell r="B730" t="str">
            <v>51,5700</v>
          </cell>
          <cell r="C730" t="str">
            <v>4,7700</v>
          </cell>
          <cell r="D730">
            <v>51</v>
          </cell>
          <cell r="E730">
            <v>5700</v>
          </cell>
          <cell r="F730">
            <v>4</v>
          </cell>
          <cell r="G730">
            <v>7700</v>
          </cell>
        </row>
        <row r="731">
          <cell r="A731" t="str">
            <v>Braunschweig</v>
          </cell>
          <cell r="B731" t="str">
            <v>52,2692</v>
          </cell>
          <cell r="C731" t="str">
            <v>10,5211</v>
          </cell>
          <cell r="D731">
            <v>52</v>
          </cell>
          <cell r="E731">
            <v>2692</v>
          </cell>
          <cell r="F731">
            <v>10</v>
          </cell>
          <cell r="G731">
            <v>5211</v>
          </cell>
        </row>
        <row r="732">
          <cell r="A732" t="str">
            <v>Bratislava</v>
          </cell>
          <cell r="B732" t="str">
            <v>48,1447</v>
          </cell>
          <cell r="C732" t="str">
            <v>17,1128</v>
          </cell>
          <cell r="D732">
            <v>48</v>
          </cell>
          <cell r="E732">
            <v>1447</v>
          </cell>
          <cell r="F732">
            <v>17</v>
          </cell>
          <cell r="G732">
            <v>1128</v>
          </cell>
        </row>
        <row r="733">
          <cell r="A733" t="str">
            <v>Braşov</v>
          </cell>
          <cell r="B733" t="str">
            <v>45,6500</v>
          </cell>
          <cell r="C733" t="str">
            <v>25,6000</v>
          </cell>
          <cell r="D733">
            <v>45</v>
          </cell>
          <cell r="E733">
            <v>6500</v>
          </cell>
          <cell r="F733">
            <v>25</v>
          </cell>
          <cell r="G733">
            <v>6000</v>
          </cell>
        </row>
        <row r="734">
          <cell r="A734" t="str">
            <v>Brandenburg an der Havel</v>
          </cell>
          <cell r="B734" t="str">
            <v>52,4117</v>
          </cell>
          <cell r="C734" t="str">
            <v>12,5561</v>
          </cell>
          <cell r="D734">
            <v>52</v>
          </cell>
          <cell r="E734">
            <v>4117</v>
          </cell>
          <cell r="F734">
            <v>12</v>
          </cell>
          <cell r="G734">
            <v>5561</v>
          </cell>
        </row>
        <row r="735">
          <cell r="A735" t="str">
            <v>Brăila</v>
          </cell>
          <cell r="B735" t="str">
            <v>45,2692</v>
          </cell>
          <cell r="C735" t="str">
            <v>27,9575</v>
          </cell>
          <cell r="D735">
            <v>45</v>
          </cell>
          <cell r="E735">
            <v>2692</v>
          </cell>
          <cell r="F735">
            <v>27</v>
          </cell>
          <cell r="G735">
            <v>9575</v>
          </cell>
        </row>
        <row r="736">
          <cell r="A736" t="str">
            <v>Braga</v>
          </cell>
          <cell r="B736" t="str">
            <v>41,5400</v>
          </cell>
          <cell r="C736" t="str">
            <v>-8,4200</v>
          </cell>
          <cell r="D736">
            <v>41</v>
          </cell>
          <cell r="E736">
            <v>5400</v>
          </cell>
          <cell r="F736">
            <v>-8</v>
          </cell>
          <cell r="G736">
            <v>4200</v>
          </cell>
        </row>
        <row r="737">
          <cell r="A737" t="str">
            <v>Bradford</v>
          </cell>
          <cell r="B737" t="str">
            <v>53,7900</v>
          </cell>
          <cell r="C737" t="str">
            <v>-1,7500</v>
          </cell>
          <cell r="D737">
            <v>53</v>
          </cell>
          <cell r="E737">
            <v>7900</v>
          </cell>
          <cell r="F737">
            <v>-1</v>
          </cell>
          <cell r="G737">
            <v>7500</v>
          </cell>
        </row>
        <row r="738">
          <cell r="A738" t="str">
            <v>Bracknell Forest</v>
          </cell>
          <cell r="B738" t="str">
            <v>51,4200</v>
          </cell>
          <cell r="C738" t="str">
            <v>0,7500</v>
          </cell>
          <cell r="D738">
            <v>51</v>
          </cell>
          <cell r="E738">
            <v>4200</v>
          </cell>
          <cell r="F738">
            <v>0</v>
          </cell>
          <cell r="G738">
            <v>7500</v>
          </cell>
        </row>
        <row r="739">
          <cell r="A739" t="str">
            <v>Bournemouth</v>
          </cell>
          <cell r="B739" t="str">
            <v>50,7195</v>
          </cell>
          <cell r="C739" t="str">
            <v>-1,8768</v>
          </cell>
          <cell r="D739">
            <v>50</v>
          </cell>
          <cell r="E739">
            <v>7195</v>
          </cell>
          <cell r="F739">
            <v>-1</v>
          </cell>
          <cell r="G739">
            <v>8768</v>
          </cell>
        </row>
        <row r="740">
          <cell r="A740" t="str">
            <v>Bourges</v>
          </cell>
          <cell r="B740" t="str">
            <v>47,836</v>
          </cell>
          <cell r="C740" t="str">
            <v>2,3956</v>
          </cell>
          <cell r="D740">
            <v>47</v>
          </cell>
          <cell r="E740">
            <v>836</v>
          </cell>
          <cell r="F740">
            <v>2</v>
          </cell>
          <cell r="G740">
            <v>3956</v>
          </cell>
        </row>
        <row r="741">
          <cell r="A741" t="str">
            <v>Boulogne-sur-Mer</v>
          </cell>
          <cell r="B741" t="str">
            <v>50,7256</v>
          </cell>
          <cell r="C741" t="str">
            <v>1,6139</v>
          </cell>
          <cell r="D741">
            <v>50</v>
          </cell>
          <cell r="E741">
            <v>7256</v>
          </cell>
          <cell r="F741">
            <v>1</v>
          </cell>
          <cell r="G741">
            <v>6139</v>
          </cell>
        </row>
        <row r="742">
          <cell r="A742" t="str">
            <v>Bottrop</v>
          </cell>
          <cell r="B742" t="str">
            <v>51,5247</v>
          </cell>
          <cell r="C742" t="str">
            <v>6,9228</v>
          </cell>
          <cell r="D742">
            <v>51</v>
          </cell>
          <cell r="E742">
            <v>5247</v>
          </cell>
          <cell r="F742">
            <v>6</v>
          </cell>
          <cell r="G742">
            <v>9228</v>
          </cell>
        </row>
        <row r="743">
          <cell r="A743" t="str">
            <v>Botoşani</v>
          </cell>
          <cell r="B743" t="str">
            <v>47,7486</v>
          </cell>
          <cell r="C743" t="str">
            <v>26,6694</v>
          </cell>
          <cell r="D743">
            <v>47</v>
          </cell>
          <cell r="E743">
            <v>7486</v>
          </cell>
          <cell r="F743">
            <v>26</v>
          </cell>
          <cell r="G743">
            <v>6694</v>
          </cell>
        </row>
        <row r="744">
          <cell r="A744" t="str">
            <v>Bordeaux</v>
          </cell>
          <cell r="B744" t="str">
            <v>44,8378</v>
          </cell>
          <cell r="C744" t="str">
            <v>0,5794</v>
          </cell>
          <cell r="D744">
            <v>44</v>
          </cell>
          <cell r="E744">
            <v>8378</v>
          </cell>
          <cell r="F744">
            <v>0</v>
          </cell>
          <cell r="G744">
            <v>5794</v>
          </cell>
        </row>
        <row r="745">
          <cell r="A745" t="str">
            <v>Borås</v>
          </cell>
          <cell r="B745" t="str">
            <v>57,7167</v>
          </cell>
          <cell r="C745" t="str">
            <v>12,9333</v>
          </cell>
          <cell r="D745">
            <v>57</v>
          </cell>
          <cell r="E745">
            <v>7167</v>
          </cell>
          <cell r="F745">
            <v>12</v>
          </cell>
          <cell r="G745">
            <v>9333</v>
          </cell>
        </row>
        <row r="746">
          <cell r="A746" t="str">
            <v>Bonn</v>
          </cell>
          <cell r="B746" t="str">
            <v>50,7339</v>
          </cell>
          <cell r="C746" t="str">
            <v>7,997</v>
          </cell>
          <cell r="D746">
            <v>50</v>
          </cell>
          <cell r="E746">
            <v>7339</v>
          </cell>
          <cell r="F746">
            <v>7</v>
          </cell>
          <cell r="G746">
            <v>997</v>
          </cell>
        </row>
        <row r="747">
          <cell r="A747" t="str">
            <v>Bolzano</v>
          </cell>
          <cell r="B747" t="str">
            <v>46,5000</v>
          </cell>
          <cell r="C747" t="str">
            <v>11,3500</v>
          </cell>
          <cell r="D747">
            <v>46</v>
          </cell>
          <cell r="E747">
            <v>5000</v>
          </cell>
          <cell r="F747">
            <v>11</v>
          </cell>
          <cell r="G747">
            <v>3500</v>
          </cell>
        </row>
        <row r="748">
          <cell r="A748" t="str">
            <v>Bolton</v>
          </cell>
          <cell r="B748" t="str">
            <v>53,5700</v>
          </cell>
          <cell r="C748" t="str">
            <v>-2,4300</v>
          </cell>
          <cell r="D748">
            <v>53</v>
          </cell>
          <cell r="E748">
            <v>5700</v>
          </cell>
          <cell r="F748">
            <v>-2</v>
          </cell>
          <cell r="G748">
            <v>4300</v>
          </cell>
        </row>
        <row r="749">
          <cell r="A749" t="str">
            <v>Bologna</v>
          </cell>
          <cell r="B749" t="str">
            <v>44,4939</v>
          </cell>
          <cell r="C749" t="str">
            <v>11,3428</v>
          </cell>
          <cell r="D749">
            <v>44</v>
          </cell>
          <cell r="E749">
            <v>4939</v>
          </cell>
          <cell r="F749">
            <v>11</v>
          </cell>
          <cell r="G749">
            <v>3428</v>
          </cell>
        </row>
        <row r="750">
          <cell r="A750" t="str">
            <v>Bochum</v>
          </cell>
          <cell r="B750" t="str">
            <v>51,4800</v>
          </cell>
          <cell r="C750" t="str">
            <v>7,2100</v>
          </cell>
          <cell r="D750">
            <v>51</v>
          </cell>
          <cell r="E750">
            <v>4800</v>
          </cell>
          <cell r="F750">
            <v>7</v>
          </cell>
          <cell r="G750">
            <v>2100</v>
          </cell>
        </row>
        <row r="751">
          <cell r="A751" t="str">
            <v>Bocholt</v>
          </cell>
          <cell r="B751" t="str">
            <v>51,8400</v>
          </cell>
          <cell r="C751" t="str">
            <v>6,6200</v>
          </cell>
          <cell r="D751">
            <v>51</v>
          </cell>
          <cell r="E751">
            <v>8400</v>
          </cell>
          <cell r="F751">
            <v>6</v>
          </cell>
          <cell r="G751">
            <v>6200</v>
          </cell>
        </row>
        <row r="752">
          <cell r="A752" t="str">
            <v>Blagoevgrad</v>
          </cell>
          <cell r="B752" t="str">
            <v>42,219</v>
          </cell>
          <cell r="C752" t="str">
            <v>23,975</v>
          </cell>
          <cell r="D752">
            <v>42</v>
          </cell>
          <cell r="E752">
            <v>219</v>
          </cell>
          <cell r="F752">
            <v>23</v>
          </cell>
          <cell r="G752">
            <v>975</v>
          </cell>
        </row>
        <row r="753">
          <cell r="A753" t="str">
            <v>Blackpool</v>
          </cell>
          <cell r="B753" t="str">
            <v>53,8032</v>
          </cell>
          <cell r="C753" t="str">
            <v>-3,429</v>
          </cell>
          <cell r="D753">
            <v>53</v>
          </cell>
          <cell r="E753">
            <v>8032</v>
          </cell>
          <cell r="F753">
            <v>-3</v>
          </cell>
          <cell r="G753">
            <v>429</v>
          </cell>
        </row>
        <row r="754">
          <cell r="A754" t="str">
            <v>Blackburn with Darwen</v>
          </cell>
          <cell r="B754" t="str">
            <v>53,7500</v>
          </cell>
          <cell r="C754" t="str">
            <v>-2,4800</v>
          </cell>
          <cell r="D754">
            <v>53</v>
          </cell>
          <cell r="E754">
            <v>7500</v>
          </cell>
          <cell r="F754">
            <v>-2</v>
          </cell>
          <cell r="G754">
            <v>4800</v>
          </cell>
        </row>
        <row r="755">
          <cell r="A755" t="str">
            <v>Bitonto</v>
          </cell>
          <cell r="B755" t="str">
            <v>41,1083</v>
          </cell>
          <cell r="C755" t="str">
            <v>16,6917</v>
          </cell>
          <cell r="D755">
            <v>41</v>
          </cell>
          <cell r="E755">
            <v>1083</v>
          </cell>
          <cell r="F755">
            <v>16</v>
          </cell>
          <cell r="G755">
            <v>6917</v>
          </cell>
        </row>
        <row r="756">
          <cell r="A756" t="str">
            <v>Bistriţa</v>
          </cell>
          <cell r="B756" t="str">
            <v>47,1333</v>
          </cell>
          <cell r="C756" t="str">
            <v>24,4833</v>
          </cell>
          <cell r="D756">
            <v>47</v>
          </cell>
          <cell r="E756">
            <v>1333</v>
          </cell>
          <cell r="F756">
            <v>24</v>
          </cell>
          <cell r="G756">
            <v>4833</v>
          </cell>
        </row>
        <row r="757">
          <cell r="A757" t="str">
            <v>Bisceglie</v>
          </cell>
          <cell r="B757" t="str">
            <v>41,2409</v>
          </cell>
          <cell r="C757" t="str">
            <v>16,5021</v>
          </cell>
          <cell r="D757">
            <v>41</v>
          </cell>
          <cell r="E757">
            <v>2409</v>
          </cell>
          <cell r="F757">
            <v>16</v>
          </cell>
          <cell r="G757">
            <v>5021</v>
          </cell>
        </row>
        <row r="758">
          <cell r="A758" t="str">
            <v>Birmingham</v>
          </cell>
          <cell r="B758" t="str">
            <v>52,4800</v>
          </cell>
          <cell r="C758" t="str">
            <v>-1,8600</v>
          </cell>
          <cell r="D758">
            <v>52</v>
          </cell>
          <cell r="E758">
            <v>4800</v>
          </cell>
          <cell r="F758">
            <v>-1</v>
          </cell>
          <cell r="G758">
            <v>8600</v>
          </cell>
        </row>
        <row r="759">
          <cell r="A759" t="str">
            <v>Bilbao</v>
          </cell>
          <cell r="B759" t="str">
            <v>43,2622</v>
          </cell>
          <cell r="C759" t="str">
            <v>-2,9533</v>
          </cell>
          <cell r="D759">
            <v>43</v>
          </cell>
          <cell r="E759">
            <v>2622</v>
          </cell>
          <cell r="F759">
            <v>-2</v>
          </cell>
          <cell r="G759">
            <v>9533</v>
          </cell>
        </row>
        <row r="760">
          <cell r="A760" t="str">
            <v>Bielsko-Biała</v>
          </cell>
          <cell r="B760" t="str">
            <v>49,8225</v>
          </cell>
          <cell r="C760" t="str">
            <v>19,444</v>
          </cell>
          <cell r="D760">
            <v>49</v>
          </cell>
          <cell r="E760">
            <v>8225</v>
          </cell>
          <cell r="F760">
            <v>19</v>
          </cell>
          <cell r="G760">
            <v>444</v>
          </cell>
        </row>
        <row r="761">
          <cell r="A761" t="str">
            <v>Bielefeld</v>
          </cell>
          <cell r="B761" t="str">
            <v>52,167</v>
          </cell>
          <cell r="C761" t="str">
            <v>8,5167</v>
          </cell>
          <cell r="D761">
            <v>52</v>
          </cell>
          <cell r="E761">
            <v>167</v>
          </cell>
          <cell r="F761">
            <v>8</v>
          </cell>
          <cell r="G761">
            <v>5167</v>
          </cell>
        </row>
        <row r="762">
          <cell r="A762" t="str">
            <v>Biel/Bienne</v>
          </cell>
          <cell r="B762" t="str">
            <v>47,1372</v>
          </cell>
          <cell r="C762" t="str">
            <v>7,2472</v>
          </cell>
          <cell r="D762">
            <v>47</v>
          </cell>
          <cell r="E762">
            <v>1372</v>
          </cell>
          <cell r="F762">
            <v>7</v>
          </cell>
          <cell r="G762">
            <v>2472</v>
          </cell>
        </row>
        <row r="763">
          <cell r="A763" t="str">
            <v>Białystok</v>
          </cell>
          <cell r="B763" t="str">
            <v>53,1167</v>
          </cell>
          <cell r="C763" t="str">
            <v>23,1667</v>
          </cell>
          <cell r="D763">
            <v>53</v>
          </cell>
          <cell r="E763">
            <v>1167</v>
          </cell>
          <cell r="F763">
            <v>23</v>
          </cell>
          <cell r="G763">
            <v>1667</v>
          </cell>
        </row>
        <row r="764">
          <cell r="A764" t="str">
            <v>Béziers</v>
          </cell>
          <cell r="B764" t="str">
            <v>43,3433</v>
          </cell>
          <cell r="C764" t="str">
            <v>3,2161</v>
          </cell>
          <cell r="D764">
            <v>43</v>
          </cell>
          <cell r="E764">
            <v>3433</v>
          </cell>
          <cell r="F764">
            <v>3</v>
          </cell>
          <cell r="G764">
            <v>2161</v>
          </cell>
        </row>
        <row r="765">
          <cell r="A765" t="str">
            <v>Besançon</v>
          </cell>
          <cell r="B765" t="str">
            <v>47,2422</v>
          </cell>
          <cell r="C765" t="str">
            <v>6,214</v>
          </cell>
          <cell r="D765">
            <v>47</v>
          </cell>
          <cell r="E765">
            <v>2422</v>
          </cell>
          <cell r="F765">
            <v>6</v>
          </cell>
          <cell r="G765">
            <v>214</v>
          </cell>
        </row>
        <row r="766">
          <cell r="A766" t="str">
            <v>Bern</v>
          </cell>
          <cell r="B766" t="str">
            <v>46,9400</v>
          </cell>
          <cell r="C766" t="str">
            <v>7,4400</v>
          </cell>
          <cell r="D766">
            <v>46</v>
          </cell>
          <cell r="E766">
            <v>9400</v>
          </cell>
          <cell r="F766">
            <v>7</v>
          </cell>
          <cell r="G766">
            <v>4400</v>
          </cell>
        </row>
        <row r="767">
          <cell r="A767" t="str">
            <v>Berlin</v>
          </cell>
          <cell r="B767" t="str">
            <v>52,5200</v>
          </cell>
          <cell r="C767" t="str">
            <v>13,4000</v>
          </cell>
          <cell r="D767">
            <v>52</v>
          </cell>
          <cell r="E767">
            <v>5200</v>
          </cell>
          <cell r="F767">
            <v>13</v>
          </cell>
          <cell r="G767">
            <v>4000</v>
          </cell>
        </row>
        <row r="768">
          <cell r="A768" t="str">
            <v>Bergisch Gladbach</v>
          </cell>
          <cell r="B768" t="str">
            <v>50,9917</v>
          </cell>
          <cell r="C768" t="str">
            <v>7,1367</v>
          </cell>
          <cell r="D768">
            <v>50</v>
          </cell>
          <cell r="E768">
            <v>9917</v>
          </cell>
          <cell r="F768">
            <v>7</v>
          </cell>
          <cell r="G768">
            <v>1367</v>
          </cell>
        </row>
        <row r="769">
          <cell r="A769" t="str">
            <v>Bergen op Zoom</v>
          </cell>
          <cell r="B769" t="str">
            <v>51,5000</v>
          </cell>
          <cell r="C769" t="str">
            <v>4,3000</v>
          </cell>
          <cell r="D769">
            <v>51</v>
          </cell>
          <cell r="E769">
            <v>5000</v>
          </cell>
          <cell r="F769">
            <v>4</v>
          </cell>
          <cell r="G769">
            <v>3000</v>
          </cell>
        </row>
        <row r="770">
          <cell r="A770" t="str">
            <v>Bergen</v>
          </cell>
          <cell r="B770" t="str">
            <v>60,3900</v>
          </cell>
          <cell r="C770" t="str">
            <v>5,3000</v>
          </cell>
          <cell r="D770">
            <v>60</v>
          </cell>
          <cell r="E770">
            <v>3900</v>
          </cell>
          <cell r="F770">
            <v>5</v>
          </cell>
          <cell r="G770">
            <v>3000</v>
          </cell>
        </row>
        <row r="771">
          <cell r="A771" t="str">
            <v>Bergamo</v>
          </cell>
          <cell r="B771" t="str">
            <v>45,6950</v>
          </cell>
          <cell r="C771" t="str">
            <v>9,6700</v>
          </cell>
          <cell r="D771">
            <v>45</v>
          </cell>
          <cell r="E771">
            <v>6950</v>
          </cell>
          <cell r="F771">
            <v>9</v>
          </cell>
          <cell r="G771">
            <v>6700</v>
          </cell>
        </row>
        <row r="772">
          <cell r="A772" t="str">
            <v>Benidorm</v>
          </cell>
          <cell r="B772" t="str">
            <v>38,5342</v>
          </cell>
          <cell r="C772" t="str">
            <v>0,1314</v>
          </cell>
          <cell r="D772">
            <v>38</v>
          </cell>
          <cell r="E772">
            <v>5342</v>
          </cell>
          <cell r="F772">
            <v>0</v>
          </cell>
          <cell r="G772">
            <v>1314</v>
          </cell>
        </row>
        <row r="773">
          <cell r="A773" t="str">
            <v>Benalmádena</v>
          </cell>
          <cell r="B773" t="str">
            <v>36,5969</v>
          </cell>
          <cell r="C773" t="str">
            <v>-4,5535</v>
          </cell>
          <cell r="D773">
            <v>36</v>
          </cell>
          <cell r="E773">
            <v>5969</v>
          </cell>
          <cell r="F773">
            <v>-4</v>
          </cell>
          <cell r="G773">
            <v>5535</v>
          </cell>
        </row>
        <row r="774">
          <cell r="A774" t="str">
            <v>Belfort</v>
          </cell>
          <cell r="B774" t="str">
            <v>47,6375</v>
          </cell>
          <cell r="C774" t="str">
            <v>6,8628</v>
          </cell>
          <cell r="D774">
            <v>47</v>
          </cell>
          <cell r="E774">
            <v>6375</v>
          </cell>
          <cell r="F774">
            <v>6</v>
          </cell>
          <cell r="G774">
            <v>8628</v>
          </cell>
        </row>
        <row r="775">
          <cell r="A775" t="str">
            <v>Belfast</v>
          </cell>
          <cell r="B775" t="str">
            <v>54,5900</v>
          </cell>
          <cell r="C775" t="str">
            <v>-5,9300</v>
          </cell>
          <cell r="D775">
            <v>54</v>
          </cell>
          <cell r="E775">
            <v>5900</v>
          </cell>
          <cell r="F775">
            <v>-5</v>
          </cell>
          <cell r="G775">
            <v>9300</v>
          </cell>
        </row>
        <row r="776">
          <cell r="A776" t="str">
            <v>Békéscsaba</v>
          </cell>
          <cell r="B776" t="str">
            <v>46,6500</v>
          </cell>
          <cell r="C776" t="str">
            <v>21,167</v>
          </cell>
          <cell r="D776">
            <v>46</v>
          </cell>
          <cell r="E776">
            <v>6500</v>
          </cell>
          <cell r="F776">
            <v>21</v>
          </cell>
          <cell r="G776">
            <v>167</v>
          </cell>
        </row>
        <row r="777">
          <cell r="A777" t="str">
            <v>Bedford</v>
          </cell>
          <cell r="B777" t="str">
            <v>52,1300</v>
          </cell>
          <cell r="C777" t="str">
            <v>0,4600</v>
          </cell>
          <cell r="D777">
            <v>52</v>
          </cell>
          <cell r="E777">
            <v>1300</v>
          </cell>
          <cell r="F777">
            <v>0</v>
          </cell>
          <cell r="G777">
            <v>4600</v>
          </cell>
        </row>
        <row r="778">
          <cell r="A778" t="str">
            <v>Bayreuth</v>
          </cell>
          <cell r="B778" t="str">
            <v>49,9481</v>
          </cell>
          <cell r="C778" t="str">
            <v>11,5783</v>
          </cell>
          <cell r="D778">
            <v>49</v>
          </cell>
          <cell r="E778">
            <v>9481</v>
          </cell>
          <cell r="F778">
            <v>11</v>
          </cell>
          <cell r="G778">
            <v>5783</v>
          </cell>
        </row>
        <row r="779">
          <cell r="A779" t="str">
            <v>Bayonne</v>
          </cell>
          <cell r="B779" t="str">
            <v>43,4900</v>
          </cell>
          <cell r="C779" t="str">
            <v>-1,4700</v>
          </cell>
          <cell r="D779">
            <v>43</v>
          </cell>
          <cell r="E779">
            <v>4900</v>
          </cell>
          <cell r="F779">
            <v>-1</v>
          </cell>
          <cell r="G779">
            <v>4700</v>
          </cell>
        </row>
        <row r="780">
          <cell r="A780" t="str">
            <v>Battipaglia</v>
          </cell>
          <cell r="B780" t="str">
            <v>40,6167</v>
          </cell>
          <cell r="C780" t="str">
            <v>14,9833</v>
          </cell>
          <cell r="D780">
            <v>40</v>
          </cell>
          <cell r="E780">
            <v>6167</v>
          </cell>
          <cell r="F780">
            <v>14</v>
          </cell>
          <cell r="G780">
            <v>9833</v>
          </cell>
        </row>
        <row r="781">
          <cell r="A781" t="str">
            <v>Bath and North East Somerset</v>
          </cell>
          <cell r="B781" t="str">
            <v>51,3800</v>
          </cell>
          <cell r="C781" t="str">
            <v>-2,3600</v>
          </cell>
          <cell r="D781">
            <v>51</v>
          </cell>
          <cell r="E781">
            <v>3800</v>
          </cell>
          <cell r="F781">
            <v>-2</v>
          </cell>
          <cell r="G781">
            <v>3600</v>
          </cell>
        </row>
        <row r="782">
          <cell r="A782" t="str">
            <v>Basingstoke and Deane</v>
          </cell>
          <cell r="B782" t="str">
            <v>51,2700</v>
          </cell>
          <cell r="C782" t="str">
            <v>-1,1900</v>
          </cell>
          <cell r="D782">
            <v>51</v>
          </cell>
          <cell r="E782">
            <v>2700</v>
          </cell>
          <cell r="F782">
            <v>-1</v>
          </cell>
          <cell r="G782">
            <v>1900</v>
          </cell>
        </row>
        <row r="783">
          <cell r="A783" t="str">
            <v>Basildon</v>
          </cell>
          <cell r="B783" t="str">
            <v>51,4925</v>
          </cell>
          <cell r="C783" t="str">
            <v>-1,1357</v>
          </cell>
          <cell r="D783">
            <v>51</v>
          </cell>
          <cell r="E783">
            <v>4925</v>
          </cell>
          <cell r="F783">
            <v>-1</v>
          </cell>
          <cell r="G783">
            <v>1357</v>
          </cell>
        </row>
        <row r="784">
          <cell r="A784" t="str">
            <v>Basel</v>
          </cell>
          <cell r="B784" t="str">
            <v>47,5506</v>
          </cell>
          <cell r="C784" t="str">
            <v>7,5911</v>
          </cell>
          <cell r="D784">
            <v>47</v>
          </cell>
          <cell r="E784">
            <v>5506</v>
          </cell>
          <cell r="F784">
            <v>7</v>
          </cell>
          <cell r="G784">
            <v>5911</v>
          </cell>
        </row>
        <row r="785">
          <cell r="A785" t="str">
            <v>Barnsley</v>
          </cell>
          <cell r="B785" t="str">
            <v>53,5500</v>
          </cell>
          <cell r="C785" t="str">
            <v>-1,4833</v>
          </cell>
          <cell r="D785">
            <v>53</v>
          </cell>
          <cell r="E785">
            <v>5500</v>
          </cell>
          <cell r="F785">
            <v>-1</v>
          </cell>
          <cell r="G785">
            <v>4833</v>
          </cell>
        </row>
        <row r="786">
          <cell r="A786" t="str">
            <v>Barletta</v>
          </cell>
          <cell r="B786" t="str">
            <v>41,3167</v>
          </cell>
          <cell r="C786" t="str">
            <v>16,2833</v>
          </cell>
          <cell r="D786">
            <v>41</v>
          </cell>
          <cell r="E786">
            <v>3167</v>
          </cell>
          <cell r="F786">
            <v>16</v>
          </cell>
          <cell r="G786">
            <v>2833</v>
          </cell>
        </row>
        <row r="787">
          <cell r="A787" t="str">
            <v>Bârlad</v>
          </cell>
          <cell r="B787" t="str">
            <v>46,2167</v>
          </cell>
          <cell r="C787" t="str">
            <v>27,6667</v>
          </cell>
          <cell r="D787">
            <v>46</v>
          </cell>
          <cell r="E787">
            <v>2167</v>
          </cell>
          <cell r="F787">
            <v>27</v>
          </cell>
          <cell r="G787">
            <v>6667</v>
          </cell>
        </row>
        <row r="788">
          <cell r="A788" t="str">
            <v>Bari</v>
          </cell>
          <cell r="B788" t="str">
            <v>41,1200</v>
          </cell>
          <cell r="C788" t="str">
            <v>16,9000</v>
          </cell>
          <cell r="D788">
            <v>41</v>
          </cell>
          <cell r="E788">
            <v>1200</v>
          </cell>
          <cell r="F788">
            <v>16</v>
          </cell>
          <cell r="G788">
            <v>9000</v>
          </cell>
        </row>
        <row r="789">
          <cell r="A789" t="str">
            <v>Barcelona</v>
          </cell>
          <cell r="B789" t="str">
            <v>41,4000</v>
          </cell>
          <cell r="C789" t="str">
            <v>2,1000</v>
          </cell>
          <cell r="D789">
            <v>41</v>
          </cell>
          <cell r="E789">
            <v>4000</v>
          </cell>
          <cell r="F789">
            <v>2</v>
          </cell>
          <cell r="G789">
            <v>1000</v>
          </cell>
        </row>
        <row r="790">
          <cell r="A790" t="str">
            <v>Banská Bystrica</v>
          </cell>
          <cell r="B790" t="str">
            <v>48,7356</v>
          </cell>
          <cell r="C790" t="str">
            <v>19,1453</v>
          </cell>
          <cell r="D790">
            <v>48</v>
          </cell>
          <cell r="E790">
            <v>7356</v>
          </cell>
          <cell r="F790">
            <v>19</v>
          </cell>
          <cell r="G790">
            <v>1453</v>
          </cell>
        </row>
        <row r="791">
          <cell r="A791" t="str">
            <v>Bamberg</v>
          </cell>
          <cell r="B791" t="str">
            <v>49,9000</v>
          </cell>
          <cell r="C791" t="str">
            <v>10,9000</v>
          </cell>
          <cell r="D791">
            <v>49</v>
          </cell>
          <cell r="E791">
            <v>9000</v>
          </cell>
          <cell r="F791">
            <v>10</v>
          </cell>
          <cell r="G791">
            <v>9000</v>
          </cell>
        </row>
        <row r="792">
          <cell r="A792" t="str">
            <v>Baia Mare</v>
          </cell>
          <cell r="B792" t="str">
            <v>47,6597</v>
          </cell>
          <cell r="C792" t="str">
            <v>23,5819</v>
          </cell>
          <cell r="D792">
            <v>47</v>
          </cell>
          <cell r="E792">
            <v>6597</v>
          </cell>
          <cell r="F792">
            <v>23</v>
          </cell>
          <cell r="G792">
            <v>5819</v>
          </cell>
        </row>
        <row r="793">
          <cell r="A793" t="str">
            <v>Bagheria</v>
          </cell>
          <cell r="B793" t="str">
            <v>38,833</v>
          </cell>
          <cell r="C793" t="str">
            <v>13,5000</v>
          </cell>
          <cell r="D793">
            <v>38</v>
          </cell>
          <cell r="E793">
            <v>833</v>
          </cell>
          <cell r="F793">
            <v>13</v>
          </cell>
          <cell r="G793">
            <v>5000</v>
          </cell>
        </row>
        <row r="794">
          <cell r="A794" t="str">
            <v>Badajoz</v>
          </cell>
          <cell r="B794" t="str">
            <v>38,8800</v>
          </cell>
          <cell r="C794" t="str">
            <v>-6,9700</v>
          </cell>
          <cell r="D794">
            <v>38</v>
          </cell>
          <cell r="E794">
            <v>8800</v>
          </cell>
          <cell r="F794">
            <v>-6</v>
          </cell>
          <cell r="G794">
            <v>9700</v>
          </cell>
        </row>
        <row r="795">
          <cell r="A795" t="str">
            <v>Bacău</v>
          </cell>
          <cell r="B795" t="str">
            <v>46,5833</v>
          </cell>
          <cell r="C795" t="str">
            <v>26,9167</v>
          </cell>
          <cell r="D795">
            <v>46</v>
          </cell>
          <cell r="E795">
            <v>5833</v>
          </cell>
          <cell r="F795">
            <v>26</v>
          </cell>
          <cell r="G795">
            <v>9167</v>
          </cell>
        </row>
        <row r="796">
          <cell r="A796" t="str">
            <v>Avilés</v>
          </cell>
          <cell r="B796" t="str">
            <v>43,5561</v>
          </cell>
          <cell r="C796" t="str">
            <v>-5,9222</v>
          </cell>
          <cell r="D796">
            <v>43</v>
          </cell>
          <cell r="E796">
            <v>5561</v>
          </cell>
          <cell r="F796">
            <v>-5</v>
          </cell>
          <cell r="G796">
            <v>9222</v>
          </cell>
        </row>
        <row r="797">
          <cell r="A797" t="str">
            <v>Ávila</v>
          </cell>
          <cell r="B797" t="str">
            <v>40,6544</v>
          </cell>
          <cell r="C797" t="str">
            <v>-4,6962</v>
          </cell>
          <cell r="D797">
            <v>40</v>
          </cell>
          <cell r="E797">
            <v>6544</v>
          </cell>
          <cell r="F797">
            <v>-4</v>
          </cell>
          <cell r="G797">
            <v>6962</v>
          </cell>
        </row>
        <row r="798">
          <cell r="A798" t="str">
            <v>Avignon</v>
          </cell>
          <cell r="B798" t="str">
            <v>43,9486</v>
          </cell>
          <cell r="C798" t="str">
            <v>4,8083</v>
          </cell>
          <cell r="D798">
            <v>43</v>
          </cell>
          <cell r="E798">
            <v>9486</v>
          </cell>
          <cell r="F798">
            <v>4</v>
          </cell>
          <cell r="G798">
            <v>8083</v>
          </cell>
        </row>
        <row r="799">
          <cell r="A799" t="str">
            <v>Avellino</v>
          </cell>
          <cell r="B799" t="str">
            <v>40,9153</v>
          </cell>
          <cell r="C799" t="str">
            <v>14,7897</v>
          </cell>
          <cell r="D799">
            <v>40</v>
          </cell>
          <cell r="E799">
            <v>9153</v>
          </cell>
          <cell r="F799">
            <v>14</v>
          </cell>
          <cell r="G799">
            <v>7897</v>
          </cell>
        </row>
        <row r="800">
          <cell r="A800" t="str">
            <v>Aveiro</v>
          </cell>
          <cell r="B800" t="str">
            <v>40,6000</v>
          </cell>
          <cell r="C800" t="str">
            <v>-8,6000</v>
          </cell>
          <cell r="D800">
            <v>40</v>
          </cell>
          <cell r="E800">
            <v>6000</v>
          </cell>
          <cell r="F800">
            <v>-8</v>
          </cell>
          <cell r="G800">
            <v>6000</v>
          </cell>
        </row>
        <row r="801">
          <cell r="A801" t="str">
            <v>Augsburg</v>
          </cell>
          <cell r="B801" t="str">
            <v>48,3717</v>
          </cell>
          <cell r="C801" t="str">
            <v>10,8983</v>
          </cell>
          <cell r="D801">
            <v>48</v>
          </cell>
          <cell r="E801">
            <v>3717</v>
          </cell>
          <cell r="F801">
            <v>10</v>
          </cell>
          <cell r="G801">
            <v>8983</v>
          </cell>
        </row>
        <row r="802">
          <cell r="A802" t="str">
            <v>Asti</v>
          </cell>
          <cell r="B802" t="str">
            <v>44,9000</v>
          </cell>
          <cell r="C802" t="str">
            <v>8,2069</v>
          </cell>
          <cell r="D802">
            <v>44</v>
          </cell>
          <cell r="E802">
            <v>9000</v>
          </cell>
          <cell r="F802">
            <v>8</v>
          </cell>
          <cell r="G802">
            <v>2069</v>
          </cell>
        </row>
        <row r="803">
          <cell r="A803" t="str">
            <v>Assen</v>
          </cell>
          <cell r="B803" t="str">
            <v>53,0</v>
          </cell>
          <cell r="C803" t="str">
            <v>6,5500</v>
          </cell>
          <cell r="D803">
            <v>53</v>
          </cell>
          <cell r="E803">
            <v>0</v>
          </cell>
          <cell r="F803">
            <v>6</v>
          </cell>
          <cell r="G803">
            <v>5500</v>
          </cell>
        </row>
        <row r="804">
          <cell r="A804" t="str">
            <v>Ashford</v>
          </cell>
          <cell r="B804" t="str">
            <v>51,1000</v>
          </cell>
          <cell r="C804" t="str">
            <v>0,9000</v>
          </cell>
          <cell r="D804">
            <v>51</v>
          </cell>
          <cell r="E804">
            <v>1000</v>
          </cell>
          <cell r="F804">
            <v>0</v>
          </cell>
          <cell r="G804">
            <v>9000</v>
          </cell>
        </row>
        <row r="805">
          <cell r="A805" t="str">
            <v>Aschaffenburg</v>
          </cell>
          <cell r="B805" t="str">
            <v>49,9667</v>
          </cell>
          <cell r="C805" t="str">
            <v>9,1500</v>
          </cell>
          <cell r="D805">
            <v>49</v>
          </cell>
          <cell r="E805">
            <v>9667</v>
          </cell>
          <cell r="F805">
            <v>9</v>
          </cell>
          <cell r="G805">
            <v>1500</v>
          </cell>
        </row>
        <row r="806">
          <cell r="A806" t="str">
            <v>Arrecife</v>
          </cell>
          <cell r="B806" t="str">
            <v>28,9625</v>
          </cell>
          <cell r="C806" t="str">
            <v>-13,5506</v>
          </cell>
          <cell r="D806">
            <v>28</v>
          </cell>
          <cell r="E806">
            <v>9625</v>
          </cell>
          <cell r="F806">
            <v>-13</v>
          </cell>
          <cell r="G806">
            <v>5506</v>
          </cell>
        </row>
        <row r="807">
          <cell r="A807" t="str">
            <v>Arras</v>
          </cell>
          <cell r="B807" t="str">
            <v>50,2892</v>
          </cell>
          <cell r="C807" t="str">
            <v>2,7800</v>
          </cell>
          <cell r="D807">
            <v>50</v>
          </cell>
          <cell r="E807">
            <v>2892</v>
          </cell>
          <cell r="F807">
            <v>2</v>
          </cell>
          <cell r="G807">
            <v>7800</v>
          </cell>
        </row>
        <row r="808">
          <cell r="A808" t="str">
            <v>Arnhem</v>
          </cell>
          <cell r="B808" t="str">
            <v>51,9833</v>
          </cell>
          <cell r="C808" t="str">
            <v>5,9167</v>
          </cell>
          <cell r="D808">
            <v>51</v>
          </cell>
          <cell r="E808">
            <v>9833</v>
          </cell>
          <cell r="F808">
            <v>5</v>
          </cell>
          <cell r="G808">
            <v>9167</v>
          </cell>
        </row>
        <row r="809">
          <cell r="A809" t="str">
            <v>Århus</v>
          </cell>
          <cell r="B809" t="str">
            <v>56,1564</v>
          </cell>
          <cell r="C809" t="str">
            <v>10,2097</v>
          </cell>
          <cell r="D809">
            <v>56</v>
          </cell>
          <cell r="E809">
            <v>1564</v>
          </cell>
          <cell r="F809">
            <v>10</v>
          </cell>
          <cell r="G809">
            <v>2097</v>
          </cell>
        </row>
        <row r="810">
          <cell r="A810" t="str">
            <v>Arezzo</v>
          </cell>
          <cell r="B810" t="str">
            <v>43,4631</v>
          </cell>
          <cell r="C810" t="str">
            <v>11,8781</v>
          </cell>
          <cell r="D810">
            <v>43</v>
          </cell>
          <cell r="E810">
            <v>4631</v>
          </cell>
          <cell r="F810">
            <v>11</v>
          </cell>
          <cell r="G810">
            <v>8781</v>
          </cell>
        </row>
        <row r="811">
          <cell r="A811" t="str">
            <v>Arad</v>
          </cell>
          <cell r="B811" t="str">
            <v>46,1900</v>
          </cell>
          <cell r="C811" t="str">
            <v>21,3100</v>
          </cell>
          <cell r="D811">
            <v>46</v>
          </cell>
          <cell r="E811">
            <v>1900</v>
          </cell>
          <cell r="F811">
            <v>21</v>
          </cell>
          <cell r="G811">
            <v>3100</v>
          </cell>
        </row>
        <row r="812">
          <cell r="A812" t="str">
            <v>Apeldoorn</v>
          </cell>
          <cell r="B812" t="str">
            <v>52,2100</v>
          </cell>
          <cell r="C812" t="str">
            <v>5,9700</v>
          </cell>
          <cell r="D812">
            <v>52</v>
          </cell>
          <cell r="E812">
            <v>2100</v>
          </cell>
          <cell r="F812">
            <v>5</v>
          </cell>
          <cell r="G812">
            <v>9700</v>
          </cell>
        </row>
        <row r="813">
          <cell r="A813" t="str">
            <v>Anzio</v>
          </cell>
          <cell r="B813" t="str">
            <v>41,4333</v>
          </cell>
          <cell r="C813" t="str">
            <v>12,6167</v>
          </cell>
          <cell r="D813">
            <v>41</v>
          </cell>
          <cell r="E813">
            <v>4333</v>
          </cell>
          <cell r="F813">
            <v>12</v>
          </cell>
          <cell r="G813">
            <v>6167</v>
          </cell>
        </row>
        <row r="814">
          <cell r="A814" t="str">
            <v>Antwerpen</v>
          </cell>
          <cell r="B814" t="str">
            <v>51,2206</v>
          </cell>
          <cell r="C814" t="str">
            <v>4,3997</v>
          </cell>
          <cell r="D814">
            <v>51</v>
          </cell>
          <cell r="E814">
            <v>2206</v>
          </cell>
          <cell r="F814">
            <v>4</v>
          </cell>
          <cell r="G814">
            <v>3997</v>
          </cell>
        </row>
        <row r="815">
          <cell r="A815" t="str">
            <v>Annemasse-Geneva (French part)</v>
          </cell>
          <cell r="B815" t="str">
            <v>46,1900</v>
          </cell>
          <cell r="C815" t="str">
            <v>6,2300</v>
          </cell>
          <cell r="D815">
            <v>46</v>
          </cell>
          <cell r="E815">
            <v>1900</v>
          </cell>
          <cell r="F815">
            <v>6</v>
          </cell>
          <cell r="G815">
            <v>2300</v>
          </cell>
        </row>
        <row r="816">
          <cell r="A816" t="str">
            <v>Annecy</v>
          </cell>
          <cell r="B816" t="str">
            <v>45,8992</v>
          </cell>
          <cell r="C816" t="str">
            <v>6,1294</v>
          </cell>
          <cell r="D816">
            <v>45</v>
          </cell>
          <cell r="E816">
            <v>8992</v>
          </cell>
          <cell r="F816">
            <v>6</v>
          </cell>
          <cell r="G816">
            <v>1294</v>
          </cell>
        </row>
        <row r="817">
          <cell r="A817" t="str">
            <v>Angers</v>
          </cell>
          <cell r="B817" t="str">
            <v>47,4728</v>
          </cell>
          <cell r="C817" t="str">
            <v>0,5556</v>
          </cell>
          <cell r="D817">
            <v>47</v>
          </cell>
          <cell r="E817">
            <v>4728</v>
          </cell>
          <cell r="F817">
            <v>0</v>
          </cell>
          <cell r="G817">
            <v>5556</v>
          </cell>
        </row>
        <row r="818">
          <cell r="A818" t="str">
            <v>Andria</v>
          </cell>
          <cell r="B818" t="str">
            <v>41,2317</v>
          </cell>
          <cell r="C818" t="str">
            <v>16,3083</v>
          </cell>
          <cell r="D818">
            <v>41</v>
          </cell>
          <cell r="E818">
            <v>2317</v>
          </cell>
          <cell r="F818">
            <v>16</v>
          </cell>
          <cell r="G818">
            <v>3083</v>
          </cell>
        </row>
        <row r="819">
          <cell r="A819" t="str">
            <v>Ancona</v>
          </cell>
          <cell r="B819" t="str">
            <v>43,6000</v>
          </cell>
          <cell r="C819" t="str">
            <v>13,5000</v>
          </cell>
          <cell r="D819">
            <v>43</v>
          </cell>
          <cell r="E819">
            <v>6000</v>
          </cell>
          <cell r="F819">
            <v>13</v>
          </cell>
          <cell r="G819">
            <v>5000</v>
          </cell>
        </row>
        <row r="820">
          <cell r="A820" t="str">
            <v>Amsterdam</v>
          </cell>
          <cell r="B820" t="str">
            <v>52,3000</v>
          </cell>
          <cell r="C820" t="str">
            <v>4,9000</v>
          </cell>
          <cell r="D820">
            <v>52</v>
          </cell>
          <cell r="E820">
            <v>3000</v>
          </cell>
          <cell r="F820">
            <v>4</v>
          </cell>
          <cell r="G820">
            <v>9000</v>
          </cell>
        </row>
        <row r="821">
          <cell r="A821" t="str">
            <v>Amiens</v>
          </cell>
          <cell r="B821" t="str">
            <v>49,8919</v>
          </cell>
          <cell r="C821" t="str">
            <v>2,2978</v>
          </cell>
          <cell r="D821">
            <v>49</v>
          </cell>
          <cell r="E821">
            <v>8919</v>
          </cell>
          <cell r="F821">
            <v>2</v>
          </cell>
          <cell r="G821">
            <v>2978</v>
          </cell>
        </row>
        <row r="822">
          <cell r="A822" t="str">
            <v>Amersfoort</v>
          </cell>
          <cell r="B822" t="str">
            <v>52,1500</v>
          </cell>
          <cell r="C822" t="str">
            <v>5,3800</v>
          </cell>
          <cell r="D822">
            <v>52</v>
          </cell>
          <cell r="E822">
            <v>1500</v>
          </cell>
          <cell r="F822">
            <v>5</v>
          </cell>
          <cell r="G822">
            <v>3800</v>
          </cell>
        </row>
        <row r="823">
          <cell r="A823" t="str">
            <v>Alytus</v>
          </cell>
          <cell r="B823" t="str">
            <v>54,4000</v>
          </cell>
          <cell r="C823" t="str">
            <v>24,500</v>
          </cell>
          <cell r="D823">
            <v>54</v>
          </cell>
          <cell r="E823">
            <v>4000</v>
          </cell>
          <cell r="F823">
            <v>24</v>
          </cell>
          <cell r="G823">
            <v>500</v>
          </cell>
        </row>
        <row r="824">
          <cell r="A824" t="str">
            <v>Altamura</v>
          </cell>
          <cell r="B824" t="str">
            <v>40,8167</v>
          </cell>
          <cell r="C824" t="str">
            <v>16,5500</v>
          </cell>
          <cell r="D824">
            <v>40</v>
          </cell>
          <cell r="E824">
            <v>8167</v>
          </cell>
          <cell r="F824">
            <v>16</v>
          </cell>
          <cell r="G824">
            <v>5500</v>
          </cell>
        </row>
        <row r="825">
          <cell r="A825" t="str">
            <v>Alphen aan den Rijn</v>
          </cell>
          <cell r="B825" t="str">
            <v>52,1333</v>
          </cell>
          <cell r="C825" t="str">
            <v>4,6500</v>
          </cell>
          <cell r="D825">
            <v>52</v>
          </cell>
          <cell r="E825">
            <v>1333</v>
          </cell>
          <cell r="F825">
            <v>4</v>
          </cell>
          <cell r="G825">
            <v>6500</v>
          </cell>
        </row>
        <row r="826">
          <cell r="A826" t="str">
            <v>Almería</v>
          </cell>
          <cell r="B826" t="str">
            <v>36,8333</v>
          </cell>
          <cell r="C826" t="str">
            <v>-2,4500</v>
          </cell>
          <cell r="D826">
            <v>36</v>
          </cell>
          <cell r="E826">
            <v>8333</v>
          </cell>
          <cell r="F826">
            <v>-2</v>
          </cell>
          <cell r="G826">
            <v>4500</v>
          </cell>
        </row>
        <row r="827">
          <cell r="A827" t="str">
            <v>Almere</v>
          </cell>
          <cell r="B827" t="str">
            <v>52,3758</v>
          </cell>
          <cell r="C827" t="str">
            <v>5,2256</v>
          </cell>
          <cell r="D827">
            <v>52</v>
          </cell>
          <cell r="E827">
            <v>3758</v>
          </cell>
          <cell r="F827">
            <v>5</v>
          </cell>
          <cell r="G827">
            <v>2256</v>
          </cell>
        </row>
        <row r="828">
          <cell r="A828" t="str">
            <v>Almelo</v>
          </cell>
          <cell r="B828" t="str">
            <v>52,3667</v>
          </cell>
          <cell r="C828" t="str">
            <v>6,6667</v>
          </cell>
          <cell r="D828">
            <v>52</v>
          </cell>
          <cell r="E828">
            <v>3667</v>
          </cell>
          <cell r="F828">
            <v>6</v>
          </cell>
          <cell r="G828">
            <v>6667</v>
          </cell>
        </row>
        <row r="829">
          <cell r="A829" t="str">
            <v>Alkmaar</v>
          </cell>
          <cell r="B829" t="str">
            <v>52,6320</v>
          </cell>
          <cell r="C829" t="str">
            <v>4,7510</v>
          </cell>
          <cell r="D829">
            <v>52</v>
          </cell>
          <cell r="E829">
            <v>6320</v>
          </cell>
          <cell r="F829">
            <v>4</v>
          </cell>
          <cell r="G829">
            <v>7510</v>
          </cell>
        </row>
        <row r="830">
          <cell r="A830" t="str">
            <v>Alicante/Alacant</v>
          </cell>
          <cell r="B830" t="str">
            <v>38,3500</v>
          </cell>
          <cell r="C830" t="str">
            <v>0,4900</v>
          </cell>
          <cell r="D830">
            <v>38</v>
          </cell>
          <cell r="E830">
            <v>3500</v>
          </cell>
          <cell r="F830">
            <v>0</v>
          </cell>
          <cell r="G830">
            <v>4900</v>
          </cell>
        </row>
        <row r="831">
          <cell r="A831" t="str">
            <v>Algeciras</v>
          </cell>
          <cell r="B831" t="str">
            <v>36,1000</v>
          </cell>
          <cell r="C831" t="str">
            <v>-5,4000</v>
          </cell>
          <cell r="D831">
            <v>36</v>
          </cell>
          <cell r="E831">
            <v>1000</v>
          </cell>
          <cell r="F831">
            <v>-5</v>
          </cell>
          <cell r="G831">
            <v>4000</v>
          </cell>
        </row>
        <row r="832">
          <cell r="A832" t="str">
            <v>Alessandria</v>
          </cell>
          <cell r="B832" t="str">
            <v>44,9133</v>
          </cell>
          <cell r="C832" t="str">
            <v>8,6200</v>
          </cell>
          <cell r="D832">
            <v>44</v>
          </cell>
          <cell r="E832">
            <v>9133</v>
          </cell>
          <cell r="F832">
            <v>8</v>
          </cell>
          <cell r="G832">
            <v>6200</v>
          </cell>
        </row>
        <row r="833">
          <cell r="A833" t="str">
            <v>Alcoy</v>
          </cell>
          <cell r="B833" t="str">
            <v>38,6983</v>
          </cell>
          <cell r="C833" t="str">
            <v>0,4736</v>
          </cell>
          <cell r="D833">
            <v>38</v>
          </cell>
          <cell r="E833">
            <v>6983</v>
          </cell>
          <cell r="F833">
            <v>0</v>
          </cell>
          <cell r="G833">
            <v>4736</v>
          </cell>
        </row>
        <row r="834">
          <cell r="A834" t="str">
            <v>Alcalá de Henares</v>
          </cell>
          <cell r="B834" t="str">
            <v>40,4818</v>
          </cell>
          <cell r="C834" t="str">
            <v>-3,3643</v>
          </cell>
          <cell r="D834">
            <v>40</v>
          </cell>
          <cell r="E834">
            <v>4818</v>
          </cell>
          <cell r="F834">
            <v>-3</v>
          </cell>
          <cell r="G834">
            <v>3643</v>
          </cell>
        </row>
        <row r="835">
          <cell r="A835" t="str">
            <v>Alcalá de Guadaíra</v>
          </cell>
          <cell r="B835" t="str">
            <v>37,3333</v>
          </cell>
          <cell r="C835" t="str">
            <v>-5,8500</v>
          </cell>
          <cell r="D835">
            <v>37</v>
          </cell>
          <cell r="E835">
            <v>3333</v>
          </cell>
          <cell r="F835">
            <v>-5</v>
          </cell>
          <cell r="G835">
            <v>8500</v>
          </cell>
        </row>
        <row r="836">
          <cell r="A836" t="str">
            <v>Albacete</v>
          </cell>
          <cell r="B836" t="str">
            <v>38,9956</v>
          </cell>
          <cell r="C836" t="str">
            <v>-1,8558</v>
          </cell>
          <cell r="D836">
            <v>38</v>
          </cell>
          <cell r="E836">
            <v>9956</v>
          </cell>
          <cell r="F836">
            <v>-1</v>
          </cell>
          <cell r="G836">
            <v>8558</v>
          </cell>
        </row>
        <row r="837">
          <cell r="A837" t="str">
            <v>Alba Iulia</v>
          </cell>
          <cell r="B837" t="str">
            <v>46,764</v>
          </cell>
          <cell r="C837" t="str">
            <v>23,5728</v>
          </cell>
          <cell r="D837">
            <v>46</v>
          </cell>
          <cell r="E837">
            <v>764</v>
          </cell>
          <cell r="F837">
            <v>23</v>
          </cell>
          <cell r="G837">
            <v>5728</v>
          </cell>
        </row>
        <row r="838">
          <cell r="A838" t="str">
            <v>Aix-en-Provence</v>
          </cell>
          <cell r="B838" t="str">
            <v>43,5278</v>
          </cell>
          <cell r="C838" t="str">
            <v>5,4456</v>
          </cell>
          <cell r="D838">
            <v>43</v>
          </cell>
          <cell r="E838">
            <v>5278</v>
          </cell>
          <cell r="F838">
            <v>5</v>
          </cell>
          <cell r="G838">
            <v>4456</v>
          </cell>
        </row>
        <row r="839">
          <cell r="A839" t="str">
            <v>Acireale</v>
          </cell>
          <cell r="B839" t="str">
            <v>37,6125</v>
          </cell>
          <cell r="C839" t="str">
            <v>15,1656</v>
          </cell>
          <cell r="D839">
            <v>37</v>
          </cell>
          <cell r="E839">
            <v>6125</v>
          </cell>
          <cell r="F839">
            <v>15</v>
          </cell>
          <cell r="G839">
            <v>1656</v>
          </cell>
        </row>
        <row r="840">
          <cell r="A840" t="str">
            <v>Aberdeen</v>
          </cell>
          <cell r="B840" t="str">
            <v>57,1000</v>
          </cell>
          <cell r="C840" t="str">
            <v>-2,1000</v>
          </cell>
          <cell r="D840">
            <v>57</v>
          </cell>
          <cell r="E840">
            <v>1000</v>
          </cell>
          <cell r="F840">
            <v>-2</v>
          </cell>
          <cell r="G840">
            <v>1000</v>
          </cell>
        </row>
        <row r="841">
          <cell r="A841" t="str">
            <v>Aalborg</v>
          </cell>
          <cell r="B841" t="str">
            <v>57,500</v>
          </cell>
          <cell r="C841" t="str">
            <v>9,9167</v>
          </cell>
          <cell r="D841">
            <v>57</v>
          </cell>
          <cell r="E841">
            <v>500</v>
          </cell>
          <cell r="F841">
            <v>9</v>
          </cell>
          <cell r="G841">
            <v>9167</v>
          </cell>
        </row>
        <row r="842">
          <cell r="A842" t="str">
            <v>Aachen</v>
          </cell>
          <cell r="B842" t="str">
            <v>50,7742</v>
          </cell>
          <cell r="C842" t="str">
            <v>6,825</v>
          </cell>
          <cell r="D842">
            <v>50</v>
          </cell>
          <cell r="E842">
            <v>7742</v>
          </cell>
          <cell r="F842">
            <v>6</v>
          </cell>
          <cell r="G842">
            <v>825</v>
          </cell>
        </row>
        <row r="843">
          <cell r="A843" t="str">
            <v>A Coruña</v>
          </cell>
          <cell r="B843" t="str">
            <v>43,3667</v>
          </cell>
          <cell r="C843" t="str">
            <v>-8,3833</v>
          </cell>
          <cell r="D843">
            <v>43</v>
          </cell>
          <cell r="E843">
            <v>3667</v>
          </cell>
          <cell r="F843">
            <v>-8</v>
          </cell>
          <cell r="G843">
            <v>3833</v>
          </cell>
        </row>
        <row r="844">
          <cell r="A844" t="str">
            <v>'s-Hertogenbosch</v>
          </cell>
          <cell r="B844" t="str">
            <v>51,6892</v>
          </cell>
          <cell r="C844" t="str">
            <v>5,3031</v>
          </cell>
          <cell r="D844">
            <v>51</v>
          </cell>
          <cell r="E844">
            <v>6892</v>
          </cell>
          <cell r="F844">
            <v>5</v>
          </cell>
          <cell r="G844">
            <v>3031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4"/>
  <sheetViews>
    <sheetView tabSelected="1" workbookViewId="0">
      <selection activeCell="R2" sqref="R2:R854"/>
    </sheetView>
  </sheetViews>
  <sheetFormatPr baseColWidth="10" defaultColWidth="9.140625"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869</v>
      </c>
      <c r="R1" t="s">
        <v>870</v>
      </c>
    </row>
    <row r="2" spans="1:18" x14ac:dyDescent="0.25">
      <c r="A2">
        <v>24</v>
      </c>
      <c r="B2">
        <v>98</v>
      </c>
      <c r="C2">
        <v>107.7</v>
      </c>
      <c r="D2">
        <v>40.5</v>
      </c>
      <c r="E2">
        <v>2</v>
      </c>
      <c r="F2">
        <v>12</v>
      </c>
      <c r="G2">
        <v>45</v>
      </c>
      <c r="H2">
        <v>393.49</v>
      </c>
      <c r="I2">
        <v>0.12</v>
      </c>
      <c r="J2">
        <v>76</v>
      </c>
      <c r="K2">
        <v>40</v>
      </c>
      <c r="L2">
        <v>11</v>
      </c>
      <c r="M2" t="s">
        <v>16</v>
      </c>
      <c r="N2">
        <v>-0.18193292250430279</v>
      </c>
      <c r="O2">
        <v>-3.5672539859517231E-2</v>
      </c>
      <c r="P2">
        <v>5</v>
      </c>
      <c r="Q2" t="str">
        <f>VLOOKUP(M2,[1]Tabelle1!$A$1:$G$844,2,FALSE)</f>
        <v>48,2100</v>
      </c>
      <c r="R2" t="str">
        <f>VLOOKUP(M2,[1]Tabelle1!$A$1:$G$844,3,FALSE)</f>
        <v>16,3800</v>
      </c>
    </row>
    <row r="3" spans="1:18" x14ac:dyDescent="0.25">
      <c r="A3">
        <v>31</v>
      </c>
      <c r="B3">
        <v>206</v>
      </c>
      <c r="C3">
        <v>105.9</v>
      </c>
      <c r="D3">
        <v>38.5</v>
      </c>
      <c r="E3">
        <v>2</v>
      </c>
      <c r="F3">
        <v>9</v>
      </c>
      <c r="G3">
        <v>46</v>
      </c>
      <c r="H3">
        <v>521.82000000000005</v>
      </c>
      <c r="I3">
        <v>0.33</v>
      </c>
      <c r="J3">
        <v>83</v>
      </c>
      <c r="K3">
        <v>26</v>
      </c>
      <c r="L3">
        <v>10</v>
      </c>
      <c r="M3" t="s">
        <v>17</v>
      </c>
      <c r="N3">
        <v>-0.2376023451731111</v>
      </c>
      <c r="O3">
        <v>-3.2410646024496732E-2</v>
      </c>
      <c r="P3">
        <v>0</v>
      </c>
      <c r="Q3" t="str">
        <f>VLOOKUP(M3,[1]Tabelle1!$A$1:$G$844,2,FALSE)</f>
        <v>47,667</v>
      </c>
      <c r="R3" t="str">
        <f>VLOOKUP(M3,[1]Tabelle1!$A$1:$G$844,3,FALSE)</f>
        <v>15,4333</v>
      </c>
    </row>
    <row r="4" spans="1:18" x14ac:dyDescent="0.25">
      <c r="A4">
        <v>22</v>
      </c>
      <c r="B4">
        <v>143</v>
      </c>
      <c r="C4">
        <v>109.1</v>
      </c>
      <c r="D4">
        <v>42.5</v>
      </c>
      <c r="E4">
        <v>2</v>
      </c>
      <c r="F4">
        <v>8</v>
      </c>
      <c r="G4">
        <v>52</v>
      </c>
      <c r="H4">
        <v>521.82000000000005</v>
      </c>
      <c r="I4">
        <v>0.41</v>
      </c>
      <c r="J4">
        <v>83</v>
      </c>
      <c r="K4">
        <v>29</v>
      </c>
      <c r="L4">
        <v>11</v>
      </c>
      <c r="M4" t="s">
        <v>18</v>
      </c>
      <c r="N4">
        <v>-0.20569499636529759</v>
      </c>
      <c r="O4">
        <v>-0.1849029666771328</v>
      </c>
      <c r="P4">
        <v>5</v>
      </c>
      <c r="Q4" t="str">
        <f>VLOOKUP(M4,[1]Tabelle1!$A$1:$G$844,2,FALSE)</f>
        <v>48,3000</v>
      </c>
      <c r="R4" t="str">
        <f>VLOOKUP(M4,[1]Tabelle1!$A$1:$G$844,3,FALSE)</f>
        <v>14,2833</v>
      </c>
    </row>
    <row r="5" spans="1:18" x14ac:dyDescent="0.25">
      <c r="A5">
        <v>25</v>
      </c>
      <c r="B5">
        <v>142</v>
      </c>
      <c r="C5">
        <v>111.7</v>
      </c>
      <c r="D5">
        <v>43.5</v>
      </c>
      <c r="E5">
        <v>2</v>
      </c>
      <c r="F5">
        <v>7</v>
      </c>
      <c r="G5">
        <v>47</v>
      </c>
      <c r="H5">
        <v>521.82000000000005</v>
      </c>
      <c r="I5">
        <v>0.2</v>
      </c>
      <c r="J5">
        <v>78</v>
      </c>
      <c r="K5">
        <v>95</v>
      </c>
      <c r="L5">
        <v>10</v>
      </c>
      <c r="M5" t="s">
        <v>19</v>
      </c>
      <c r="N5">
        <v>-0.19658864177700461</v>
      </c>
      <c r="O5">
        <v>-0.18013807586282299</v>
      </c>
      <c r="P5">
        <v>5</v>
      </c>
      <c r="Q5" t="str">
        <f>VLOOKUP(M5,[1]Tabelle1!$A$1:$G$844,2,FALSE)</f>
        <v>47,8000</v>
      </c>
      <c r="R5" t="str">
        <f>VLOOKUP(M5,[1]Tabelle1!$A$1:$G$844,3,FALSE)</f>
        <v>13,333</v>
      </c>
    </row>
    <row r="6" spans="1:18" x14ac:dyDescent="0.25">
      <c r="A6">
        <v>28</v>
      </c>
      <c r="B6">
        <v>292</v>
      </c>
      <c r="C6">
        <v>108.6</v>
      </c>
      <c r="D6">
        <v>40.5</v>
      </c>
      <c r="E6">
        <v>2</v>
      </c>
      <c r="F6">
        <v>7</v>
      </c>
      <c r="G6">
        <v>49</v>
      </c>
      <c r="H6">
        <v>521.82000000000005</v>
      </c>
      <c r="I6">
        <v>0</v>
      </c>
      <c r="J6">
        <v>80</v>
      </c>
      <c r="K6">
        <v>65</v>
      </c>
      <c r="L6">
        <v>9</v>
      </c>
      <c r="M6" t="s">
        <v>20</v>
      </c>
      <c r="N6">
        <v>-0.33421256833316543</v>
      </c>
      <c r="O6">
        <v>-0.10611219736142349</v>
      </c>
      <c r="P6">
        <v>0</v>
      </c>
      <c r="Q6" t="str">
        <f>VLOOKUP(M6,[1]Tabelle1!$A$1:$G$844,2,FALSE)</f>
        <v>47,2667</v>
      </c>
      <c r="R6" t="str">
        <f>VLOOKUP(M6,[1]Tabelle1!$A$1:$G$844,3,FALSE)</f>
        <v>11,3833</v>
      </c>
    </row>
    <row r="7" spans="1:18" x14ac:dyDescent="0.25">
      <c r="A7">
        <v>19</v>
      </c>
      <c r="B7">
        <v>136</v>
      </c>
      <c r="C7">
        <v>113.5</v>
      </c>
      <c r="D7">
        <v>44.5</v>
      </c>
      <c r="E7">
        <v>2</v>
      </c>
      <c r="F7">
        <v>10</v>
      </c>
      <c r="G7">
        <v>46</v>
      </c>
      <c r="H7">
        <v>521.82000000000005</v>
      </c>
      <c r="I7">
        <v>0.31</v>
      </c>
      <c r="J7">
        <v>88</v>
      </c>
      <c r="K7">
        <v>44</v>
      </c>
      <c r="L7">
        <v>9</v>
      </c>
      <c r="M7" t="s">
        <v>21</v>
      </c>
      <c r="N7">
        <v>-7.8296079185908973E-2</v>
      </c>
      <c r="O7">
        <v>-0.28964204302517049</v>
      </c>
      <c r="P7">
        <v>3</v>
      </c>
      <c r="Q7" t="str">
        <f>VLOOKUP(M7,[1]Tabelle1!$A$1:$G$844,2,FALSE)</f>
        <v>46,6167</v>
      </c>
      <c r="R7" t="str">
        <f>VLOOKUP(M7,[1]Tabelle1!$A$1:$G$844,3,FALSE)</f>
        <v>14,3000</v>
      </c>
    </row>
    <row r="8" spans="1:18" x14ac:dyDescent="0.25">
      <c r="A8">
        <v>43</v>
      </c>
      <c r="B8">
        <v>100</v>
      </c>
      <c r="C8">
        <v>103.1</v>
      </c>
      <c r="D8">
        <v>35</v>
      </c>
      <c r="E8">
        <v>2</v>
      </c>
      <c r="F8">
        <v>13</v>
      </c>
      <c r="G8">
        <v>46</v>
      </c>
      <c r="H8">
        <v>402.82</v>
      </c>
      <c r="I8">
        <v>7.0000000000000007E-2</v>
      </c>
      <c r="J8">
        <v>64</v>
      </c>
      <c r="K8">
        <v>33</v>
      </c>
      <c r="L8">
        <v>13</v>
      </c>
      <c r="M8" t="s">
        <v>22</v>
      </c>
      <c r="N8">
        <v>-0.37367427162396821</v>
      </c>
      <c r="O8">
        <v>0.20827703896341779</v>
      </c>
      <c r="P8">
        <v>0</v>
      </c>
      <c r="Q8" t="e">
        <f>VLOOKUP(M8,[1]Tabelle1!$A$1:$G$844,2,FALSE)</f>
        <v>#N/A</v>
      </c>
      <c r="R8" t="e">
        <f>VLOOKUP(M8,[1]Tabelle1!$A$1:$G$844,3,FALSE)</f>
        <v>#N/A</v>
      </c>
    </row>
    <row r="9" spans="1:18" x14ac:dyDescent="0.25">
      <c r="A9">
        <v>35</v>
      </c>
      <c r="B9">
        <v>103</v>
      </c>
      <c r="C9">
        <v>99.5</v>
      </c>
      <c r="D9">
        <v>37</v>
      </c>
      <c r="E9">
        <v>2</v>
      </c>
      <c r="F9">
        <v>7</v>
      </c>
      <c r="G9">
        <v>44</v>
      </c>
      <c r="H9">
        <v>384.45</v>
      </c>
      <c r="I9">
        <v>0.4</v>
      </c>
      <c r="J9">
        <v>78</v>
      </c>
      <c r="K9">
        <v>33</v>
      </c>
      <c r="L9">
        <v>14</v>
      </c>
      <c r="M9" t="s">
        <v>23</v>
      </c>
      <c r="N9">
        <v>-0.25462121210733091</v>
      </c>
      <c r="O9">
        <v>0.18359097063397919</v>
      </c>
      <c r="P9">
        <v>5</v>
      </c>
      <c r="Q9" t="str">
        <f>VLOOKUP(M9,[1]Tabelle1!$A$1:$G$844,2,FALSE)</f>
        <v>51,2206</v>
      </c>
      <c r="R9" t="str">
        <f>VLOOKUP(M9,[1]Tabelle1!$A$1:$G$844,3,FALSE)</f>
        <v>4,3997</v>
      </c>
    </row>
    <row r="10" spans="1:18" x14ac:dyDescent="0.25">
      <c r="A10">
        <v>35</v>
      </c>
      <c r="B10">
        <v>335</v>
      </c>
      <c r="C10">
        <v>100.4</v>
      </c>
      <c r="D10">
        <v>37</v>
      </c>
      <c r="E10">
        <v>2</v>
      </c>
      <c r="F10">
        <v>5</v>
      </c>
      <c r="G10">
        <v>41</v>
      </c>
      <c r="H10">
        <v>414.38</v>
      </c>
      <c r="I10">
        <v>0.45</v>
      </c>
      <c r="J10">
        <v>84</v>
      </c>
      <c r="K10">
        <v>5</v>
      </c>
      <c r="L10">
        <v>13</v>
      </c>
      <c r="M10" t="s">
        <v>24</v>
      </c>
      <c r="N10">
        <v>-0.28242400118106392</v>
      </c>
      <c r="O10">
        <v>0.12150043108886389</v>
      </c>
      <c r="P10">
        <v>0</v>
      </c>
      <c r="Q10" t="str">
        <f>VLOOKUP(M10,[1]Tabelle1!$A$1:$G$844,2,FALSE)</f>
        <v>51,500</v>
      </c>
      <c r="R10" t="str">
        <f>VLOOKUP(M10,[1]Tabelle1!$A$1:$G$844,3,FALSE)</f>
        <v>3,7167</v>
      </c>
    </row>
    <row r="11" spans="1:18" x14ac:dyDescent="0.25">
      <c r="A11">
        <v>35</v>
      </c>
      <c r="B11">
        <v>33</v>
      </c>
      <c r="C11">
        <v>104.9</v>
      </c>
      <c r="D11">
        <v>40</v>
      </c>
      <c r="E11">
        <v>2</v>
      </c>
      <c r="F11">
        <v>13</v>
      </c>
      <c r="G11">
        <v>42</v>
      </c>
      <c r="H11">
        <v>427.55</v>
      </c>
      <c r="I11">
        <v>0.28999999999999998</v>
      </c>
      <c r="J11">
        <v>84</v>
      </c>
      <c r="K11">
        <v>9</v>
      </c>
      <c r="L11">
        <v>11</v>
      </c>
      <c r="M11" t="s">
        <v>25</v>
      </c>
      <c r="N11">
        <v>-0.13775487233497979</v>
      </c>
      <c r="O11">
        <v>2.715085520817994E-2</v>
      </c>
      <c r="P11">
        <v>5</v>
      </c>
      <c r="Q11" t="str">
        <f>VLOOKUP(M11,[1]Tabelle1!$A$1:$G$844,2,FALSE)</f>
        <v>50,4100</v>
      </c>
      <c r="R11" t="str">
        <f>VLOOKUP(M11,[1]Tabelle1!$A$1:$G$844,3,FALSE)</f>
        <v>4,4400</v>
      </c>
    </row>
    <row r="12" spans="1:18" x14ac:dyDescent="0.25">
      <c r="A12">
        <v>35</v>
      </c>
      <c r="B12">
        <v>121</v>
      </c>
      <c r="C12">
        <v>104</v>
      </c>
      <c r="D12">
        <v>39</v>
      </c>
      <c r="E12">
        <v>2</v>
      </c>
      <c r="F12">
        <v>12</v>
      </c>
      <c r="G12">
        <v>46</v>
      </c>
      <c r="H12">
        <v>429.76</v>
      </c>
      <c r="I12">
        <v>0.32</v>
      </c>
      <c r="J12">
        <v>83</v>
      </c>
      <c r="K12">
        <v>8</v>
      </c>
      <c r="L12">
        <v>11</v>
      </c>
      <c r="M12" t="s">
        <v>26</v>
      </c>
      <c r="N12">
        <v>-0.22679182592705791</v>
      </c>
      <c r="O12">
        <v>2.4382964907557508E-2</v>
      </c>
      <c r="P12">
        <v>0</v>
      </c>
      <c r="Q12" t="str">
        <f>VLOOKUP(M12,[1]Tabelle1!$A$1:$G$844,2,FALSE)</f>
        <v>50,6500</v>
      </c>
      <c r="R12" t="str">
        <f>VLOOKUP(M12,[1]Tabelle1!$A$1:$G$844,3,FALSE)</f>
        <v>5,5500</v>
      </c>
    </row>
    <row r="13" spans="1:18" x14ac:dyDescent="0.25">
      <c r="A13">
        <v>35</v>
      </c>
      <c r="B13">
        <v>36</v>
      </c>
      <c r="C13">
        <v>104.6</v>
      </c>
      <c r="D13">
        <v>46</v>
      </c>
      <c r="E13">
        <v>2</v>
      </c>
      <c r="F13">
        <v>3</v>
      </c>
      <c r="G13">
        <v>38</v>
      </c>
      <c r="H13">
        <v>481.27</v>
      </c>
      <c r="I13">
        <v>0.59</v>
      </c>
      <c r="J13">
        <v>93</v>
      </c>
      <c r="K13">
        <v>117</v>
      </c>
      <c r="L13">
        <v>8</v>
      </c>
      <c r="M13" t="s">
        <v>27</v>
      </c>
      <c r="N13">
        <v>-3.838178210738754E-2</v>
      </c>
      <c r="O13">
        <v>-7.1932114093781321E-2</v>
      </c>
      <c r="P13">
        <v>2</v>
      </c>
      <c r="Q13" t="str">
        <f>VLOOKUP(M13,[1]Tabelle1!$A$1:$G$844,2,FALSE)</f>
        <v>51,2100</v>
      </c>
      <c r="R13" t="str">
        <f>VLOOKUP(M13,[1]Tabelle1!$A$1:$G$844,3,FALSE)</f>
        <v>3,2200</v>
      </c>
    </row>
    <row r="14" spans="1:18" x14ac:dyDescent="0.25">
      <c r="A14">
        <v>35</v>
      </c>
      <c r="B14">
        <v>145</v>
      </c>
      <c r="C14">
        <v>105.8</v>
      </c>
      <c r="D14">
        <v>41</v>
      </c>
      <c r="E14">
        <v>2</v>
      </c>
      <c r="F14">
        <v>9</v>
      </c>
      <c r="G14">
        <v>44</v>
      </c>
      <c r="H14">
        <v>470.28</v>
      </c>
      <c r="I14">
        <v>0.36</v>
      </c>
      <c r="J14">
        <v>90</v>
      </c>
      <c r="K14">
        <v>13</v>
      </c>
      <c r="L14">
        <v>10</v>
      </c>
      <c r="M14" t="s">
        <v>28</v>
      </c>
      <c r="N14">
        <v>-0.1782672475176976</v>
      </c>
      <c r="O14">
        <v>-5.8651227745963312E-2</v>
      </c>
      <c r="P14">
        <v>0</v>
      </c>
      <c r="Q14" t="str">
        <f>VLOOKUP(M14,[1]Tabelle1!$A$1:$G$844,2,FALSE)</f>
        <v>50,4667</v>
      </c>
      <c r="R14" t="str">
        <f>VLOOKUP(M14,[1]Tabelle1!$A$1:$G$844,3,FALSE)</f>
        <v>4,8667</v>
      </c>
    </row>
    <row r="15" spans="1:18" x14ac:dyDescent="0.25">
      <c r="A15">
        <v>35</v>
      </c>
      <c r="B15">
        <v>570</v>
      </c>
      <c r="C15">
        <v>99.5</v>
      </c>
      <c r="D15">
        <v>36</v>
      </c>
      <c r="E15">
        <v>2</v>
      </c>
      <c r="F15">
        <v>4</v>
      </c>
      <c r="G15">
        <v>47</v>
      </c>
      <c r="H15">
        <v>820.69</v>
      </c>
      <c r="I15">
        <v>0.2</v>
      </c>
      <c r="J15">
        <v>81</v>
      </c>
      <c r="K15">
        <v>46</v>
      </c>
      <c r="L15">
        <v>11</v>
      </c>
      <c r="M15" t="s">
        <v>29</v>
      </c>
      <c r="N15">
        <v>-0.49263020442166799</v>
      </c>
      <c r="O15">
        <v>0.1051515753919945</v>
      </c>
      <c r="P15">
        <v>0</v>
      </c>
      <c r="Q15" t="str">
        <f>VLOOKUP(M15,[1]Tabelle1!$A$1:$G$844,2,FALSE)</f>
        <v>50,8667</v>
      </c>
      <c r="R15" t="str">
        <f>VLOOKUP(M15,[1]Tabelle1!$A$1:$G$844,3,FALSE)</f>
        <v>4,7000</v>
      </c>
    </row>
    <row r="16" spans="1:18" x14ac:dyDescent="0.25">
      <c r="A16">
        <v>35</v>
      </c>
      <c r="B16">
        <v>115</v>
      </c>
      <c r="C16">
        <v>106.2</v>
      </c>
      <c r="D16">
        <v>40</v>
      </c>
      <c r="E16">
        <v>2</v>
      </c>
      <c r="F16">
        <v>10</v>
      </c>
      <c r="G16">
        <v>42</v>
      </c>
      <c r="H16">
        <v>519.05999999999995</v>
      </c>
      <c r="I16">
        <v>0.64</v>
      </c>
      <c r="J16">
        <v>85</v>
      </c>
      <c r="K16">
        <v>15</v>
      </c>
      <c r="L16">
        <v>10</v>
      </c>
      <c r="M16" t="s">
        <v>30</v>
      </c>
      <c r="N16">
        <v>-0.1177534525290717</v>
      </c>
      <c r="O16">
        <v>-4.5910310587580792E-2</v>
      </c>
      <c r="P16">
        <v>5</v>
      </c>
      <c r="Q16" t="str">
        <f>VLOOKUP(M16,[1]Tabelle1!$A$1:$G$844,2,FALSE)</f>
        <v>50,4600</v>
      </c>
      <c r="R16" t="str">
        <f>VLOOKUP(M16,[1]Tabelle1!$A$1:$G$844,3,FALSE)</f>
        <v>3,9500</v>
      </c>
    </row>
    <row r="17" spans="1:18" x14ac:dyDescent="0.25">
      <c r="A17">
        <v>35</v>
      </c>
      <c r="B17">
        <v>193</v>
      </c>
      <c r="C17">
        <v>102.7</v>
      </c>
      <c r="D17">
        <v>42</v>
      </c>
      <c r="E17">
        <v>2</v>
      </c>
      <c r="F17">
        <v>3</v>
      </c>
      <c r="G17">
        <v>37</v>
      </c>
      <c r="H17">
        <v>558.15</v>
      </c>
      <c r="I17">
        <v>0.91</v>
      </c>
      <c r="J17">
        <v>91</v>
      </c>
      <c r="K17">
        <v>24</v>
      </c>
      <c r="L17">
        <v>10</v>
      </c>
      <c r="M17" t="s">
        <v>31</v>
      </c>
      <c r="N17">
        <v>-7.0863085835685055E-2</v>
      </c>
      <c r="O17">
        <v>-1.6221568774976582E-2</v>
      </c>
      <c r="P17">
        <v>2</v>
      </c>
      <c r="Q17" t="str">
        <f>VLOOKUP(M17,[1]Tabelle1!$A$1:$G$844,2,FALSE)</f>
        <v>50,8333</v>
      </c>
      <c r="R17" t="str">
        <f>VLOOKUP(M17,[1]Tabelle1!$A$1:$G$844,3,FALSE)</f>
        <v>3,2667</v>
      </c>
    </row>
    <row r="18" spans="1:18" x14ac:dyDescent="0.25">
      <c r="A18">
        <v>35</v>
      </c>
      <c r="B18">
        <v>5</v>
      </c>
      <c r="C18">
        <v>103.6</v>
      </c>
      <c r="D18">
        <v>49</v>
      </c>
      <c r="E18">
        <v>2</v>
      </c>
      <c r="F18">
        <v>6</v>
      </c>
      <c r="G18">
        <v>47</v>
      </c>
      <c r="H18">
        <v>400.29</v>
      </c>
      <c r="I18">
        <v>0.14000000000000001</v>
      </c>
      <c r="J18">
        <v>89</v>
      </c>
      <c r="K18">
        <v>93</v>
      </c>
      <c r="L18">
        <v>8</v>
      </c>
      <c r="M18" t="s">
        <v>32</v>
      </c>
      <c r="N18">
        <v>-0.1955495326117882</v>
      </c>
      <c r="O18">
        <v>-7.817127601336929E-2</v>
      </c>
      <c r="P18">
        <v>5</v>
      </c>
      <c r="Q18" t="str">
        <f>VLOOKUP(M18,[1]Tabelle1!$A$1:$G$844,2,FALSE)</f>
        <v>51,2333</v>
      </c>
      <c r="R18" t="str">
        <f>VLOOKUP(M18,[1]Tabelle1!$A$1:$G$844,3,FALSE)</f>
        <v>2,9333</v>
      </c>
    </row>
    <row r="19" spans="1:18" x14ac:dyDescent="0.25">
      <c r="A19">
        <v>35</v>
      </c>
      <c r="B19">
        <v>79</v>
      </c>
      <c r="C19">
        <v>104</v>
      </c>
      <c r="D19">
        <v>38</v>
      </c>
      <c r="E19">
        <v>2</v>
      </c>
      <c r="F19">
        <v>5</v>
      </c>
      <c r="G19">
        <v>35</v>
      </c>
      <c r="H19">
        <v>398.31</v>
      </c>
      <c r="I19">
        <v>0.34</v>
      </c>
      <c r="J19">
        <v>89</v>
      </c>
      <c r="K19">
        <v>34</v>
      </c>
      <c r="L19">
        <v>11</v>
      </c>
      <c r="M19" t="s">
        <v>33</v>
      </c>
      <c r="N19">
        <v>-8.8595786166502419E-2</v>
      </c>
      <c r="O19">
        <v>8.3690468047882452E-2</v>
      </c>
      <c r="P19">
        <v>6</v>
      </c>
      <c r="Q19" t="str">
        <f>VLOOKUP(M19,[1]Tabelle1!$A$1:$G$844,2,FALSE)</f>
        <v>51,300</v>
      </c>
      <c r="R19" t="str">
        <f>VLOOKUP(M19,[1]Tabelle1!$A$1:$G$844,3,FALSE)</f>
        <v>4,4800</v>
      </c>
    </row>
    <row r="20" spans="1:18" x14ac:dyDescent="0.25">
      <c r="A20">
        <v>35</v>
      </c>
      <c r="B20">
        <v>4</v>
      </c>
      <c r="C20">
        <v>104.8</v>
      </c>
      <c r="D20">
        <v>40</v>
      </c>
      <c r="E20">
        <v>2</v>
      </c>
      <c r="F20">
        <v>5</v>
      </c>
      <c r="G20">
        <v>35</v>
      </c>
      <c r="H20">
        <v>472.85</v>
      </c>
      <c r="I20">
        <v>0.67</v>
      </c>
      <c r="J20">
        <v>73</v>
      </c>
      <c r="K20">
        <v>34</v>
      </c>
      <c r="L20">
        <v>11</v>
      </c>
      <c r="M20" t="s">
        <v>34</v>
      </c>
      <c r="N20">
        <v>-5.9994745331135677E-2</v>
      </c>
      <c r="O20">
        <v>9.2264509816780638E-2</v>
      </c>
      <c r="P20">
        <v>5</v>
      </c>
      <c r="Q20" t="str">
        <f>VLOOKUP(M20,[1]Tabelle1!$A$1:$G$844,2,FALSE)</f>
        <v>50,7444</v>
      </c>
      <c r="R20" t="str">
        <f>VLOOKUP(M20,[1]Tabelle1!$A$1:$G$844,3,FALSE)</f>
        <v>3,2156</v>
      </c>
    </row>
    <row r="21" spans="1:18" x14ac:dyDescent="0.25">
      <c r="A21">
        <v>35</v>
      </c>
      <c r="B21">
        <v>7</v>
      </c>
      <c r="C21">
        <v>105</v>
      </c>
      <c r="D21">
        <v>41</v>
      </c>
      <c r="E21">
        <v>2</v>
      </c>
      <c r="F21">
        <v>5</v>
      </c>
      <c r="G21">
        <v>36</v>
      </c>
      <c r="H21">
        <v>460.24</v>
      </c>
      <c r="I21">
        <v>0.19</v>
      </c>
      <c r="J21">
        <v>84</v>
      </c>
      <c r="K21">
        <v>34</v>
      </c>
      <c r="L21">
        <v>10</v>
      </c>
      <c r="M21" t="s">
        <v>35</v>
      </c>
      <c r="N21">
        <v>-9.7439581779241349E-2</v>
      </c>
      <c r="O21">
        <v>6.2647827273262735E-2</v>
      </c>
      <c r="P21">
        <v>5</v>
      </c>
      <c r="Q21" t="str">
        <f>VLOOKUP(M21,[1]Tabelle1!$A$1:$G$844,2,FALSE)</f>
        <v>50,4778</v>
      </c>
      <c r="R21" t="str">
        <f>VLOOKUP(M21,[1]Tabelle1!$A$1:$G$844,3,FALSE)</f>
        <v>4,1881</v>
      </c>
    </row>
    <row r="22" spans="1:18" x14ac:dyDescent="0.25">
      <c r="A22">
        <v>35</v>
      </c>
      <c r="B22">
        <v>10</v>
      </c>
      <c r="C22">
        <v>104.2</v>
      </c>
      <c r="D22">
        <v>38</v>
      </c>
      <c r="E22">
        <v>2</v>
      </c>
      <c r="F22">
        <v>5</v>
      </c>
      <c r="G22">
        <v>42</v>
      </c>
      <c r="H22">
        <v>420.81</v>
      </c>
      <c r="I22">
        <v>0.28000000000000003</v>
      </c>
      <c r="J22">
        <v>87</v>
      </c>
      <c r="K22">
        <v>34</v>
      </c>
      <c r="L22">
        <v>13</v>
      </c>
      <c r="M22" t="s">
        <v>36</v>
      </c>
      <c r="N22">
        <v>-0.15982500583981579</v>
      </c>
      <c r="O22">
        <v>7.0102464500469405E-2</v>
      </c>
      <c r="P22">
        <v>5</v>
      </c>
      <c r="Q22" t="str">
        <f>VLOOKUP(M22,[1]Tabelle1!$A$1:$G$844,2,FALSE)</f>
        <v>50,5833</v>
      </c>
      <c r="R22" t="str">
        <f>VLOOKUP(M22,[1]Tabelle1!$A$1:$G$844,3,FALSE)</f>
        <v>5,8500</v>
      </c>
    </row>
    <row r="23" spans="1:18" x14ac:dyDescent="0.25">
      <c r="A23">
        <v>49</v>
      </c>
      <c r="B23">
        <v>79</v>
      </c>
      <c r="C23">
        <v>108.9</v>
      </c>
      <c r="D23">
        <v>40.4</v>
      </c>
      <c r="E23">
        <v>2</v>
      </c>
      <c r="F23">
        <v>2</v>
      </c>
      <c r="G23">
        <v>35</v>
      </c>
      <c r="H23">
        <v>654.92999999999995</v>
      </c>
      <c r="I23">
        <v>0.28000000000000003</v>
      </c>
      <c r="J23">
        <v>98</v>
      </c>
      <c r="K23">
        <v>10</v>
      </c>
      <c r="L23">
        <v>10</v>
      </c>
      <c r="M23" t="s">
        <v>37</v>
      </c>
      <c r="N23">
        <v>-0.11292910645797651</v>
      </c>
      <c r="O23">
        <v>-5.0228431843098442E-2</v>
      </c>
      <c r="P23">
        <v>6</v>
      </c>
      <c r="Q23" t="str">
        <f>VLOOKUP(M23,[1]Tabelle1!$A$1:$G$844,2,FALSE)</f>
        <v>42,7000</v>
      </c>
      <c r="R23" t="str">
        <f>VLOOKUP(M23,[1]Tabelle1!$A$1:$G$844,3,FALSE)</f>
        <v>23,3100</v>
      </c>
    </row>
    <row r="24" spans="1:18" x14ac:dyDescent="0.25">
      <c r="A24">
        <v>37</v>
      </c>
      <c r="B24">
        <v>102</v>
      </c>
      <c r="C24">
        <v>110.9</v>
      </c>
      <c r="D24">
        <v>41.9</v>
      </c>
      <c r="E24">
        <v>2</v>
      </c>
      <c r="F24">
        <v>2</v>
      </c>
      <c r="G24">
        <v>35</v>
      </c>
      <c r="H24">
        <v>540.14</v>
      </c>
      <c r="I24">
        <v>0.06</v>
      </c>
      <c r="J24">
        <v>99</v>
      </c>
      <c r="K24">
        <v>15</v>
      </c>
      <c r="L24">
        <v>9</v>
      </c>
      <c r="M24" t="s">
        <v>38</v>
      </c>
      <c r="N24">
        <v>-7.4451317311977225E-2</v>
      </c>
      <c r="O24">
        <v>-0.12287566114904171</v>
      </c>
      <c r="P24">
        <v>2</v>
      </c>
      <c r="Q24" t="str">
        <f>VLOOKUP(M24,[1]Tabelle1!$A$1:$G$844,2,FALSE)</f>
        <v>42,1433</v>
      </c>
      <c r="R24" t="str">
        <f>VLOOKUP(M24,[1]Tabelle1!$A$1:$G$844,3,FALSE)</f>
        <v>24,7489</v>
      </c>
    </row>
    <row r="25" spans="1:18" x14ac:dyDescent="0.25">
      <c r="A25">
        <v>40</v>
      </c>
      <c r="B25">
        <v>73</v>
      </c>
      <c r="C25">
        <v>107.2</v>
      </c>
      <c r="D25">
        <v>42.3</v>
      </c>
      <c r="E25">
        <v>2</v>
      </c>
      <c r="F25">
        <v>2</v>
      </c>
      <c r="G25">
        <v>34</v>
      </c>
      <c r="H25">
        <v>554.88</v>
      </c>
      <c r="I25">
        <v>0.36</v>
      </c>
      <c r="J25">
        <v>97</v>
      </c>
      <c r="K25">
        <v>135</v>
      </c>
      <c r="L25">
        <v>9</v>
      </c>
      <c r="M25" t="s">
        <v>39</v>
      </c>
      <c r="N25">
        <v>-4.9906622333569503E-2</v>
      </c>
      <c r="O25">
        <v>-5.1888402685298672E-2</v>
      </c>
      <c r="P25">
        <v>2</v>
      </c>
      <c r="Q25" t="str">
        <f>VLOOKUP(M25,[1]Tabelle1!$A$1:$G$844,2,FALSE)</f>
        <v>43,2200</v>
      </c>
      <c r="R25" t="str">
        <f>VLOOKUP(M25,[1]Tabelle1!$A$1:$G$844,3,FALSE)</f>
        <v>27,9200</v>
      </c>
    </row>
    <row r="26" spans="1:18" x14ac:dyDescent="0.25">
      <c r="A26">
        <v>34</v>
      </c>
      <c r="B26">
        <v>30</v>
      </c>
      <c r="C26">
        <v>111</v>
      </c>
      <c r="D26">
        <v>43.3</v>
      </c>
      <c r="E26">
        <v>2</v>
      </c>
      <c r="F26">
        <v>2</v>
      </c>
      <c r="G26">
        <v>35</v>
      </c>
      <c r="H26">
        <v>574.09</v>
      </c>
      <c r="I26">
        <v>0.25</v>
      </c>
      <c r="J26">
        <v>98</v>
      </c>
      <c r="K26">
        <v>20</v>
      </c>
      <c r="L26">
        <v>8</v>
      </c>
      <c r="M26" t="s">
        <v>40</v>
      </c>
      <c r="N26">
        <v>-2.7104163230531088E-3</v>
      </c>
      <c r="O26">
        <v>-0.15293907102519261</v>
      </c>
      <c r="P26">
        <v>2</v>
      </c>
      <c r="Q26" t="str">
        <f>VLOOKUP(M26,[1]Tabelle1!$A$1:$G$844,2,FALSE)</f>
        <v>42,5000</v>
      </c>
      <c r="R26" t="str">
        <f>VLOOKUP(M26,[1]Tabelle1!$A$1:$G$844,3,FALSE)</f>
        <v>27,4667</v>
      </c>
    </row>
    <row r="27" spans="1:18" x14ac:dyDescent="0.25">
      <c r="A27">
        <v>34</v>
      </c>
      <c r="B27">
        <v>36</v>
      </c>
      <c r="C27">
        <v>111</v>
      </c>
      <c r="D27">
        <v>47.2</v>
      </c>
      <c r="E27">
        <v>2</v>
      </c>
      <c r="F27">
        <v>5</v>
      </c>
      <c r="G27">
        <v>33</v>
      </c>
      <c r="H27">
        <v>649.01</v>
      </c>
      <c r="I27">
        <v>0.42</v>
      </c>
      <c r="J27">
        <v>99</v>
      </c>
      <c r="K27">
        <v>9</v>
      </c>
      <c r="L27">
        <v>7</v>
      </c>
      <c r="M27" t="s">
        <v>41</v>
      </c>
      <c r="N27">
        <v>6.6041737129212338E-2</v>
      </c>
      <c r="O27">
        <v>-0.20848617703521791</v>
      </c>
      <c r="P27">
        <v>2</v>
      </c>
      <c r="Q27" t="str">
        <f>VLOOKUP(M27,[1]Tabelle1!$A$1:$G$844,2,FALSE)</f>
        <v>43,4078</v>
      </c>
      <c r="R27" t="str">
        <f>VLOOKUP(M27,[1]Tabelle1!$A$1:$G$844,3,FALSE)</f>
        <v>24,6203</v>
      </c>
    </row>
    <row r="28" spans="1:18" x14ac:dyDescent="0.25">
      <c r="A28">
        <v>31</v>
      </c>
      <c r="B28">
        <v>45</v>
      </c>
      <c r="C28">
        <v>106.5</v>
      </c>
      <c r="D28">
        <v>44.8</v>
      </c>
      <c r="E28">
        <v>2</v>
      </c>
      <c r="F28">
        <v>2</v>
      </c>
      <c r="G28">
        <v>34</v>
      </c>
      <c r="H28">
        <v>593.12</v>
      </c>
      <c r="I28">
        <v>0.42</v>
      </c>
      <c r="J28">
        <v>99</v>
      </c>
      <c r="K28">
        <v>14</v>
      </c>
      <c r="L28">
        <v>7</v>
      </c>
      <c r="M28" t="s">
        <v>42</v>
      </c>
      <c r="N28">
        <v>2.679399738714364E-2</v>
      </c>
      <c r="O28">
        <v>-0.1007702193358981</v>
      </c>
      <c r="P28">
        <v>2</v>
      </c>
      <c r="Q28" t="str">
        <f>VLOOKUP(M28,[1]Tabelle1!$A$1:$G$844,2,FALSE)</f>
        <v>43,8400</v>
      </c>
      <c r="R28" t="str">
        <f>VLOOKUP(M28,[1]Tabelle1!$A$1:$G$844,3,FALSE)</f>
        <v>25,9700</v>
      </c>
    </row>
    <row r="29" spans="1:18" x14ac:dyDescent="0.25">
      <c r="A29">
        <v>25</v>
      </c>
      <c r="B29">
        <v>10</v>
      </c>
      <c r="C29">
        <v>107.4</v>
      </c>
      <c r="D29">
        <v>47.3</v>
      </c>
      <c r="E29">
        <v>2</v>
      </c>
      <c r="F29">
        <v>6</v>
      </c>
      <c r="G29">
        <v>32</v>
      </c>
      <c r="H29">
        <v>697.08</v>
      </c>
      <c r="I29">
        <v>2.2200000000000002</v>
      </c>
      <c r="J29">
        <v>99</v>
      </c>
      <c r="K29">
        <v>19</v>
      </c>
      <c r="L29">
        <v>6</v>
      </c>
      <c r="M29" t="s">
        <v>43</v>
      </c>
      <c r="N29">
        <v>0.3751480285122516</v>
      </c>
      <c r="O29">
        <v>-0.2985863413264333</v>
      </c>
      <c r="P29">
        <v>4</v>
      </c>
      <c r="Q29" t="str">
        <f>VLOOKUP(M29,[1]Tabelle1!$A$1:$G$844,2,FALSE)</f>
        <v>43,9900</v>
      </c>
      <c r="R29" t="str">
        <f>VLOOKUP(M29,[1]Tabelle1!$A$1:$G$844,3,FALSE)</f>
        <v>22,8720</v>
      </c>
    </row>
    <row r="30" spans="1:18" x14ac:dyDescent="0.25">
      <c r="A30">
        <v>33</v>
      </c>
      <c r="B30">
        <v>37</v>
      </c>
      <c r="C30">
        <v>109.5</v>
      </c>
      <c r="D30">
        <v>43.9</v>
      </c>
      <c r="E30">
        <v>2</v>
      </c>
      <c r="F30">
        <v>2</v>
      </c>
      <c r="G30">
        <v>35</v>
      </c>
      <c r="H30">
        <v>613.44000000000005</v>
      </c>
      <c r="I30">
        <v>0.59</v>
      </c>
      <c r="J30">
        <v>98</v>
      </c>
      <c r="K30">
        <v>13</v>
      </c>
      <c r="L30">
        <v>8</v>
      </c>
      <c r="M30" t="s">
        <v>44</v>
      </c>
      <c r="N30">
        <v>4.1328426540857097E-2</v>
      </c>
      <c r="O30">
        <v>-0.15959733608327101</v>
      </c>
      <c r="P30">
        <v>2</v>
      </c>
      <c r="Q30" t="str">
        <f>VLOOKUP(M30,[1]Tabelle1!$A$1:$G$844,2,FALSE)</f>
        <v>42,4320</v>
      </c>
      <c r="R30" t="str">
        <f>VLOOKUP(M30,[1]Tabelle1!$A$1:$G$844,3,FALSE)</f>
        <v>25,6410</v>
      </c>
    </row>
    <row r="31" spans="1:18" x14ac:dyDescent="0.25">
      <c r="A31">
        <v>26</v>
      </c>
      <c r="B31">
        <v>14</v>
      </c>
      <c r="C31">
        <v>110</v>
      </c>
      <c r="D31">
        <v>43.9</v>
      </c>
      <c r="E31">
        <v>2</v>
      </c>
      <c r="F31">
        <v>5</v>
      </c>
      <c r="G31">
        <v>33</v>
      </c>
      <c r="H31">
        <v>710.59</v>
      </c>
      <c r="I31">
        <v>1.53</v>
      </c>
      <c r="J31">
        <v>99</v>
      </c>
      <c r="K31">
        <v>13</v>
      </c>
      <c r="L31">
        <v>9</v>
      </c>
      <c r="M31" t="s">
        <v>45</v>
      </c>
      <c r="N31">
        <v>0.25670107729662589</v>
      </c>
      <c r="O31">
        <v>-0.25030948999252328</v>
      </c>
      <c r="P31">
        <v>4</v>
      </c>
      <c r="Q31" t="str">
        <f>VLOOKUP(M31,[1]Tabelle1!$A$1:$G$844,2,FALSE)</f>
        <v>42,6850</v>
      </c>
      <c r="R31" t="str">
        <f>VLOOKUP(M31,[1]Tabelle1!$A$1:$G$844,3,FALSE)</f>
        <v>26,3290</v>
      </c>
    </row>
    <row r="32" spans="1:18" x14ac:dyDescent="0.25">
      <c r="A32">
        <v>26</v>
      </c>
      <c r="B32">
        <v>8</v>
      </c>
      <c r="C32">
        <v>110.3</v>
      </c>
      <c r="D32">
        <v>46.2</v>
      </c>
      <c r="E32">
        <v>2</v>
      </c>
      <c r="F32">
        <v>5</v>
      </c>
      <c r="G32">
        <v>33</v>
      </c>
      <c r="H32">
        <v>529.9</v>
      </c>
      <c r="I32">
        <v>0.73</v>
      </c>
      <c r="J32">
        <v>99</v>
      </c>
      <c r="K32">
        <v>8</v>
      </c>
      <c r="L32">
        <v>7</v>
      </c>
      <c r="M32" t="s">
        <v>46</v>
      </c>
      <c r="N32">
        <v>0.15483808133592611</v>
      </c>
      <c r="O32">
        <v>-0.22031028622400581</v>
      </c>
      <c r="P32">
        <v>2</v>
      </c>
      <c r="Q32" t="str">
        <f>VLOOKUP(M32,[1]Tabelle1!$A$1:$G$844,2,FALSE)</f>
        <v>43,5660</v>
      </c>
      <c r="R32" t="str">
        <f>VLOOKUP(M32,[1]Tabelle1!$A$1:$G$844,3,FALSE)</f>
        <v>27,8330</v>
      </c>
    </row>
    <row r="33" spans="1:18" x14ac:dyDescent="0.25">
      <c r="A33">
        <v>32</v>
      </c>
      <c r="B33">
        <v>89</v>
      </c>
      <c r="C33">
        <v>110</v>
      </c>
      <c r="D33">
        <v>44.9</v>
      </c>
      <c r="E33">
        <v>2</v>
      </c>
      <c r="F33">
        <v>5</v>
      </c>
      <c r="G33">
        <v>33</v>
      </c>
      <c r="H33">
        <v>601.59</v>
      </c>
      <c r="I33">
        <v>0.27</v>
      </c>
      <c r="J33">
        <v>98</v>
      </c>
      <c r="K33">
        <v>10</v>
      </c>
      <c r="L33">
        <v>7</v>
      </c>
      <c r="M33" t="s">
        <v>47</v>
      </c>
      <c r="N33">
        <v>2.0695500302032179E-2</v>
      </c>
      <c r="O33">
        <v>-0.15806174223088459</v>
      </c>
      <c r="P33">
        <v>2</v>
      </c>
      <c r="Q33" t="str">
        <f>VLOOKUP(M33,[1]Tabelle1!$A$1:$G$844,2,FALSE)</f>
        <v>43,2700</v>
      </c>
      <c r="R33" t="str">
        <f>VLOOKUP(M33,[1]Tabelle1!$A$1:$G$844,3,FALSE)</f>
        <v>26,9220</v>
      </c>
    </row>
    <row r="34" spans="1:18" x14ac:dyDescent="0.25">
      <c r="A34">
        <v>24</v>
      </c>
      <c r="B34">
        <v>1</v>
      </c>
      <c r="C34">
        <v>109</v>
      </c>
      <c r="D34">
        <v>46.4</v>
      </c>
      <c r="E34">
        <v>2</v>
      </c>
      <c r="F34">
        <v>5</v>
      </c>
      <c r="G34">
        <v>33</v>
      </c>
      <c r="H34">
        <v>898.36</v>
      </c>
      <c r="I34">
        <v>0.14000000000000001</v>
      </c>
      <c r="J34">
        <v>99</v>
      </c>
      <c r="K34">
        <v>4</v>
      </c>
      <c r="L34">
        <v>7</v>
      </c>
      <c r="M34" t="s">
        <v>48</v>
      </c>
      <c r="N34">
        <v>7.8401923024311149E-2</v>
      </c>
      <c r="O34">
        <v>-0.15539991488867599</v>
      </c>
      <c r="P34">
        <v>2</v>
      </c>
      <c r="Q34" t="str">
        <f>VLOOKUP(M34,[1]Tabelle1!$A$1:$G$844,2,FALSE)</f>
        <v>42,6000</v>
      </c>
      <c r="R34" t="str">
        <f>VLOOKUP(M34,[1]Tabelle1!$A$1:$G$844,3,FALSE)</f>
        <v>23,330</v>
      </c>
    </row>
    <row r="35" spans="1:18" x14ac:dyDescent="0.25">
      <c r="A35">
        <v>26</v>
      </c>
      <c r="B35">
        <v>12</v>
      </c>
      <c r="C35">
        <v>107.1</v>
      </c>
      <c r="D35">
        <v>45.2</v>
      </c>
      <c r="E35">
        <v>2</v>
      </c>
      <c r="F35">
        <v>5</v>
      </c>
      <c r="G35">
        <v>33</v>
      </c>
      <c r="H35">
        <v>539.49</v>
      </c>
      <c r="I35">
        <v>0.15</v>
      </c>
      <c r="J35">
        <v>99</v>
      </c>
      <c r="K35">
        <v>7</v>
      </c>
      <c r="L35">
        <v>10</v>
      </c>
      <c r="M35" t="s">
        <v>49</v>
      </c>
      <c r="N35">
        <v>4.6154610923665303E-2</v>
      </c>
      <c r="O35">
        <v>-8.3373798514790806E-2</v>
      </c>
      <c r="P35">
        <v>2</v>
      </c>
      <c r="Q35" t="str">
        <f>VLOOKUP(M35,[1]Tabelle1!$A$1:$G$844,2,FALSE)</f>
        <v>42,4830</v>
      </c>
      <c r="R35" t="str">
        <f>VLOOKUP(M35,[1]Tabelle1!$A$1:$G$844,3,FALSE)</f>
        <v>26,5000</v>
      </c>
    </row>
    <row r="36" spans="1:18" x14ac:dyDescent="0.25">
      <c r="A36">
        <v>27</v>
      </c>
      <c r="B36">
        <v>14</v>
      </c>
      <c r="C36">
        <v>111.2</v>
      </c>
      <c r="D36">
        <v>45.2</v>
      </c>
      <c r="E36">
        <v>2</v>
      </c>
      <c r="F36">
        <v>5</v>
      </c>
      <c r="G36">
        <v>33</v>
      </c>
      <c r="H36">
        <v>665.01</v>
      </c>
      <c r="I36">
        <v>0.43</v>
      </c>
      <c r="J36">
        <v>99</v>
      </c>
      <c r="K36">
        <v>6</v>
      </c>
      <c r="L36">
        <v>7</v>
      </c>
      <c r="M36" t="s">
        <v>50</v>
      </c>
      <c r="N36">
        <v>0.1080475267924023</v>
      </c>
      <c r="O36">
        <v>-0.20455654349235189</v>
      </c>
      <c r="P36">
        <v>2</v>
      </c>
      <c r="Q36" t="str">
        <f>VLOOKUP(M36,[1]Tabelle1!$A$1:$G$844,2,FALSE)</f>
        <v>41,9400</v>
      </c>
      <c r="R36" t="str">
        <f>VLOOKUP(M36,[1]Tabelle1!$A$1:$G$844,3,FALSE)</f>
        <v>25,5690</v>
      </c>
    </row>
    <row r="37" spans="1:18" x14ac:dyDescent="0.25">
      <c r="A37">
        <v>27</v>
      </c>
      <c r="B37">
        <v>0</v>
      </c>
      <c r="C37">
        <v>108.3</v>
      </c>
      <c r="D37">
        <v>44.4</v>
      </c>
      <c r="E37">
        <v>2</v>
      </c>
      <c r="F37">
        <v>5</v>
      </c>
      <c r="G37">
        <v>33</v>
      </c>
      <c r="H37">
        <v>860.77</v>
      </c>
      <c r="I37">
        <v>0.74</v>
      </c>
      <c r="J37">
        <v>99</v>
      </c>
      <c r="K37">
        <v>4</v>
      </c>
      <c r="L37">
        <v>7</v>
      </c>
      <c r="M37" t="s">
        <v>51</v>
      </c>
      <c r="N37">
        <v>0.1412292782436039</v>
      </c>
      <c r="O37">
        <v>-0.16307544907322519</v>
      </c>
      <c r="P37">
        <v>2</v>
      </c>
      <c r="Q37" t="str">
        <f>VLOOKUP(M37,[1]Tabelle1!$A$1:$G$844,2,FALSE)</f>
        <v>42,2000</v>
      </c>
      <c r="R37" t="str">
        <f>VLOOKUP(M37,[1]Tabelle1!$A$1:$G$844,3,FALSE)</f>
        <v>24,3330</v>
      </c>
    </row>
    <row r="38" spans="1:18" x14ac:dyDescent="0.25">
      <c r="A38">
        <v>34</v>
      </c>
      <c r="B38">
        <v>136</v>
      </c>
      <c r="C38">
        <v>110.8</v>
      </c>
      <c r="D38">
        <v>41.2</v>
      </c>
      <c r="E38">
        <v>2</v>
      </c>
      <c r="F38">
        <v>6</v>
      </c>
      <c r="G38">
        <v>35</v>
      </c>
      <c r="H38">
        <v>578.87</v>
      </c>
      <c r="I38">
        <v>0</v>
      </c>
      <c r="J38">
        <v>98</v>
      </c>
      <c r="K38">
        <v>15</v>
      </c>
      <c r="L38">
        <v>9</v>
      </c>
      <c r="M38" t="s">
        <v>52</v>
      </c>
      <c r="N38">
        <v>-7.2238112414759179E-2</v>
      </c>
      <c r="O38">
        <v>-0.1190904338271566</v>
      </c>
      <c r="P38">
        <v>2</v>
      </c>
      <c r="Q38" t="str">
        <f>VLOOKUP(M38,[1]Tabelle1!$A$1:$G$844,2,FALSE)</f>
        <v>42,219</v>
      </c>
      <c r="R38" t="str">
        <f>VLOOKUP(M38,[1]Tabelle1!$A$1:$G$844,3,FALSE)</f>
        <v>23,975</v>
      </c>
    </row>
    <row r="39" spans="1:18" x14ac:dyDescent="0.25">
      <c r="A39">
        <v>42</v>
      </c>
      <c r="B39">
        <v>174</v>
      </c>
      <c r="C39">
        <v>111</v>
      </c>
      <c r="D39">
        <v>40.299999999999997</v>
      </c>
      <c r="E39">
        <v>2</v>
      </c>
      <c r="F39">
        <v>6</v>
      </c>
      <c r="G39">
        <v>33</v>
      </c>
      <c r="H39">
        <v>683.09</v>
      </c>
      <c r="I39">
        <v>1.1599999999999999</v>
      </c>
      <c r="J39">
        <v>99</v>
      </c>
      <c r="K39">
        <v>32</v>
      </c>
      <c r="L39">
        <v>8</v>
      </c>
      <c r="M39" t="s">
        <v>53</v>
      </c>
      <c r="N39">
        <v>6.5704894050729559E-2</v>
      </c>
      <c r="O39">
        <v>-0.1964548533003464</v>
      </c>
      <c r="P39">
        <v>2</v>
      </c>
      <c r="Q39" t="str">
        <f>VLOOKUP(M39,[1]Tabelle1!$A$1:$G$844,2,FALSE)</f>
        <v>43,822</v>
      </c>
      <c r="R39" t="str">
        <f>VLOOKUP(M39,[1]Tabelle1!$A$1:$G$844,3,FALSE)</f>
        <v>25,6317</v>
      </c>
    </row>
    <row r="40" spans="1:18" x14ac:dyDescent="0.25">
      <c r="A40">
        <v>30</v>
      </c>
      <c r="B40">
        <v>17</v>
      </c>
      <c r="C40">
        <v>109</v>
      </c>
      <c r="D40">
        <v>47</v>
      </c>
      <c r="E40">
        <v>2</v>
      </c>
      <c r="F40">
        <v>6</v>
      </c>
      <c r="G40">
        <v>35</v>
      </c>
      <c r="H40">
        <v>656.92</v>
      </c>
      <c r="I40">
        <v>0.57999999999999996</v>
      </c>
      <c r="J40">
        <v>99</v>
      </c>
      <c r="K40">
        <v>9</v>
      </c>
      <c r="L40">
        <v>8</v>
      </c>
      <c r="M40" t="s">
        <v>54</v>
      </c>
      <c r="N40">
        <v>8.4042105521216548E-2</v>
      </c>
      <c r="O40">
        <v>-0.19191906496704039</v>
      </c>
      <c r="P40">
        <v>2</v>
      </c>
      <c r="Q40" t="str">
        <f>VLOOKUP(M40,[1]Tabelle1!$A$1:$G$844,2,FALSE)</f>
        <v>43,2100</v>
      </c>
      <c r="R40" t="str">
        <f>VLOOKUP(M40,[1]Tabelle1!$A$1:$G$844,3,FALSE)</f>
        <v>23,5620</v>
      </c>
    </row>
    <row r="41" spans="1:18" x14ac:dyDescent="0.25">
      <c r="A41">
        <v>58</v>
      </c>
      <c r="B41">
        <v>132</v>
      </c>
      <c r="C41">
        <v>106.6</v>
      </c>
      <c r="D41">
        <v>41.5</v>
      </c>
      <c r="E41">
        <v>2</v>
      </c>
      <c r="F41">
        <v>5</v>
      </c>
      <c r="G41">
        <v>44</v>
      </c>
      <c r="H41">
        <v>406.26</v>
      </c>
      <c r="I41">
        <v>0.09</v>
      </c>
      <c r="J41">
        <v>77</v>
      </c>
      <c r="K41">
        <v>20</v>
      </c>
      <c r="L41">
        <v>11</v>
      </c>
      <c r="M41" t="s">
        <v>55</v>
      </c>
      <c r="N41">
        <v>-0.38303576432857978</v>
      </c>
      <c r="O41">
        <v>5.1284880967377287E-2</v>
      </c>
      <c r="P41">
        <v>0</v>
      </c>
      <c r="Q41" t="str">
        <f>VLOOKUP(M41,[1]Tabelle1!$A$1:$G$844,2,FALSE)</f>
        <v>46,9400</v>
      </c>
      <c r="R41" t="str">
        <f>VLOOKUP(M41,[1]Tabelle1!$A$1:$G$844,3,FALSE)</f>
        <v>7,4400</v>
      </c>
    </row>
    <row r="42" spans="1:18" x14ac:dyDescent="0.25">
      <c r="A42">
        <v>61</v>
      </c>
      <c r="B42">
        <v>108</v>
      </c>
      <c r="C42">
        <v>99.6</v>
      </c>
      <c r="D42">
        <v>39.5</v>
      </c>
      <c r="E42">
        <v>2</v>
      </c>
      <c r="F42">
        <v>6</v>
      </c>
      <c r="G42">
        <v>42</v>
      </c>
      <c r="H42">
        <v>414.32</v>
      </c>
      <c r="I42">
        <v>0.11</v>
      </c>
      <c r="J42">
        <v>67</v>
      </c>
      <c r="K42">
        <v>31</v>
      </c>
      <c r="L42">
        <v>12</v>
      </c>
      <c r="M42" t="s">
        <v>56</v>
      </c>
      <c r="N42">
        <v>-0.43736567824978401</v>
      </c>
      <c r="O42">
        <v>0.27852910158752059</v>
      </c>
      <c r="P42">
        <v>0</v>
      </c>
      <c r="Q42" t="str">
        <f>VLOOKUP(M42,[1]Tabelle1!$A$1:$G$844,2,FALSE)</f>
        <v>47,3800</v>
      </c>
      <c r="R42" t="str">
        <f>VLOOKUP(M42,[1]Tabelle1!$A$1:$G$844,3,FALSE)</f>
        <v>8,5400</v>
      </c>
    </row>
    <row r="43" spans="1:18" x14ac:dyDescent="0.25">
      <c r="A43">
        <v>46</v>
      </c>
      <c r="B43">
        <v>58</v>
      </c>
      <c r="C43">
        <v>106.4</v>
      </c>
      <c r="D43">
        <v>40.5</v>
      </c>
      <c r="E43">
        <v>2</v>
      </c>
      <c r="F43">
        <v>13</v>
      </c>
      <c r="G43">
        <v>39</v>
      </c>
      <c r="H43">
        <v>400.36</v>
      </c>
      <c r="I43">
        <v>0.26</v>
      </c>
      <c r="J43">
        <v>57</v>
      </c>
      <c r="K43">
        <v>34</v>
      </c>
      <c r="L43">
        <v>11</v>
      </c>
      <c r="M43" t="s">
        <v>57</v>
      </c>
      <c r="N43">
        <v>-0.257838351296726</v>
      </c>
      <c r="O43">
        <v>0.1386875497165968</v>
      </c>
      <c r="P43">
        <v>5</v>
      </c>
      <c r="Q43" t="str">
        <f>VLOOKUP(M43,[1]Tabelle1!$A$1:$G$844,2,FALSE)</f>
        <v>46,2060</v>
      </c>
      <c r="R43" t="str">
        <f>VLOOKUP(M43,[1]Tabelle1!$A$1:$G$844,3,FALSE)</f>
        <v>6,1453</v>
      </c>
    </row>
    <row r="44" spans="1:18" x14ac:dyDescent="0.25">
      <c r="A44">
        <v>53</v>
      </c>
      <c r="B44">
        <v>61</v>
      </c>
      <c r="C44">
        <v>106.2</v>
      </c>
      <c r="D44">
        <v>44.3</v>
      </c>
      <c r="E44">
        <v>2</v>
      </c>
      <c r="F44">
        <v>6</v>
      </c>
      <c r="G44">
        <v>43</v>
      </c>
      <c r="H44">
        <v>391.64</v>
      </c>
      <c r="I44">
        <v>0.23</v>
      </c>
      <c r="J44">
        <v>68</v>
      </c>
      <c r="K44">
        <v>25</v>
      </c>
      <c r="L44">
        <v>10</v>
      </c>
      <c r="M44" t="s">
        <v>58</v>
      </c>
      <c r="N44">
        <v>-0.32172865372284448</v>
      </c>
      <c r="O44">
        <v>5.4734519881282827E-2</v>
      </c>
      <c r="P44">
        <v>5</v>
      </c>
      <c r="Q44" t="str">
        <f>VLOOKUP(M44,[1]Tabelle1!$A$1:$G$844,2,FALSE)</f>
        <v>47,5506</v>
      </c>
      <c r="R44" t="str">
        <f>VLOOKUP(M44,[1]Tabelle1!$A$1:$G$844,3,FALSE)</f>
        <v>7,5911</v>
      </c>
    </row>
    <row r="45" spans="1:18" x14ac:dyDescent="0.25">
      <c r="A45">
        <v>49</v>
      </c>
      <c r="B45">
        <v>153</v>
      </c>
      <c r="C45">
        <v>104.5</v>
      </c>
      <c r="D45">
        <v>38.299999999999997</v>
      </c>
      <c r="E45">
        <v>2</v>
      </c>
      <c r="F45">
        <v>10</v>
      </c>
      <c r="G45">
        <v>44</v>
      </c>
      <c r="H45">
        <v>404.4</v>
      </c>
      <c r="I45">
        <v>0.12</v>
      </c>
      <c r="J45">
        <v>59</v>
      </c>
      <c r="K45">
        <v>21</v>
      </c>
      <c r="L45">
        <v>11</v>
      </c>
      <c r="M45" t="s">
        <v>59</v>
      </c>
      <c r="N45">
        <v>-0.40443573357059048</v>
      </c>
      <c r="O45">
        <v>0.17188491483898469</v>
      </c>
      <c r="P45">
        <v>0</v>
      </c>
      <c r="Q45" t="str">
        <f>VLOOKUP(M45,[1]Tabelle1!$A$1:$G$844,2,FALSE)</f>
        <v>46,5333</v>
      </c>
      <c r="R45" t="str">
        <f>VLOOKUP(M45,[1]Tabelle1!$A$1:$G$844,3,FALSE)</f>
        <v>6,6333</v>
      </c>
    </row>
    <row r="46" spans="1:18" x14ac:dyDescent="0.25">
      <c r="A46">
        <v>47</v>
      </c>
      <c r="B46">
        <v>103</v>
      </c>
      <c r="C46">
        <v>104.6</v>
      </c>
      <c r="D46">
        <v>41.7</v>
      </c>
      <c r="E46">
        <v>2</v>
      </c>
      <c r="F46">
        <v>5</v>
      </c>
      <c r="G46">
        <v>41</v>
      </c>
      <c r="H46">
        <v>435.92</v>
      </c>
      <c r="I46">
        <v>0.06</v>
      </c>
      <c r="J46">
        <v>75</v>
      </c>
      <c r="K46">
        <v>39</v>
      </c>
      <c r="L46">
        <v>11</v>
      </c>
      <c r="M46" t="s">
        <v>60</v>
      </c>
      <c r="N46">
        <v>-0.30399722373455651</v>
      </c>
      <c r="O46">
        <v>9.9087680680480628E-2</v>
      </c>
      <c r="P46">
        <v>0</v>
      </c>
      <c r="Q46" t="str">
        <f>VLOOKUP(M46,[1]Tabelle1!$A$1:$G$844,2,FALSE)</f>
        <v>47,497</v>
      </c>
      <c r="R46" t="str">
        <f>VLOOKUP(M46,[1]Tabelle1!$A$1:$G$844,3,FALSE)</f>
        <v>8,3000</v>
      </c>
    </row>
    <row r="47" spans="1:18" x14ac:dyDescent="0.25">
      <c r="A47">
        <v>50</v>
      </c>
      <c r="B47">
        <v>120</v>
      </c>
      <c r="C47">
        <v>102.3</v>
      </c>
      <c r="D47">
        <v>39.200000000000003</v>
      </c>
      <c r="E47">
        <v>2</v>
      </c>
      <c r="F47">
        <v>6</v>
      </c>
      <c r="G47">
        <v>39</v>
      </c>
      <c r="H47">
        <v>397.63</v>
      </c>
      <c r="I47">
        <v>0.26</v>
      </c>
      <c r="J47">
        <v>75</v>
      </c>
      <c r="K47">
        <v>12</v>
      </c>
      <c r="L47">
        <v>12</v>
      </c>
      <c r="M47" t="s">
        <v>61</v>
      </c>
      <c r="N47">
        <v>-0.29006999077282158</v>
      </c>
      <c r="O47">
        <v>0.17516235163824889</v>
      </c>
      <c r="P47">
        <v>6</v>
      </c>
      <c r="Q47" t="str">
        <f>VLOOKUP(M47,[1]Tabelle1!$A$1:$G$844,2,FALSE)</f>
        <v>47,5000</v>
      </c>
      <c r="R47" t="str">
        <f>VLOOKUP(M47,[1]Tabelle1!$A$1:$G$844,3,FALSE)</f>
        <v>8,7200</v>
      </c>
    </row>
    <row r="48" spans="1:18" x14ac:dyDescent="0.25">
      <c r="A48">
        <v>45</v>
      </c>
      <c r="B48">
        <v>33</v>
      </c>
      <c r="C48">
        <v>107</v>
      </c>
      <c r="D48">
        <v>46.6</v>
      </c>
      <c r="E48">
        <v>2</v>
      </c>
      <c r="F48">
        <v>8</v>
      </c>
      <c r="G48">
        <v>45</v>
      </c>
      <c r="H48">
        <v>604.72</v>
      </c>
      <c r="I48">
        <v>0.11</v>
      </c>
      <c r="J48">
        <v>62</v>
      </c>
      <c r="K48">
        <v>49</v>
      </c>
      <c r="L48">
        <v>7</v>
      </c>
      <c r="M48" t="s">
        <v>62</v>
      </c>
      <c r="N48">
        <v>-0.30918736611159348</v>
      </c>
      <c r="O48">
        <v>6.1074456939538557E-3</v>
      </c>
      <c r="P48">
        <v>5</v>
      </c>
      <c r="Q48" t="str">
        <f>VLOOKUP(M48,[1]Tabelle1!$A$1:$G$844,2,FALSE)</f>
        <v>46,103</v>
      </c>
      <c r="R48" t="str">
        <f>VLOOKUP(M48,[1]Tabelle1!$A$1:$G$844,3,FALSE)</f>
        <v>8,9625</v>
      </c>
    </row>
    <row r="49" spans="1:18" x14ac:dyDescent="0.25">
      <c r="A49">
        <v>46</v>
      </c>
      <c r="B49">
        <v>190</v>
      </c>
      <c r="C49">
        <v>101.6</v>
      </c>
      <c r="D49">
        <v>39.200000000000003</v>
      </c>
      <c r="E49">
        <v>2</v>
      </c>
      <c r="F49">
        <v>7</v>
      </c>
      <c r="G49">
        <v>46</v>
      </c>
      <c r="H49">
        <v>448.82</v>
      </c>
      <c r="I49">
        <v>0.13</v>
      </c>
      <c r="J49">
        <v>68</v>
      </c>
      <c r="K49">
        <v>22</v>
      </c>
      <c r="L49">
        <v>11</v>
      </c>
      <c r="M49" t="s">
        <v>63</v>
      </c>
      <c r="N49">
        <v>-0.41768156157764469</v>
      </c>
      <c r="O49">
        <v>0.1652814949453299</v>
      </c>
      <c r="P49">
        <v>0</v>
      </c>
      <c r="Q49" t="str">
        <f>VLOOKUP(M49,[1]Tabelle1!$A$1:$G$844,2,FALSE)</f>
        <v>47,4233</v>
      </c>
      <c r="R49" t="str">
        <f>VLOOKUP(M49,[1]Tabelle1!$A$1:$G$844,3,FALSE)</f>
        <v>9,3772</v>
      </c>
    </row>
    <row r="50" spans="1:18" x14ac:dyDescent="0.25">
      <c r="A50">
        <v>28</v>
      </c>
      <c r="B50">
        <v>39</v>
      </c>
      <c r="C50">
        <v>105.2</v>
      </c>
      <c r="D50">
        <v>41.6</v>
      </c>
      <c r="E50">
        <v>2</v>
      </c>
      <c r="F50">
        <v>11</v>
      </c>
      <c r="G50">
        <v>43</v>
      </c>
      <c r="H50">
        <v>391.71</v>
      </c>
      <c r="I50">
        <v>0</v>
      </c>
      <c r="J50">
        <v>70</v>
      </c>
      <c r="K50">
        <v>10</v>
      </c>
      <c r="L50">
        <v>11</v>
      </c>
      <c r="M50" t="s">
        <v>64</v>
      </c>
      <c r="N50">
        <v>-0.2088710437977909</v>
      </c>
      <c r="O50">
        <v>6.6231666992265376E-2</v>
      </c>
      <c r="P50">
        <v>5</v>
      </c>
      <c r="Q50" t="str">
        <f>VLOOKUP(M50,[1]Tabelle1!$A$1:$G$844,2,FALSE)</f>
        <v>47,1372</v>
      </c>
      <c r="R50" t="str">
        <f>VLOOKUP(M50,[1]Tabelle1!$A$1:$G$844,3,FALSE)</f>
        <v>7,2472</v>
      </c>
    </row>
    <row r="51" spans="1:18" x14ac:dyDescent="0.25">
      <c r="A51">
        <v>45</v>
      </c>
      <c r="B51">
        <v>85</v>
      </c>
      <c r="C51">
        <v>108.8</v>
      </c>
      <c r="D51">
        <v>41.871005917159749</v>
      </c>
      <c r="E51">
        <v>3</v>
      </c>
      <c r="F51">
        <v>9</v>
      </c>
      <c r="G51">
        <v>25</v>
      </c>
      <c r="H51">
        <v>501.27</v>
      </c>
      <c r="I51">
        <v>1.1599999999999999</v>
      </c>
      <c r="J51">
        <v>79</v>
      </c>
      <c r="K51">
        <v>10</v>
      </c>
      <c r="L51">
        <v>11</v>
      </c>
      <c r="M51" t="s">
        <v>65</v>
      </c>
      <c r="N51">
        <v>0.24115391683285201</v>
      </c>
      <c r="O51">
        <v>9.4744050753880149E-2</v>
      </c>
      <c r="P51">
        <v>4</v>
      </c>
      <c r="Q51" t="str">
        <f>VLOOKUP(M51,[1]Tabelle1!$A$1:$G$844,2,FALSE)</f>
        <v>35,1800</v>
      </c>
      <c r="R51" t="str">
        <f>VLOOKUP(M51,[1]Tabelle1!$A$1:$G$844,3,FALSE)</f>
        <v>33,3800</v>
      </c>
    </row>
    <row r="52" spans="1:18" x14ac:dyDescent="0.25">
      <c r="A52">
        <v>39</v>
      </c>
      <c r="B52">
        <v>95</v>
      </c>
      <c r="C52">
        <v>104.6</v>
      </c>
      <c r="D52">
        <v>40.299999999999997</v>
      </c>
      <c r="E52">
        <v>2</v>
      </c>
      <c r="F52">
        <v>7</v>
      </c>
      <c r="G52">
        <v>38</v>
      </c>
      <c r="H52">
        <v>540.66999999999996</v>
      </c>
      <c r="I52">
        <v>0.13</v>
      </c>
      <c r="J52">
        <v>87</v>
      </c>
      <c r="K52">
        <v>63</v>
      </c>
      <c r="L52">
        <v>11</v>
      </c>
      <c r="M52" t="s">
        <v>66</v>
      </c>
      <c r="N52">
        <v>-0.17039752361592869</v>
      </c>
      <c r="O52">
        <v>5.8342484936282829E-2</v>
      </c>
      <c r="P52">
        <v>6</v>
      </c>
      <c r="Q52" t="str">
        <f>VLOOKUP(M52,[1]Tabelle1!$A$1:$G$844,2,FALSE)</f>
        <v>50,886</v>
      </c>
      <c r="R52" t="str">
        <f>VLOOKUP(M52,[1]Tabelle1!$A$1:$G$844,3,FALSE)</f>
        <v>14,4214</v>
      </c>
    </row>
    <row r="53" spans="1:18" x14ac:dyDescent="0.25">
      <c r="A53">
        <v>39</v>
      </c>
      <c r="B53">
        <v>165</v>
      </c>
      <c r="C53">
        <v>106.2</v>
      </c>
      <c r="D53">
        <v>40.9</v>
      </c>
      <c r="E53">
        <v>2</v>
      </c>
      <c r="F53">
        <v>9</v>
      </c>
      <c r="G53">
        <v>37</v>
      </c>
      <c r="H53">
        <v>424.73</v>
      </c>
      <c r="I53">
        <v>0.21</v>
      </c>
      <c r="J53">
        <v>95</v>
      </c>
      <c r="K53">
        <v>25</v>
      </c>
      <c r="L53">
        <v>12</v>
      </c>
      <c r="M53" t="s">
        <v>67</v>
      </c>
      <c r="N53">
        <v>-0.13237783531235439</v>
      </c>
      <c r="O53">
        <v>-1.815587118310109E-2</v>
      </c>
      <c r="P53">
        <v>6</v>
      </c>
      <c r="Q53" t="str">
        <f>VLOOKUP(M53,[1]Tabelle1!$A$1:$G$844,2,FALSE)</f>
        <v>49,1953</v>
      </c>
      <c r="R53" t="str">
        <f>VLOOKUP(M53,[1]Tabelle1!$A$1:$G$844,3,FALSE)</f>
        <v>16,6083</v>
      </c>
    </row>
    <row r="54" spans="1:18" x14ac:dyDescent="0.25">
      <c r="A54">
        <v>23</v>
      </c>
      <c r="B54">
        <v>72</v>
      </c>
      <c r="C54">
        <v>106</v>
      </c>
      <c r="D54">
        <v>40.700000000000003</v>
      </c>
      <c r="E54">
        <v>2</v>
      </c>
      <c r="F54">
        <v>13</v>
      </c>
      <c r="G54">
        <v>37</v>
      </c>
      <c r="H54">
        <v>378.48</v>
      </c>
      <c r="I54">
        <v>0.31</v>
      </c>
      <c r="J54">
        <v>95</v>
      </c>
      <c r="K54">
        <v>15</v>
      </c>
      <c r="L54">
        <v>11</v>
      </c>
      <c r="M54" t="s">
        <v>68</v>
      </c>
      <c r="N54">
        <v>1.229788693662825E-2</v>
      </c>
      <c r="O54">
        <v>-4.8363664248061808E-2</v>
      </c>
      <c r="P54">
        <v>2</v>
      </c>
      <c r="Q54" t="str">
        <f>VLOOKUP(M54,[1]Tabelle1!$A$1:$G$844,2,FALSE)</f>
        <v>49,8356</v>
      </c>
      <c r="R54" t="str">
        <f>VLOOKUP(M54,[1]Tabelle1!$A$1:$G$844,3,FALSE)</f>
        <v>18,2925</v>
      </c>
    </row>
    <row r="55" spans="1:18" x14ac:dyDescent="0.25">
      <c r="A55">
        <v>27</v>
      </c>
      <c r="B55">
        <v>75</v>
      </c>
      <c r="C55">
        <v>104.6</v>
      </c>
      <c r="D55">
        <v>41.5</v>
      </c>
      <c r="E55">
        <v>2</v>
      </c>
      <c r="F55">
        <v>8</v>
      </c>
      <c r="G55">
        <v>37</v>
      </c>
      <c r="H55">
        <v>485.95</v>
      </c>
      <c r="I55">
        <v>0.76</v>
      </c>
      <c r="J55">
        <v>93</v>
      </c>
      <c r="K55">
        <v>27</v>
      </c>
      <c r="L55">
        <v>11</v>
      </c>
      <c r="M55" t="s">
        <v>69</v>
      </c>
      <c r="N55">
        <v>2.4962792253487739E-2</v>
      </c>
      <c r="O55">
        <v>-4.6029000689680903E-2</v>
      </c>
      <c r="P55">
        <v>2</v>
      </c>
      <c r="Q55" t="str">
        <f>VLOOKUP(M55,[1]Tabelle1!$A$1:$G$844,2,FALSE)</f>
        <v>49,7414</v>
      </c>
      <c r="R55" t="str">
        <f>VLOOKUP(M55,[1]Tabelle1!$A$1:$G$844,3,FALSE)</f>
        <v>13,3825</v>
      </c>
    </row>
    <row r="56" spans="1:18" x14ac:dyDescent="0.25">
      <c r="A56">
        <v>17</v>
      </c>
      <c r="B56">
        <v>82</v>
      </c>
      <c r="C56">
        <v>105.5</v>
      </c>
      <c r="D56">
        <v>39.6</v>
      </c>
      <c r="E56">
        <v>2</v>
      </c>
      <c r="F56">
        <v>13</v>
      </c>
      <c r="G56">
        <v>37</v>
      </c>
      <c r="H56">
        <v>401.03</v>
      </c>
      <c r="I56">
        <v>0.54</v>
      </c>
      <c r="J56">
        <v>94</v>
      </c>
      <c r="K56">
        <v>9</v>
      </c>
      <c r="L56">
        <v>10</v>
      </c>
      <c r="M56" t="s">
        <v>70</v>
      </c>
      <c r="N56">
        <v>6.4802722537918814E-2</v>
      </c>
      <c r="O56">
        <v>-6.0006167655766537E-2</v>
      </c>
      <c r="P56">
        <v>2</v>
      </c>
      <c r="Q56" t="str">
        <f>VLOOKUP(M56,[1]Tabelle1!$A$1:$G$844,2,FALSE)</f>
        <v>50,6592</v>
      </c>
      <c r="R56" t="str">
        <f>VLOOKUP(M56,[1]Tabelle1!$A$1:$G$844,3,FALSE)</f>
        <v>14,417</v>
      </c>
    </row>
    <row r="57" spans="1:18" x14ac:dyDescent="0.25">
      <c r="A57">
        <v>34</v>
      </c>
      <c r="B57">
        <v>200</v>
      </c>
      <c r="C57">
        <v>110.8</v>
      </c>
      <c r="D57">
        <v>40.5</v>
      </c>
      <c r="E57">
        <v>2</v>
      </c>
      <c r="F57">
        <v>10</v>
      </c>
      <c r="G57">
        <v>36</v>
      </c>
      <c r="H57">
        <v>389.84</v>
      </c>
      <c r="I57">
        <v>0.4</v>
      </c>
      <c r="J57">
        <v>98</v>
      </c>
      <c r="K57">
        <v>27</v>
      </c>
      <c r="L57">
        <v>11</v>
      </c>
      <c r="M57" t="s">
        <v>71</v>
      </c>
      <c r="N57">
        <v>-4.3217000790244861E-2</v>
      </c>
      <c r="O57">
        <v>-0.1501937383787996</v>
      </c>
      <c r="P57">
        <v>3</v>
      </c>
      <c r="Q57" t="str">
        <f>VLOOKUP(M57,[1]Tabelle1!$A$1:$G$844,2,FALSE)</f>
        <v>49,5961</v>
      </c>
      <c r="R57" t="str">
        <f>VLOOKUP(M57,[1]Tabelle1!$A$1:$G$844,3,FALSE)</f>
        <v>17,2603</v>
      </c>
    </row>
    <row r="58" spans="1:18" x14ac:dyDescent="0.25">
      <c r="A58">
        <v>24</v>
      </c>
      <c r="B58">
        <v>56</v>
      </c>
      <c r="C58">
        <v>106.2</v>
      </c>
      <c r="D58">
        <v>39.700000000000003</v>
      </c>
      <c r="E58">
        <v>2</v>
      </c>
      <c r="F58">
        <v>9</v>
      </c>
      <c r="G58">
        <v>35</v>
      </c>
      <c r="H58">
        <v>416.65</v>
      </c>
      <c r="I58">
        <v>0.57999999999999996</v>
      </c>
      <c r="J58">
        <v>94</v>
      </c>
      <c r="K58">
        <v>34</v>
      </c>
      <c r="L58">
        <v>11</v>
      </c>
      <c r="M58" t="s">
        <v>72</v>
      </c>
      <c r="N58">
        <v>5.6103976936154869E-2</v>
      </c>
      <c r="O58">
        <v>-4.190593000410156E-2</v>
      </c>
      <c r="P58">
        <v>2</v>
      </c>
      <c r="Q58" t="str">
        <f>VLOOKUP(M58,[1]Tabelle1!$A$1:$G$844,2,FALSE)</f>
        <v>50,7644</v>
      </c>
      <c r="R58" t="str">
        <f>VLOOKUP(M58,[1]Tabelle1!$A$1:$G$844,3,FALSE)</f>
        <v>15,469</v>
      </c>
    </row>
    <row r="59" spans="1:18" x14ac:dyDescent="0.25">
      <c r="A59">
        <v>28</v>
      </c>
      <c r="B59">
        <v>142</v>
      </c>
      <c r="C59">
        <v>108.5</v>
      </c>
      <c r="D59">
        <v>41.1</v>
      </c>
      <c r="E59">
        <v>2</v>
      </c>
      <c r="F59">
        <v>8</v>
      </c>
      <c r="G59">
        <v>37</v>
      </c>
      <c r="H59">
        <v>504.17</v>
      </c>
      <c r="I59">
        <v>1.17</v>
      </c>
      <c r="J59">
        <v>96</v>
      </c>
      <c r="K59">
        <v>47</v>
      </c>
      <c r="L59">
        <v>11</v>
      </c>
      <c r="M59" t="s">
        <v>73</v>
      </c>
      <c r="N59">
        <v>8.2630936004972372E-2</v>
      </c>
      <c r="O59">
        <v>-0.17453828708470359</v>
      </c>
      <c r="P59">
        <v>2</v>
      </c>
      <c r="Q59" t="str">
        <f>VLOOKUP(M59,[1]Tabelle1!$A$1:$G$844,2,FALSE)</f>
        <v>48,9747</v>
      </c>
      <c r="R59" t="str">
        <f>VLOOKUP(M59,[1]Tabelle1!$A$1:$G$844,3,FALSE)</f>
        <v>14,4747</v>
      </c>
    </row>
    <row r="60" spans="1:18" x14ac:dyDescent="0.25">
      <c r="A60">
        <v>31</v>
      </c>
      <c r="B60">
        <v>103</v>
      </c>
      <c r="C60">
        <v>108</v>
      </c>
      <c r="D60">
        <v>42.7</v>
      </c>
      <c r="E60">
        <v>2</v>
      </c>
      <c r="F60">
        <v>7</v>
      </c>
      <c r="G60">
        <v>35</v>
      </c>
      <c r="H60">
        <v>467.43</v>
      </c>
      <c r="I60">
        <v>0.54</v>
      </c>
      <c r="J60">
        <v>96</v>
      </c>
      <c r="K60">
        <v>32</v>
      </c>
      <c r="L60">
        <v>10</v>
      </c>
      <c r="M60" t="s">
        <v>74</v>
      </c>
      <c r="N60">
        <v>1.4779319793384571E-2</v>
      </c>
      <c r="O60">
        <v>-0.1097452474709311</v>
      </c>
      <c r="P60">
        <v>2</v>
      </c>
      <c r="Q60" t="str">
        <f>VLOOKUP(M60,[1]Tabelle1!$A$1:$G$844,2,FALSE)</f>
        <v>50,2092</v>
      </c>
      <c r="R60" t="str">
        <f>VLOOKUP(M60,[1]Tabelle1!$A$1:$G$844,3,FALSE)</f>
        <v>15,8319</v>
      </c>
    </row>
    <row r="61" spans="1:18" x14ac:dyDescent="0.25">
      <c r="A61">
        <v>26</v>
      </c>
      <c r="B61">
        <v>79</v>
      </c>
      <c r="C61">
        <v>102.6</v>
      </c>
      <c r="D61">
        <v>41.7</v>
      </c>
      <c r="E61">
        <v>2</v>
      </c>
      <c r="F61">
        <v>7</v>
      </c>
      <c r="G61">
        <v>36</v>
      </c>
      <c r="H61">
        <v>462.3</v>
      </c>
      <c r="I61">
        <v>1.1100000000000001</v>
      </c>
      <c r="J61">
        <v>95</v>
      </c>
      <c r="K61">
        <v>41</v>
      </c>
      <c r="L61">
        <v>11</v>
      </c>
      <c r="M61" t="s">
        <v>75</v>
      </c>
      <c r="N61">
        <v>8.2735145694233334E-2</v>
      </c>
      <c r="O61">
        <v>-3.925431235066338E-2</v>
      </c>
      <c r="P61">
        <v>2</v>
      </c>
      <c r="Q61" t="str">
        <f>VLOOKUP(M61,[1]Tabelle1!$A$1:$G$844,2,FALSE)</f>
        <v>50,167</v>
      </c>
      <c r="R61" t="str">
        <f>VLOOKUP(M61,[1]Tabelle1!$A$1:$G$844,3,FALSE)</f>
        <v>15,7667</v>
      </c>
    </row>
    <row r="62" spans="1:18" x14ac:dyDescent="0.25">
      <c r="A62">
        <v>29</v>
      </c>
      <c r="B62">
        <v>116</v>
      </c>
      <c r="C62">
        <v>108.5</v>
      </c>
      <c r="D62">
        <v>42</v>
      </c>
      <c r="E62">
        <v>2</v>
      </c>
      <c r="F62">
        <v>8</v>
      </c>
      <c r="G62">
        <v>34</v>
      </c>
      <c r="H62">
        <v>404.44</v>
      </c>
      <c r="I62">
        <v>0.8</v>
      </c>
      <c r="J62">
        <v>97</v>
      </c>
      <c r="K62">
        <v>22</v>
      </c>
      <c r="L62">
        <v>10</v>
      </c>
      <c r="M62" t="s">
        <v>76</v>
      </c>
      <c r="N62">
        <v>7.614919722897838E-2</v>
      </c>
      <c r="O62">
        <v>-0.13823424914743229</v>
      </c>
      <c r="P62">
        <v>2</v>
      </c>
      <c r="Q62" t="str">
        <f>VLOOKUP(M62,[1]Tabelle1!$A$1:$G$844,2,FALSE)</f>
        <v>49,2331</v>
      </c>
      <c r="R62" t="str">
        <f>VLOOKUP(M62,[1]Tabelle1!$A$1:$G$844,3,FALSE)</f>
        <v>17,6669</v>
      </c>
    </row>
    <row r="63" spans="1:18" x14ac:dyDescent="0.25">
      <c r="A63">
        <v>19</v>
      </c>
      <c r="B63">
        <v>0</v>
      </c>
      <c r="C63">
        <v>107.5</v>
      </c>
      <c r="D63">
        <v>40.6</v>
      </c>
      <c r="E63">
        <v>2</v>
      </c>
      <c r="F63">
        <v>10</v>
      </c>
      <c r="G63">
        <v>35</v>
      </c>
      <c r="H63">
        <v>468.83</v>
      </c>
      <c r="I63">
        <v>0.87</v>
      </c>
      <c r="J63">
        <v>94</v>
      </c>
      <c r="K63">
        <v>4</v>
      </c>
      <c r="L63">
        <v>11</v>
      </c>
      <c r="M63" t="s">
        <v>77</v>
      </c>
      <c r="N63">
        <v>0.1563563672324873</v>
      </c>
      <c r="O63">
        <v>-0.1064459382504121</v>
      </c>
      <c r="P63">
        <v>2</v>
      </c>
      <c r="Q63" t="str">
        <f>VLOOKUP(M63,[1]Tabelle1!$A$1:$G$844,2,FALSE)</f>
        <v>50,1431</v>
      </c>
      <c r="R63" t="str">
        <f>VLOOKUP(M63,[1]Tabelle1!$A$1:$G$844,3,FALSE)</f>
        <v>14,1053</v>
      </c>
    </row>
    <row r="64" spans="1:18" x14ac:dyDescent="0.25">
      <c r="A64">
        <v>19</v>
      </c>
      <c r="B64">
        <v>0</v>
      </c>
      <c r="C64">
        <v>108.4</v>
      </c>
      <c r="D64">
        <v>44</v>
      </c>
      <c r="E64">
        <v>2</v>
      </c>
      <c r="F64">
        <v>11</v>
      </c>
      <c r="G64">
        <v>39</v>
      </c>
      <c r="H64">
        <v>430.88</v>
      </c>
      <c r="I64">
        <v>0.62</v>
      </c>
      <c r="J64">
        <v>85</v>
      </c>
      <c r="K64">
        <v>204</v>
      </c>
      <c r="L64">
        <v>9</v>
      </c>
      <c r="M64" t="s">
        <v>78</v>
      </c>
      <c r="N64">
        <v>6.2792771078677201E-2</v>
      </c>
      <c r="O64">
        <v>-0.13505473583426331</v>
      </c>
      <c r="P64">
        <v>2</v>
      </c>
      <c r="Q64" t="str">
        <f>VLOOKUP(M64,[1]Tabelle1!$A$1:$G$844,2,FALSE)</f>
        <v>50,2306</v>
      </c>
      <c r="R64" t="str">
        <f>VLOOKUP(M64,[1]Tabelle1!$A$1:$G$844,3,FALSE)</f>
        <v>12,8725</v>
      </c>
    </row>
    <row r="65" spans="1:18" x14ac:dyDescent="0.25">
      <c r="A65">
        <v>21</v>
      </c>
      <c r="B65">
        <v>45</v>
      </c>
      <c r="C65">
        <v>103.7</v>
      </c>
      <c r="D65">
        <v>40.6</v>
      </c>
      <c r="E65">
        <v>2</v>
      </c>
      <c r="F65">
        <v>8</v>
      </c>
      <c r="G65">
        <v>34</v>
      </c>
      <c r="H65">
        <v>430.24</v>
      </c>
      <c r="I65">
        <v>1.97</v>
      </c>
      <c r="J65">
        <v>95</v>
      </c>
      <c r="K65">
        <v>25</v>
      </c>
      <c r="L65">
        <v>10</v>
      </c>
      <c r="M65" t="s">
        <v>79</v>
      </c>
      <c r="N65">
        <v>0.27484500016436858</v>
      </c>
      <c r="O65">
        <v>-0.1207537124043235</v>
      </c>
      <c r="P65">
        <v>4</v>
      </c>
      <c r="Q65" t="str">
        <f>VLOOKUP(M65,[1]Tabelle1!$A$1:$G$844,2,FALSE)</f>
        <v>49,4003</v>
      </c>
      <c r="R65" t="str">
        <f>VLOOKUP(M65,[1]Tabelle1!$A$1:$G$844,3,FALSE)</f>
        <v>15,5906</v>
      </c>
    </row>
    <row r="66" spans="1:18" x14ac:dyDescent="0.25">
      <c r="A66">
        <v>16</v>
      </c>
      <c r="B66">
        <v>4</v>
      </c>
      <c r="C66">
        <v>105.5</v>
      </c>
      <c r="D66">
        <v>41.9</v>
      </c>
      <c r="E66">
        <v>2</v>
      </c>
      <c r="F66">
        <v>16</v>
      </c>
      <c r="G66">
        <v>35</v>
      </c>
      <c r="H66">
        <v>359.22</v>
      </c>
      <c r="I66">
        <v>0</v>
      </c>
      <c r="J66">
        <v>96</v>
      </c>
      <c r="K66">
        <v>4</v>
      </c>
      <c r="L66">
        <v>9</v>
      </c>
      <c r="M66" t="s">
        <v>80</v>
      </c>
      <c r="N66">
        <v>6.9995413835669054E-2</v>
      </c>
      <c r="O66">
        <v>-3.4691997614057259E-2</v>
      </c>
      <c r="P66">
        <v>2</v>
      </c>
      <c r="Q66" t="str">
        <f>VLOOKUP(M66,[1]Tabelle1!$A$1:$G$844,2,FALSE)</f>
        <v>49,7778</v>
      </c>
      <c r="R66" t="str">
        <f>VLOOKUP(M66,[1]Tabelle1!$A$1:$G$844,3,FALSE)</f>
        <v>18,4228</v>
      </c>
    </row>
    <row r="67" spans="1:18" x14ac:dyDescent="0.25">
      <c r="A67">
        <v>13</v>
      </c>
      <c r="B67">
        <v>0</v>
      </c>
      <c r="C67">
        <v>103.5</v>
      </c>
      <c r="D67">
        <v>39.799999999999997</v>
      </c>
      <c r="E67">
        <v>2</v>
      </c>
      <c r="F67">
        <v>16</v>
      </c>
      <c r="G67">
        <v>38</v>
      </c>
      <c r="H67">
        <v>404.13</v>
      </c>
      <c r="I67">
        <v>0.6</v>
      </c>
      <c r="J67">
        <v>94</v>
      </c>
      <c r="K67">
        <v>8</v>
      </c>
      <c r="L67">
        <v>10</v>
      </c>
      <c r="M67" t="s">
        <v>81</v>
      </c>
      <c r="N67">
        <v>0.1141372718703567</v>
      </c>
      <c r="O67">
        <v>-3.1979417682828581E-2</v>
      </c>
      <c r="P67">
        <v>2</v>
      </c>
      <c r="Q67" t="str">
        <f>VLOOKUP(M67,[1]Tabelle1!$A$1:$G$844,2,FALSE)</f>
        <v>50,5031</v>
      </c>
      <c r="R67" t="str">
        <f>VLOOKUP(M67,[1]Tabelle1!$A$1:$G$844,3,FALSE)</f>
        <v>13,6367</v>
      </c>
    </row>
    <row r="68" spans="1:18" x14ac:dyDescent="0.25">
      <c r="A68">
        <v>11</v>
      </c>
      <c r="B68">
        <v>0</v>
      </c>
      <c r="C68">
        <v>102.6</v>
      </c>
      <c r="D68">
        <v>42.1</v>
      </c>
      <c r="E68">
        <v>2</v>
      </c>
      <c r="F68">
        <v>18</v>
      </c>
      <c r="G68">
        <v>35</v>
      </c>
      <c r="H68">
        <v>358.64</v>
      </c>
      <c r="I68">
        <v>2.06</v>
      </c>
      <c r="J68">
        <v>94</v>
      </c>
      <c r="K68">
        <v>19</v>
      </c>
      <c r="L68">
        <v>10</v>
      </c>
      <c r="M68" t="s">
        <v>82</v>
      </c>
      <c r="N68">
        <v>0.37260277110236362</v>
      </c>
      <c r="O68">
        <v>-0.14492543795624921</v>
      </c>
      <c r="P68">
        <v>4</v>
      </c>
      <c r="Q68" t="str">
        <f>VLOOKUP(M68,[1]Tabelle1!$A$1:$G$844,2,FALSE)</f>
        <v>49,8542</v>
      </c>
      <c r="R68" t="str">
        <f>VLOOKUP(M68,[1]Tabelle1!$A$1:$G$844,3,FALSE)</f>
        <v>18,5428</v>
      </c>
    </row>
    <row r="69" spans="1:18" x14ac:dyDescent="0.25">
      <c r="A69">
        <v>11</v>
      </c>
      <c r="B69">
        <v>0</v>
      </c>
      <c r="C69">
        <v>102.4</v>
      </c>
      <c r="D69">
        <v>39</v>
      </c>
      <c r="E69">
        <v>2</v>
      </c>
      <c r="F69">
        <v>14</v>
      </c>
      <c r="G69">
        <v>36</v>
      </c>
      <c r="H69">
        <v>420.67</v>
      </c>
      <c r="I69">
        <v>0.44</v>
      </c>
      <c r="J69">
        <v>92</v>
      </c>
      <c r="K69">
        <v>15</v>
      </c>
      <c r="L69">
        <v>11</v>
      </c>
      <c r="M69" t="s">
        <v>83</v>
      </c>
      <c r="N69">
        <v>0.10077943024412241</v>
      </c>
      <c r="O69">
        <v>3.3565402668978797E-2</v>
      </c>
      <c r="P69">
        <v>2</v>
      </c>
      <c r="Q69" t="str">
        <f>VLOOKUP(M69,[1]Tabelle1!$A$1:$G$844,2,FALSE)</f>
        <v>50,4600</v>
      </c>
      <c r="R69" t="str">
        <f>VLOOKUP(M69,[1]Tabelle1!$A$1:$G$844,3,FALSE)</f>
        <v>13,4200</v>
      </c>
    </row>
    <row r="70" spans="1:18" x14ac:dyDescent="0.25">
      <c r="A70">
        <v>43</v>
      </c>
      <c r="B70">
        <v>56</v>
      </c>
      <c r="C70">
        <v>103.3</v>
      </c>
      <c r="D70">
        <v>41.3</v>
      </c>
      <c r="E70">
        <v>2</v>
      </c>
      <c r="F70">
        <v>6</v>
      </c>
      <c r="G70">
        <v>55</v>
      </c>
      <c r="H70">
        <v>287.5</v>
      </c>
      <c r="I70">
        <v>0.14000000000000001</v>
      </c>
      <c r="J70">
        <v>81</v>
      </c>
      <c r="K70">
        <v>37</v>
      </c>
      <c r="L70">
        <v>11</v>
      </c>
      <c r="M70" t="s">
        <v>84</v>
      </c>
      <c r="N70">
        <v>-0.39741267251367962</v>
      </c>
      <c r="O70">
        <v>1.8260200007462798E-2</v>
      </c>
      <c r="P70">
        <v>0</v>
      </c>
      <c r="Q70" t="str">
        <f>VLOOKUP(M70,[1]Tabelle1!$A$1:$G$844,2,FALSE)</f>
        <v>52,5200</v>
      </c>
      <c r="R70" t="str">
        <f>VLOOKUP(M70,[1]Tabelle1!$A$1:$G$844,3,FALSE)</f>
        <v>13,4000</v>
      </c>
    </row>
    <row r="71" spans="1:18" x14ac:dyDescent="0.25">
      <c r="A71">
        <v>37</v>
      </c>
      <c r="B71">
        <v>64</v>
      </c>
      <c r="C71">
        <v>104.3</v>
      </c>
      <c r="D71">
        <v>40.9</v>
      </c>
      <c r="E71">
        <v>2</v>
      </c>
      <c r="F71">
        <v>5</v>
      </c>
      <c r="G71">
        <v>54</v>
      </c>
      <c r="H71">
        <v>345.07</v>
      </c>
      <c r="I71">
        <v>0.08</v>
      </c>
      <c r="J71">
        <v>83</v>
      </c>
      <c r="K71">
        <v>37</v>
      </c>
      <c r="L71">
        <v>11</v>
      </c>
      <c r="M71" t="s">
        <v>85</v>
      </c>
      <c r="N71">
        <v>-0.35957341269424142</v>
      </c>
      <c r="O71">
        <v>-8.6704266406100877E-3</v>
      </c>
      <c r="P71">
        <v>5</v>
      </c>
      <c r="Q71" t="str">
        <f>VLOOKUP(M71,[1]Tabelle1!$A$1:$G$844,2,FALSE)</f>
        <v>53,5400</v>
      </c>
      <c r="R71" t="str">
        <f>VLOOKUP(M71,[1]Tabelle1!$A$1:$G$844,3,FALSE)</f>
        <v>9,9600</v>
      </c>
    </row>
    <row r="72" spans="1:18" x14ac:dyDescent="0.25">
      <c r="A72">
        <v>54</v>
      </c>
      <c r="B72">
        <v>75</v>
      </c>
      <c r="C72">
        <v>105</v>
      </c>
      <c r="D72">
        <v>39.700000000000003</v>
      </c>
      <c r="E72">
        <v>2</v>
      </c>
      <c r="F72">
        <v>4</v>
      </c>
      <c r="G72">
        <v>54</v>
      </c>
      <c r="H72">
        <v>344.72</v>
      </c>
      <c r="I72">
        <v>0.13</v>
      </c>
      <c r="J72">
        <v>74</v>
      </c>
      <c r="K72">
        <v>54</v>
      </c>
      <c r="L72">
        <v>12</v>
      </c>
      <c r="M72" t="s">
        <v>86</v>
      </c>
      <c r="N72">
        <v>-0.47730530676142879</v>
      </c>
      <c r="O72">
        <v>5.9759242723671453E-2</v>
      </c>
      <c r="P72">
        <v>0</v>
      </c>
      <c r="Q72" t="str">
        <f>VLOOKUP(M72,[1]Tabelle1!$A$1:$G$844,2,FALSE)</f>
        <v>48,1333</v>
      </c>
      <c r="R72" t="str">
        <f>VLOOKUP(M72,[1]Tabelle1!$A$1:$G$844,3,FALSE)</f>
        <v>11,5667</v>
      </c>
    </row>
    <row r="73" spans="1:18" x14ac:dyDescent="0.25">
      <c r="A73">
        <v>40</v>
      </c>
      <c r="B73">
        <v>96</v>
      </c>
      <c r="C73">
        <v>105.2</v>
      </c>
      <c r="D73">
        <v>40.5</v>
      </c>
      <c r="E73">
        <v>2</v>
      </c>
      <c r="F73">
        <v>6</v>
      </c>
      <c r="G73">
        <v>51</v>
      </c>
      <c r="H73">
        <v>362.41</v>
      </c>
      <c r="I73">
        <v>0.16</v>
      </c>
      <c r="J73">
        <v>81</v>
      </c>
      <c r="K73">
        <v>28</v>
      </c>
      <c r="L73">
        <v>11</v>
      </c>
      <c r="M73" t="s">
        <v>87</v>
      </c>
      <c r="N73">
        <v>-0.3408642139244169</v>
      </c>
      <c r="O73">
        <v>-3.592881472459653E-3</v>
      </c>
      <c r="P73">
        <v>0</v>
      </c>
      <c r="Q73" t="str">
        <f>VLOOKUP(M73,[1]Tabelle1!$A$1:$G$844,2,FALSE)</f>
        <v>50,9422</v>
      </c>
      <c r="R73" t="str">
        <f>VLOOKUP(M73,[1]Tabelle1!$A$1:$G$844,3,FALSE)</f>
        <v>6,9578</v>
      </c>
    </row>
    <row r="74" spans="1:18" x14ac:dyDescent="0.25">
      <c r="A74">
        <v>42</v>
      </c>
      <c r="B74">
        <v>95</v>
      </c>
      <c r="C74">
        <v>102.6</v>
      </c>
      <c r="D74">
        <v>39.299999999999997</v>
      </c>
      <c r="E74">
        <v>2</v>
      </c>
      <c r="F74">
        <v>5</v>
      </c>
      <c r="G74">
        <v>53</v>
      </c>
      <c r="H74">
        <v>317.89999999999998</v>
      </c>
      <c r="I74">
        <v>0.18</v>
      </c>
      <c r="J74">
        <v>70</v>
      </c>
      <c r="K74">
        <v>60</v>
      </c>
      <c r="L74">
        <v>11</v>
      </c>
      <c r="M74" t="s">
        <v>88</v>
      </c>
      <c r="N74">
        <v>-0.42856392230295598</v>
      </c>
      <c r="O74">
        <v>9.9045733536601205E-2</v>
      </c>
      <c r="P74">
        <v>0</v>
      </c>
      <c r="Q74" t="str">
        <f>VLOOKUP(M74,[1]Tabelle1!$A$1:$G$844,2,FALSE)</f>
        <v>50,1136</v>
      </c>
      <c r="R74" t="str">
        <f>VLOOKUP(M74,[1]Tabelle1!$A$1:$G$844,3,FALSE)</f>
        <v>8,6797</v>
      </c>
    </row>
    <row r="75" spans="1:18" x14ac:dyDescent="0.25">
      <c r="A75">
        <v>32</v>
      </c>
      <c r="B75">
        <v>57</v>
      </c>
      <c r="C75">
        <v>105.7</v>
      </c>
      <c r="D75">
        <v>44.7</v>
      </c>
      <c r="E75">
        <v>2</v>
      </c>
      <c r="F75">
        <v>7</v>
      </c>
      <c r="G75">
        <v>50</v>
      </c>
      <c r="H75">
        <v>433.02</v>
      </c>
      <c r="I75">
        <v>0.12</v>
      </c>
      <c r="J75">
        <v>84</v>
      </c>
      <c r="K75">
        <v>16</v>
      </c>
      <c r="L75">
        <v>10</v>
      </c>
      <c r="M75" t="s">
        <v>89</v>
      </c>
      <c r="N75">
        <v>-0.25283498777770153</v>
      </c>
      <c r="O75">
        <v>-7.7708039812585755E-2</v>
      </c>
      <c r="P75">
        <v>5</v>
      </c>
      <c r="Q75" t="str">
        <f>VLOOKUP(M75,[1]Tabelle1!$A$1:$G$844,2,FALSE)</f>
        <v>51,4500</v>
      </c>
      <c r="R75" t="str">
        <f>VLOOKUP(M75,[1]Tabelle1!$A$1:$G$844,3,FALSE)</f>
        <v>7,0</v>
      </c>
    </row>
    <row r="76" spans="1:18" x14ac:dyDescent="0.25">
      <c r="A76">
        <v>48</v>
      </c>
      <c r="B76">
        <v>82</v>
      </c>
      <c r="C76">
        <v>100.3</v>
      </c>
      <c r="D76">
        <v>39.799999999999997</v>
      </c>
      <c r="E76">
        <v>2</v>
      </c>
      <c r="F76">
        <v>4</v>
      </c>
      <c r="G76">
        <v>52</v>
      </c>
      <c r="H76">
        <v>354.93</v>
      </c>
      <c r="I76">
        <v>0.11</v>
      </c>
      <c r="J76">
        <v>75</v>
      </c>
      <c r="K76">
        <v>32</v>
      </c>
      <c r="L76">
        <v>11</v>
      </c>
      <c r="M76" t="s">
        <v>90</v>
      </c>
      <c r="N76">
        <v>-0.44923467374707582</v>
      </c>
      <c r="O76">
        <v>0.14672689587805149</v>
      </c>
      <c r="P76">
        <v>0</v>
      </c>
      <c r="Q76" t="str">
        <f>VLOOKUP(M76,[1]Tabelle1!$A$1:$G$844,2,FALSE)</f>
        <v>48,7800</v>
      </c>
      <c r="R76" t="str">
        <f>VLOOKUP(M76,[1]Tabelle1!$A$1:$G$844,3,FALSE)</f>
        <v>9,1800</v>
      </c>
    </row>
    <row r="77" spans="1:18" x14ac:dyDescent="0.25">
      <c r="A77">
        <v>43</v>
      </c>
      <c r="B77">
        <v>66</v>
      </c>
      <c r="C77">
        <v>103.6</v>
      </c>
      <c r="D77">
        <v>39.4</v>
      </c>
      <c r="E77">
        <v>2</v>
      </c>
      <c r="F77">
        <v>5</v>
      </c>
      <c r="G77">
        <v>55</v>
      </c>
      <c r="H77">
        <v>341.11</v>
      </c>
      <c r="I77">
        <v>0.25</v>
      </c>
      <c r="J77">
        <v>90</v>
      </c>
      <c r="K77">
        <v>36</v>
      </c>
      <c r="L77">
        <v>11</v>
      </c>
      <c r="M77" t="s">
        <v>91</v>
      </c>
      <c r="N77">
        <v>-0.35988510459771339</v>
      </c>
      <c r="O77">
        <v>-1.474157628914324E-2</v>
      </c>
      <c r="P77">
        <v>0</v>
      </c>
      <c r="Q77" t="str">
        <f>VLOOKUP(M77,[1]Tabelle1!$A$1:$G$844,2,FALSE)</f>
        <v>51,3333</v>
      </c>
      <c r="R77" t="str">
        <f>VLOOKUP(M77,[1]Tabelle1!$A$1:$G$844,3,FALSE)</f>
        <v>12,3833</v>
      </c>
    </row>
    <row r="78" spans="1:18" x14ac:dyDescent="0.25">
      <c r="A78">
        <v>45</v>
      </c>
      <c r="B78">
        <v>68</v>
      </c>
      <c r="C78">
        <v>100.8</v>
      </c>
      <c r="D78">
        <v>40.700000000000003</v>
      </c>
      <c r="E78">
        <v>2</v>
      </c>
      <c r="F78">
        <v>4</v>
      </c>
      <c r="G78">
        <v>51</v>
      </c>
      <c r="H78">
        <v>351.74</v>
      </c>
      <c r="I78">
        <v>0.18</v>
      </c>
      <c r="J78">
        <v>92</v>
      </c>
      <c r="K78">
        <v>43</v>
      </c>
      <c r="L78">
        <v>10</v>
      </c>
      <c r="M78" t="s">
        <v>92</v>
      </c>
      <c r="N78">
        <v>-0.34185949296203338</v>
      </c>
      <c r="O78">
        <v>5.0098875021398363E-2</v>
      </c>
      <c r="P78">
        <v>0</v>
      </c>
      <c r="Q78" t="str">
        <f>VLOOKUP(M78,[1]Tabelle1!$A$1:$G$844,2,FALSE)</f>
        <v>51,500</v>
      </c>
      <c r="R78" t="str">
        <f>VLOOKUP(M78,[1]Tabelle1!$A$1:$G$844,3,FALSE)</f>
        <v>13,7200</v>
      </c>
    </row>
    <row r="79" spans="1:18" x14ac:dyDescent="0.25">
      <c r="A79">
        <v>29</v>
      </c>
      <c r="B79">
        <v>90</v>
      </c>
      <c r="C79">
        <v>103.3</v>
      </c>
      <c r="D79">
        <v>43.8</v>
      </c>
      <c r="E79">
        <v>2</v>
      </c>
      <c r="F79">
        <v>7</v>
      </c>
      <c r="G79">
        <v>49</v>
      </c>
      <c r="H79">
        <v>448.42</v>
      </c>
      <c r="I79">
        <v>0.15</v>
      </c>
      <c r="J79">
        <v>82</v>
      </c>
      <c r="K79">
        <v>12</v>
      </c>
      <c r="L79">
        <v>10</v>
      </c>
      <c r="M79" t="s">
        <v>93</v>
      </c>
      <c r="N79">
        <v>-0.25634632042873262</v>
      </c>
      <c r="O79">
        <v>-1.8245691532813239E-2</v>
      </c>
      <c r="P79">
        <v>5</v>
      </c>
      <c r="Q79" t="str">
        <f>VLOOKUP(M79,[1]Tabelle1!$A$1:$G$844,2,FALSE)</f>
        <v>51,5139</v>
      </c>
      <c r="R79" t="str">
        <f>VLOOKUP(M79,[1]Tabelle1!$A$1:$G$844,3,FALSE)</f>
        <v>7,4653</v>
      </c>
    </row>
    <row r="80" spans="1:18" x14ac:dyDescent="0.25">
      <c r="A80">
        <v>47</v>
      </c>
      <c r="B80">
        <v>100</v>
      </c>
      <c r="C80">
        <v>106.9</v>
      </c>
      <c r="D80">
        <v>42.4</v>
      </c>
      <c r="E80">
        <v>2</v>
      </c>
      <c r="F80">
        <v>5</v>
      </c>
      <c r="G80">
        <v>54</v>
      </c>
      <c r="H80">
        <v>368.63</v>
      </c>
      <c r="I80">
        <v>0.19</v>
      </c>
      <c r="J80">
        <v>79</v>
      </c>
      <c r="K80">
        <v>38</v>
      </c>
      <c r="L80">
        <v>11</v>
      </c>
      <c r="M80" t="s">
        <v>94</v>
      </c>
      <c r="N80">
        <v>-0.40497977824199372</v>
      </c>
      <c r="O80">
        <v>-5.5161869704274571E-2</v>
      </c>
      <c r="P80">
        <v>0</v>
      </c>
      <c r="Q80" t="str">
        <f>VLOOKUP(M80,[1]Tabelle1!$A$1:$G$844,2,FALSE)</f>
        <v>51,2167</v>
      </c>
      <c r="R80" t="str">
        <f>VLOOKUP(M80,[1]Tabelle1!$A$1:$G$844,3,FALSE)</f>
        <v>6,8167</v>
      </c>
    </row>
    <row r="81" spans="1:18" x14ac:dyDescent="0.25">
      <c r="A81">
        <v>33</v>
      </c>
      <c r="B81">
        <v>61</v>
      </c>
      <c r="C81">
        <v>102.5</v>
      </c>
      <c r="D81">
        <v>43.5</v>
      </c>
      <c r="E81">
        <v>1</v>
      </c>
      <c r="F81">
        <v>6</v>
      </c>
      <c r="G81">
        <v>29</v>
      </c>
      <c r="H81">
        <v>369.39</v>
      </c>
      <c r="I81">
        <v>0.18</v>
      </c>
      <c r="J81">
        <v>81</v>
      </c>
      <c r="K81">
        <v>23</v>
      </c>
      <c r="L81">
        <v>10</v>
      </c>
      <c r="M81" t="s">
        <v>95</v>
      </c>
      <c r="N81">
        <v>-0.18442981941551859</v>
      </c>
      <c r="O81">
        <v>2.5803903710350649E-2</v>
      </c>
      <c r="P81">
        <v>5</v>
      </c>
      <c r="Q81" t="str">
        <f>VLOOKUP(M81,[1]Tabelle1!$A$1:$G$844,2,FALSE)</f>
        <v>53,800</v>
      </c>
      <c r="R81" t="str">
        <f>VLOOKUP(M81,[1]Tabelle1!$A$1:$G$844,3,FALSE)</f>
        <v>8,7900</v>
      </c>
    </row>
    <row r="82" spans="1:18" x14ac:dyDescent="0.25">
      <c r="A82">
        <v>32</v>
      </c>
      <c r="B82">
        <v>94</v>
      </c>
      <c r="C82">
        <v>104.5</v>
      </c>
      <c r="D82">
        <v>40.9</v>
      </c>
      <c r="E82">
        <v>2</v>
      </c>
      <c r="F82">
        <v>6</v>
      </c>
      <c r="G82">
        <v>55</v>
      </c>
      <c r="H82">
        <v>336.25</v>
      </c>
      <c r="I82">
        <v>0.15</v>
      </c>
      <c r="J82">
        <v>82</v>
      </c>
      <c r="K82">
        <v>27</v>
      </c>
      <c r="L82">
        <v>11</v>
      </c>
      <c r="M82" t="s">
        <v>96</v>
      </c>
      <c r="N82">
        <v>-0.34650526142503307</v>
      </c>
      <c r="O82">
        <v>-3.4903533862083849E-2</v>
      </c>
      <c r="P82">
        <v>5</v>
      </c>
      <c r="Q82" t="str">
        <f>VLOOKUP(M82,[1]Tabelle1!$A$1:$G$844,2,FALSE)</f>
        <v>52,3744</v>
      </c>
      <c r="R82" t="str">
        <f>VLOOKUP(M82,[1]Tabelle1!$A$1:$G$844,3,FALSE)</f>
        <v>9,7386</v>
      </c>
    </row>
    <row r="83" spans="1:18" x14ac:dyDescent="0.25">
      <c r="A83">
        <v>30</v>
      </c>
      <c r="B83">
        <v>52</v>
      </c>
      <c r="C83">
        <v>104.7</v>
      </c>
      <c r="D83">
        <v>42.3</v>
      </c>
      <c r="E83">
        <v>2</v>
      </c>
      <c r="F83">
        <v>5</v>
      </c>
      <c r="G83">
        <v>50</v>
      </c>
      <c r="H83">
        <v>400.35</v>
      </c>
      <c r="I83">
        <v>0.15</v>
      </c>
      <c r="J83">
        <v>77</v>
      </c>
      <c r="K83">
        <v>35</v>
      </c>
      <c r="L83">
        <v>11</v>
      </c>
      <c r="M83" t="s">
        <v>97</v>
      </c>
      <c r="N83">
        <v>-0.28028971495037591</v>
      </c>
      <c r="O83">
        <v>-3.460426509601453E-3</v>
      </c>
      <c r="P83">
        <v>5</v>
      </c>
      <c r="Q83" t="str">
        <f>VLOOKUP(M83,[1]Tabelle1!$A$1:$G$844,2,FALSE)</f>
        <v>49,4528</v>
      </c>
      <c r="R83" t="str">
        <f>VLOOKUP(M83,[1]Tabelle1!$A$1:$G$844,3,FALSE)</f>
        <v>11,778</v>
      </c>
    </row>
    <row r="84" spans="1:18" x14ac:dyDescent="0.25">
      <c r="A84">
        <v>35</v>
      </c>
      <c r="B84">
        <v>159</v>
      </c>
      <c r="C84">
        <v>104.9</v>
      </c>
      <c r="D84">
        <v>45.3</v>
      </c>
      <c r="E84">
        <v>2</v>
      </c>
      <c r="F84">
        <v>6</v>
      </c>
      <c r="G84">
        <v>49</v>
      </c>
      <c r="H84">
        <v>462.92</v>
      </c>
      <c r="I84">
        <v>0.16</v>
      </c>
      <c r="J84">
        <v>87</v>
      </c>
      <c r="K84">
        <v>9</v>
      </c>
      <c r="L84">
        <v>9</v>
      </c>
      <c r="M84" t="s">
        <v>98</v>
      </c>
      <c r="N84">
        <v>-0.28425390016697738</v>
      </c>
      <c r="O84">
        <v>-8.7921529178540292E-2</v>
      </c>
      <c r="P84">
        <v>0</v>
      </c>
      <c r="Q84" t="str">
        <f>VLOOKUP(M84,[1]Tabelle1!$A$1:$G$844,2,FALSE)</f>
        <v>51,4800</v>
      </c>
      <c r="R84" t="str">
        <f>VLOOKUP(M84,[1]Tabelle1!$A$1:$G$844,3,FALSE)</f>
        <v>7,2100</v>
      </c>
    </row>
    <row r="85" spans="1:18" x14ac:dyDescent="0.25">
      <c r="A85">
        <v>31</v>
      </c>
      <c r="B85">
        <v>115</v>
      </c>
      <c r="C85">
        <v>107.4</v>
      </c>
      <c r="D85">
        <v>42.4</v>
      </c>
      <c r="E85">
        <v>2</v>
      </c>
      <c r="F85">
        <v>5</v>
      </c>
      <c r="G85">
        <v>47</v>
      </c>
      <c r="H85">
        <v>452.86</v>
      </c>
      <c r="I85">
        <v>0.21</v>
      </c>
      <c r="J85">
        <v>85</v>
      </c>
      <c r="K85">
        <v>11</v>
      </c>
      <c r="L85">
        <v>11</v>
      </c>
      <c r="M85" t="s">
        <v>99</v>
      </c>
      <c r="N85">
        <v>-0.22446889398186709</v>
      </c>
      <c r="O85">
        <v>-8.6647950993496953E-2</v>
      </c>
      <c r="P85">
        <v>5</v>
      </c>
      <c r="Q85" t="str">
        <f>VLOOKUP(M85,[1]Tabelle1!$A$1:$G$844,2,FALSE)</f>
        <v>52,167</v>
      </c>
      <c r="R85" t="str">
        <f>VLOOKUP(M85,[1]Tabelle1!$A$1:$G$844,3,FALSE)</f>
        <v>8,5167</v>
      </c>
    </row>
    <row r="86" spans="1:18" x14ac:dyDescent="0.25">
      <c r="A86">
        <v>30</v>
      </c>
      <c r="B86">
        <v>92</v>
      </c>
      <c r="C86">
        <v>106.4</v>
      </c>
      <c r="D86">
        <v>43.8</v>
      </c>
      <c r="E86">
        <v>2</v>
      </c>
      <c r="F86">
        <v>6</v>
      </c>
      <c r="G86">
        <v>53</v>
      </c>
      <c r="H86">
        <v>350.51</v>
      </c>
      <c r="I86">
        <v>0.13</v>
      </c>
      <c r="J86">
        <v>90</v>
      </c>
      <c r="K86">
        <v>12</v>
      </c>
      <c r="L86">
        <v>9</v>
      </c>
      <c r="M86" t="s">
        <v>100</v>
      </c>
      <c r="N86">
        <v>-0.2681352551913494</v>
      </c>
      <c r="O86">
        <v>-0.13600063014333391</v>
      </c>
      <c r="P86">
        <v>5</v>
      </c>
      <c r="Q86" t="str">
        <f>VLOOKUP(M86,[1]Tabelle1!$A$1:$G$844,2,FALSE)</f>
        <v>51,5000</v>
      </c>
      <c r="R86" t="str">
        <f>VLOOKUP(M86,[1]Tabelle1!$A$1:$G$844,3,FALSE)</f>
        <v>11,9700</v>
      </c>
    </row>
    <row r="87" spans="1:18" x14ac:dyDescent="0.25">
      <c r="A87">
        <v>32</v>
      </c>
      <c r="B87">
        <v>72</v>
      </c>
      <c r="C87">
        <v>102.8</v>
      </c>
      <c r="D87">
        <v>45.2</v>
      </c>
      <c r="E87">
        <v>2</v>
      </c>
      <c r="F87">
        <v>6</v>
      </c>
      <c r="G87">
        <v>53</v>
      </c>
      <c r="H87">
        <v>410.93</v>
      </c>
      <c r="I87">
        <v>0.08</v>
      </c>
      <c r="J87">
        <v>90</v>
      </c>
      <c r="K87">
        <v>25</v>
      </c>
      <c r="L87">
        <v>9</v>
      </c>
      <c r="M87" t="s">
        <v>101</v>
      </c>
      <c r="N87">
        <v>-0.29350474977096308</v>
      </c>
      <c r="O87">
        <v>-6.6368270630368681E-2</v>
      </c>
      <c r="P87">
        <v>5</v>
      </c>
      <c r="Q87" t="str">
        <f>VLOOKUP(M87,[1]Tabelle1!$A$1:$G$844,2,FALSE)</f>
        <v>52,1333</v>
      </c>
      <c r="R87" t="str">
        <f>VLOOKUP(M87,[1]Tabelle1!$A$1:$G$844,3,FALSE)</f>
        <v>11,6167</v>
      </c>
    </row>
    <row r="88" spans="1:18" x14ac:dyDescent="0.25">
      <c r="A88">
        <v>42</v>
      </c>
      <c r="B88">
        <v>51</v>
      </c>
      <c r="C88">
        <v>109.1</v>
      </c>
      <c r="D88">
        <v>43.2</v>
      </c>
      <c r="E88">
        <v>2</v>
      </c>
      <c r="F88">
        <v>6</v>
      </c>
      <c r="G88">
        <v>47</v>
      </c>
      <c r="H88">
        <v>434.04</v>
      </c>
      <c r="I88">
        <v>0.18</v>
      </c>
      <c r="J88">
        <v>80</v>
      </c>
      <c r="K88">
        <v>27</v>
      </c>
      <c r="L88">
        <v>11</v>
      </c>
      <c r="M88" t="s">
        <v>102</v>
      </c>
      <c r="N88">
        <v>-0.26236575135404577</v>
      </c>
      <c r="O88">
        <v>-7.7582890727021694E-2</v>
      </c>
      <c r="P88">
        <v>5</v>
      </c>
      <c r="Q88" t="str">
        <f>VLOOKUP(M88,[1]Tabelle1!$A$1:$G$844,2,FALSE)</f>
        <v>50,821</v>
      </c>
      <c r="R88" t="str">
        <f>VLOOKUP(M88,[1]Tabelle1!$A$1:$G$844,3,FALSE)</f>
        <v>8,2414</v>
      </c>
    </row>
    <row r="89" spans="1:18" x14ac:dyDescent="0.25">
      <c r="A89">
        <v>49</v>
      </c>
      <c r="B89">
        <v>255</v>
      </c>
      <c r="C89">
        <v>105.5</v>
      </c>
      <c r="D89">
        <v>39.1</v>
      </c>
      <c r="E89">
        <v>1</v>
      </c>
      <c r="F89">
        <v>5</v>
      </c>
      <c r="G89">
        <v>60</v>
      </c>
      <c r="H89">
        <v>383.98</v>
      </c>
      <c r="I89">
        <v>0.25</v>
      </c>
      <c r="J89">
        <v>91</v>
      </c>
      <c r="K89">
        <v>33</v>
      </c>
      <c r="L89">
        <v>10</v>
      </c>
      <c r="M89" t="s">
        <v>103</v>
      </c>
      <c r="N89">
        <v>-0.64379446300833898</v>
      </c>
      <c r="O89">
        <v>-0.20530488334189581</v>
      </c>
      <c r="P89">
        <v>0</v>
      </c>
      <c r="Q89" t="str">
        <f>VLOOKUP(M89,[1]Tabelle1!$A$1:$G$844,2,FALSE)</f>
        <v>51,5339</v>
      </c>
      <c r="R89" t="str">
        <f>VLOOKUP(M89,[1]Tabelle1!$A$1:$G$844,3,FALSE)</f>
        <v>9,9356</v>
      </c>
    </row>
    <row r="90" spans="1:18" x14ac:dyDescent="0.25">
      <c r="A90">
        <v>31</v>
      </c>
      <c r="B90">
        <v>39</v>
      </c>
      <c r="C90">
        <v>107.4</v>
      </c>
      <c r="D90">
        <v>48.1</v>
      </c>
      <c r="E90">
        <v>2</v>
      </c>
      <c r="F90">
        <v>5</v>
      </c>
      <c r="G90">
        <v>46</v>
      </c>
      <c r="H90">
        <v>496.76</v>
      </c>
      <c r="I90">
        <v>0.06</v>
      </c>
      <c r="J90">
        <v>84</v>
      </c>
      <c r="K90">
        <v>10</v>
      </c>
      <c r="L90">
        <v>10</v>
      </c>
      <c r="M90" t="s">
        <v>104</v>
      </c>
      <c r="N90">
        <v>-0.19497125520436781</v>
      </c>
      <c r="O90">
        <v>-0.1186368186985995</v>
      </c>
      <c r="P90">
        <v>5</v>
      </c>
      <c r="Q90" t="str">
        <f>VLOOKUP(M90,[1]Tabelle1!$A$1:$G$844,2,FALSE)</f>
        <v>51,4200</v>
      </c>
      <c r="R90" t="str">
        <f>VLOOKUP(M90,[1]Tabelle1!$A$1:$G$844,3,FALSE)</f>
        <v>6,8800</v>
      </c>
    </row>
    <row r="91" spans="1:18" x14ac:dyDescent="0.25">
      <c r="A91">
        <v>24</v>
      </c>
      <c r="B91">
        <v>0</v>
      </c>
      <c r="C91">
        <v>106.7</v>
      </c>
      <c r="D91">
        <v>47.6</v>
      </c>
      <c r="E91">
        <v>2</v>
      </c>
      <c r="F91">
        <v>5</v>
      </c>
      <c r="G91">
        <v>41</v>
      </c>
      <c r="H91">
        <v>551.11</v>
      </c>
      <c r="I91">
        <v>0.38</v>
      </c>
      <c r="J91">
        <v>87</v>
      </c>
      <c r="K91">
        <v>7</v>
      </c>
      <c r="L91">
        <v>9</v>
      </c>
      <c r="M91" t="s">
        <v>105</v>
      </c>
      <c r="N91">
        <v>-3.4659101127162709E-2</v>
      </c>
      <c r="O91">
        <v>-0.1234696644701008</v>
      </c>
      <c r="P91">
        <v>5</v>
      </c>
      <c r="Q91" t="str">
        <f>VLOOKUP(M91,[1]Tabelle1!$A$1:$G$844,2,FALSE)</f>
        <v>51,4592</v>
      </c>
      <c r="R91" t="str">
        <f>VLOOKUP(M91,[1]Tabelle1!$A$1:$G$844,3,FALSE)</f>
        <v>6,6197</v>
      </c>
    </row>
    <row r="92" spans="1:18" x14ac:dyDescent="0.25">
      <c r="A92">
        <v>46</v>
      </c>
      <c r="B92">
        <v>279</v>
      </c>
      <c r="C92">
        <v>96.4</v>
      </c>
      <c r="D92">
        <v>37.9</v>
      </c>
      <c r="E92">
        <v>2</v>
      </c>
      <c r="F92">
        <v>5</v>
      </c>
      <c r="G92">
        <v>52</v>
      </c>
      <c r="H92">
        <v>377.55</v>
      </c>
      <c r="I92">
        <v>0.19</v>
      </c>
      <c r="J92">
        <v>80</v>
      </c>
      <c r="K92">
        <v>30</v>
      </c>
      <c r="L92">
        <v>11</v>
      </c>
      <c r="M92" t="s">
        <v>106</v>
      </c>
      <c r="N92">
        <v>-0.5073571695145056</v>
      </c>
      <c r="O92">
        <v>0.1898101518928822</v>
      </c>
      <c r="P92">
        <v>0</v>
      </c>
      <c r="Q92" t="str">
        <f>VLOOKUP(M92,[1]Tabelle1!$A$1:$G$844,2,FALSE)</f>
        <v>48,8700</v>
      </c>
      <c r="R92" t="str">
        <f>VLOOKUP(M92,[1]Tabelle1!$A$1:$G$844,3,FALSE)</f>
        <v>8,6500</v>
      </c>
    </row>
    <row r="93" spans="1:18" x14ac:dyDescent="0.25">
      <c r="A93">
        <v>40</v>
      </c>
      <c r="B93">
        <v>149</v>
      </c>
      <c r="C93">
        <v>102.5</v>
      </c>
      <c r="D93">
        <v>39</v>
      </c>
      <c r="E93">
        <v>2</v>
      </c>
      <c r="F93">
        <v>6</v>
      </c>
      <c r="G93">
        <v>54</v>
      </c>
      <c r="H93">
        <v>1258.3699999999999</v>
      </c>
      <c r="I93">
        <v>0</v>
      </c>
      <c r="J93">
        <v>85</v>
      </c>
      <c r="K93">
        <v>45</v>
      </c>
      <c r="L93">
        <v>9</v>
      </c>
      <c r="M93" t="s">
        <v>107</v>
      </c>
      <c r="N93">
        <v>-0.41480479921628999</v>
      </c>
      <c r="O93">
        <v>1.9079690410930172E-2</v>
      </c>
      <c r="P93">
        <v>0</v>
      </c>
      <c r="Q93" t="str">
        <f>VLOOKUP(M93,[1]Tabelle1!$A$1:$G$844,2,FALSE)</f>
        <v>49,7567</v>
      </c>
      <c r="R93" t="str">
        <f>VLOOKUP(M93,[1]Tabelle1!$A$1:$G$844,3,FALSE)</f>
        <v>6,6414</v>
      </c>
    </row>
    <row r="94" spans="1:18" x14ac:dyDescent="0.25">
      <c r="A94">
        <v>54</v>
      </c>
      <c r="B94">
        <v>141</v>
      </c>
      <c r="C94">
        <v>109.5</v>
      </c>
      <c r="D94">
        <v>37.4</v>
      </c>
      <c r="E94">
        <v>2</v>
      </c>
      <c r="F94">
        <v>5</v>
      </c>
      <c r="G94">
        <v>54</v>
      </c>
      <c r="H94">
        <v>332.4</v>
      </c>
      <c r="I94">
        <v>0.13</v>
      </c>
      <c r="J94">
        <v>83</v>
      </c>
      <c r="K94">
        <v>43</v>
      </c>
      <c r="L94">
        <v>11</v>
      </c>
      <c r="M94" t="s">
        <v>108</v>
      </c>
      <c r="N94">
        <v>-0.44686817873190537</v>
      </c>
      <c r="O94">
        <v>-5.9087096491966168E-2</v>
      </c>
      <c r="P94">
        <v>0</v>
      </c>
      <c r="Q94" t="str">
        <f>VLOOKUP(M94,[1]Tabelle1!$A$1:$G$844,2,FALSE)</f>
        <v>47,9947</v>
      </c>
      <c r="R94" t="str">
        <f>VLOOKUP(M94,[1]Tabelle1!$A$1:$G$844,3,FALSE)</f>
        <v>7,8497</v>
      </c>
    </row>
    <row r="95" spans="1:18" x14ac:dyDescent="0.25">
      <c r="A95">
        <v>45</v>
      </c>
      <c r="B95">
        <v>206</v>
      </c>
      <c r="C95">
        <v>105.7</v>
      </c>
      <c r="D95">
        <v>38.200000000000003</v>
      </c>
      <c r="E95">
        <v>2</v>
      </c>
      <c r="F95">
        <v>3</v>
      </c>
      <c r="G95">
        <v>56</v>
      </c>
      <c r="H95">
        <v>411.25</v>
      </c>
      <c r="I95">
        <v>0.13</v>
      </c>
      <c r="J95">
        <v>83</v>
      </c>
      <c r="K95">
        <v>45</v>
      </c>
      <c r="L95">
        <v>11</v>
      </c>
      <c r="M95" t="s">
        <v>109</v>
      </c>
      <c r="N95">
        <v>-0.47502496895004231</v>
      </c>
      <c r="O95">
        <v>-2.6194982784785929E-2</v>
      </c>
      <c r="P95">
        <v>0</v>
      </c>
      <c r="Q95" t="str">
        <f>VLOOKUP(M95,[1]Tabelle1!$A$1:$G$844,2,FALSE)</f>
        <v>49,167</v>
      </c>
      <c r="R95" t="str">
        <f>VLOOKUP(M95,[1]Tabelle1!$A$1:$G$844,3,FALSE)</f>
        <v>12,833</v>
      </c>
    </row>
    <row r="96" spans="1:18" x14ac:dyDescent="0.25">
      <c r="A96">
        <v>33</v>
      </c>
      <c r="B96">
        <v>91</v>
      </c>
      <c r="C96">
        <v>105.8</v>
      </c>
      <c r="D96">
        <v>50.2</v>
      </c>
      <c r="E96">
        <v>2</v>
      </c>
      <c r="F96">
        <v>6</v>
      </c>
      <c r="G96">
        <v>48</v>
      </c>
      <c r="H96">
        <v>437.08</v>
      </c>
      <c r="I96">
        <v>0</v>
      </c>
      <c r="J96">
        <v>89</v>
      </c>
      <c r="K96">
        <v>18</v>
      </c>
      <c r="L96">
        <v>7</v>
      </c>
      <c r="M96" t="s">
        <v>110</v>
      </c>
      <c r="N96">
        <v>-0.23395377963699099</v>
      </c>
      <c r="O96">
        <v>-0.1501333908767602</v>
      </c>
      <c r="P96">
        <v>5</v>
      </c>
      <c r="Q96" t="str">
        <f>VLOOKUP(M96,[1]Tabelle1!$A$1:$G$844,2,FALSE)</f>
        <v>52,3500</v>
      </c>
      <c r="R96" t="str">
        <f>VLOOKUP(M96,[1]Tabelle1!$A$1:$G$844,3,FALSE)</f>
        <v>14,5500</v>
      </c>
    </row>
    <row r="97" spans="1:18" x14ac:dyDescent="0.25">
      <c r="A97">
        <v>48</v>
      </c>
      <c r="B97">
        <v>73</v>
      </c>
      <c r="C97">
        <v>107.1</v>
      </c>
      <c r="D97">
        <v>44.2</v>
      </c>
      <c r="E97">
        <v>2</v>
      </c>
      <c r="F97">
        <v>5</v>
      </c>
      <c r="G97">
        <v>48</v>
      </c>
      <c r="H97">
        <v>403.72</v>
      </c>
      <c r="I97">
        <v>0.15</v>
      </c>
      <c r="J97">
        <v>91</v>
      </c>
      <c r="K97">
        <v>69</v>
      </c>
      <c r="L97">
        <v>8</v>
      </c>
      <c r="M97" t="s">
        <v>111</v>
      </c>
      <c r="N97">
        <v>-0.28452967198362172</v>
      </c>
      <c r="O97">
        <v>-9.7115392487944124E-2</v>
      </c>
      <c r="P97">
        <v>0</v>
      </c>
      <c r="Q97" t="str">
        <f>VLOOKUP(M97,[1]Tabelle1!$A$1:$G$844,2,FALSE)</f>
        <v>50,9800</v>
      </c>
      <c r="R97" t="str">
        <f>VLOOKUP(M97,[1]Tabelle1!$A$1:$G$844,3,FALSE)</f>
        <v>11,3200</v>
      </c>
    </row>
    <row r="98" spans="1:18" x14ac:dyDescent="0.25">
      <c r="A98">
        <v>28</v>
      </c>
      <c r="B98">
        <v>8</v>
      </c>
      <c r="C98">
        <v>108.2</v>
      </c>
      <c r="D98">
        <v>47.9</v>
      </c>
      <c r="E98">
        <v>2</v>
      </c>
      <c r="F98">
        <v>6</v>
      </c>
      <c r="G98">
        <v>48</v>
      </c>
      <c r="H98">
        <v>398.82</v>
      </c>
      <c r="I98">
        <v>0</v>
      </c>
      <c r="J98">
        <v>91</v>
      </c>
      <c r="K98">
        <v>31</v>
      </c>
      <c r="L98">
        <v>9</v>
      </c>
      <c r="M98" t="s">
        <v>112</v>
      </c>
      <c r="N98">
        <v>-0.1658813282089088</v>
      </c>
      <c r="O98">
        <v>-0.17390470313748391</v>
      </c>
      <c r="P98">
        <v>5</v>
      </c>
      <c r="Q98" t="str">
        <f>VLOOKUP(M98,[1]Tabelle1!$A$1:$G$844,2,FALSE)</f>
        <v>53,6400</v>
      </c>
      <c r="R98" t="str">
        <f>VLOOKUP(M98,[1]Tabelle1!$A$1:$G$844,3,FALSE)</f>
        <v>11,4000</v>
      </c>
    </row>
    <row r="99" spans="1:18" x14ac:dyDescent="0.25">
      <c r="A99">
        <v>36</v>
      </c>
      <c r="B99">
        <v>399</v>
      </c>
      <c r="C99">
        <v>105.6</v>
      </c>
      <c r="D99">
        <v>44.2</v>
      </c>
      <c r="E99">
        <v>2</v>
      </c>
      <c r="F99">
        <v>5</v>
      </c>
      <c r="G99">
        <v>49</v>
      </c>
      <c r="H99">
        <v>397.44</v>
      </c>
      <c r="I99">
        <v>0.14000000000000001</v>
      </c>
      <c r="J99">
        <v>91</v>
      </c>
      <c r="K99">
        <v>26</v>
      </c>
      <c r="L99">
        <v>9</v>
      </c>
      <c r="M99" t="s">
        <v>113</v>
      </c>
      <c r="N99">
        <v>-0.37318347540346181</v>
      </c>
      <c r="O99">
        <v>-0.13181894456001059</v>
      </c>
      <c r="P99">
        <v>0</v>
      </c>
      <c r="Q99" t="str">
        <f>VLOOKUP(M99,[1]Tabelle1!$A$1:$G$844,2,FALSE)</f>
        <v>50,9781</v>
      </c>
      <c r="R99" t="str">
        <f>VLOOKUP(M99,[1]Tabelle1!$A$1:$G$844,3,FALSE)</f>
        <v>11,292</v>
      </c>
    </row>
    <row r="100" spans="1:18" x14ac:dyDescent="0.25">
      <c r="A100">
        <v>38</v>
      </c>
      <c r="B100">
        <v>91</v>
      </c>
      <c r="C100">
        <v>102.9</v>
      </c>
      <c r="D100">
        <v>41.1</v>
      </c>
      <c r="E100">
        <v>1</v>
      </c>
      <c r="F100">
        <v>4</v>
      </c>
      <c r="G100">
        <v>29</v>
      </c>
      <c r="H100">
        <v>397.54</v>
      </c>
      <c r="I100">
        <v>0.17</v>
      </c>
      <c r="J100">
        <v>78</v>
      </c>
      <c r="K100">
        <v>14</v>
      </c>
      <c r="L100">
        <v>11</v>
      </c>
      <c r="M100" t="s">
        <v>114</v>
      </c>
      <c r="N100">
        <v>-0.2445630812953514</v>
      </c>
      <c r="O100">
        <v>6.7303126014071069E-2</v>
      </c>
      <c r="P100">
        <v>6</v>
      </c>
      <c r="Q100" t="str">
        <f>VLOOKUP(M100,[1]Tabelle1!$A$1:$G$844,2,FALSE)</f>
        <v>48,3717</v>
      </c>
      <c r="R100" t="str">
        <f>VLOOKUP(M100,[1]Tabelle1!$A$1:$G$844,3,FALSE)</f>
        <v>10,8983</v>
      </c>
    </row>
    <row r="101" spans="1:18" x14ac:dyDescent="0.25">
      <c r="A101">
        <v>43</v>
      </c>
      <c r="B101">
        <v>119</v>
      </c>
      <c r="C101">
        <v>109</v>
      </c>
      <c r="D101">
        <v>40.200000000000003</v>
      </c>
      <c r="E101">
        <v>2</v>
      </c>
      <c r="F101">
        <v>5</v>
      </c>
      <c r="G101">
        <v>46</v>
      </c>
      <c r="H101">
        <v>401.48</v>
      </c>
      <c r="I101">
        <v>0.12</v>
      </c>
      <c r="J101">
        <v>83</v>
      </c>
      <c r="K101">
        <v>27</v>
      </c>
      <c r="L101">
        <v>10</v>
      </c>
      <c r="M101" t="s">
        <v>115</v>
      </c>
      <c r="N101">
        <v>-0.28861017162287061</v>
      </c>
      <c r="O101">
        <v>-5.6006570805106792E-2</v>
      </c>
      <c r="P101">
        <v>0</v>
      </c>
      <c r="Q101" t="str">
        <f>VLOOKUP(M101,[1]Tabelle1!$A$1:$G$844,2,FALSE)</f>
        <v>50,7339</v>
      </c>
      <c r="R101" t="str">
        <f>VLOOKUP(M101,[1]Tabelle1!$A$1:$G$844,3,FALSE)</f>
        <v>7,997</v>
      </c>
    </row>
    <row r="102" spans="1:18" x14ac:dyDescent="0.25">
      <c r="A102">
        <v>46</v>
      </c>
      <c r="B102">
        <v>122</v>
      </c>
      <c r="C102">
        <v>95.5</v>
      </c>
      <c r="D102">
        <v>40</v>
      </c>
      <c r="E102">
        <v>2</v>
      </c>
      <c r="F102">
        <v>4</v>
      </c>
      <c r="G102">
        <v>56</v>
      </c>
      <c r="H102">
        <v>371.43</v>
      </c>
      <c r="I102">
        <v>0.13</v>
      </c>
      <c r="J102">
        <v>81</v>
      </c>
      <c r="K102">
        <v>20</v>
      </c>
      <c r="L102">
        <v>10</v>
      </c>
      <c r="M102" t="s">
        <v>116</v>
      </c>
      <c r="N102">
        <v>-0.49937168533472748</v>
      </c>
      <c r="O102">
        <v>0.18095511152917471</v>
      </c>
      <c r="P102">
        <v>0</v>
      </c>
      <c r="Q102" t="str">
        <f>VLOOKUP(M102,[1]Tabelle1!$A$1:$G$844,2,FALSE)</f>
        <v>49,100</v>
      </c>
      <c r="R102" t="str">
        <f>VLOOKUP(M102,[1]Tabelle1!$A$1:$G$844,3,FALSE)</f>
        <v>8,4000</v>
      </c>
    </row>
    <row r="103" spans="1:18" x14ac:dyDescent="0.25">
      <c r="A103">
        <v>21</v>
      </c>
      <c r="B103">
        <v>32</v>
      </c>
      <c r="C103">
        <v>103</v>
      </c>
      <c r="D103">
        <v>45.5</v>
      </c>
      <c r="E103">
        <v>2</v>
      </c>
      <c r="F103">
        <v>6</v>
      </c>
      <c r="G103">
        <v>46</v>
      </c>
      <c r="H103">
        <v>478</v>
      </c>
      <c r="I103">
        <v>0.15</v>
      </c>
      <c r="J103">
        <v>83</v>
      </c>
      <c r="K103">
        <v>7</v>
      </c>
      <c r="L103">
        <v>10</v>
      </c>
      <c r="M103" t="s">
        <v>117</v>
      </c>
      <c r="N103">
        <v>-0.1579270080055053</v>
      </c>
      <c r="O103">
        <v>-2.4777138587411769E-2</v>
      </c>
      <c r="P103">
        <v>5</v>
      </c>
      <c r="Q103" t="str">
        <f>VLOOKUP(M103,[1]Tabelle1!$A$1:$G$844,2,FALSE)</f>
        <v>51,2000</v>
      </c>
      <c r="R103" t="str">
        <f>VLOOKUP(M103,[1]Tabelle1!$A$1:$G$844,3,FALSE)</f>
        <v>6,4333</v>
      </c>
    </row>
    <row r="104" spans="1:18" x14ac:dyDescent="0.25">
      <c r="A104">
        <v>52</v>
      </c>
      <c r="B104">
        <v>171</v>
      </c>
      <c r="C104">
        <v>105.2</v>
      </c>
      <c r="D104">
        <v>38.299999999999997</v>
      </c>
      <c r="E104">
        <v>2</v>
      </c>
      <c r="F104">
        <v>4</v>
      </c>
      <c r="G104">
        <v>51</v>
      </c>
      <c r="H104">
        <v>385.98</v>
      </c>
      <c r="I104">
        <v>0.05</v>
      </c>
      <c r="J104">
        <v>82</v>
      </c>
      <c r="K104">
        <v>31</v>
      </c>
      <c r="L104">
        <v>10</v>
      </c>
      <c r="M104" t="s">
        <v>118</v>
      </c>
      <c r="N104">
        <v>-0.45149785149714411</v>
      </c>
      <c r="O104">
        <v>3.5624308374503012E-2</v>
      </c>
      <c r="P104">
        <v>0</v>
      </c>
      <c r="Q104" t="str">
        <f>VLOOKUP(M104,[1]Tabelle1!$A$1:$G$844,2,FALSE)</f>
        <v>50,0</v>
      </c>
      <c r="R104" t="str">
        <f>VLOOKUP(M104,[1]Tabelle1!$A$1:$G$844,3,FALSE)</f>
        <v>8,2667</v>
      </c>
    </row>
    <row r="105" spans="1:18" x14ac:dyDescent="0.25">
      <c r="A105">
        <v>40</v>
      </c>
      <c r="B105">
        <v>147</v>
      </c>
      <c r="C105">
        <v>105.4</v>
      </c>
      <c r="D105">
        <v>39.799999999999997</v>
      </c>
      <c r="E105">
        <v>2</v>
      </c>
      <c r="F105">
        <v>5</v>
      </c>
      <c r="G105">
        <v>56</v>
      </c>
      <c r="H105">
        <v>385.5</v>
      </c>
      <c r="I105">
        <v>0.2</v>
      </c>
      <c r="J105">
        <v>88</v>
      </c>
      <c r="K105">
        <v>20</v>
      </c>
      <c r="L105">
        <v>10</v>
      </c>
      <c r="M105" t="s">
        <v>119</v>
      </c>
      <c r="N105">
        <v>-0.38924979975645052</v>
      </c>
      <c r="O105">
        <v>-7.0987446355769576E-2</v>
      </c>
      <c r="P105">
        <v>0</v>
      </c>
      <c r="Q105" t="str">
        <f>VLOOKUP(M105,[1]Tabelle1!$A$1:$G$844,2,FALSE)</f>
        <v>54,3300</v>
      </c>
      <c r="R105" t="str">
        <f>VLOOKUP(M105,[1]Tabelle1!$A$1:$G$844,3,FALSE)</f>
        <v>10,1200</v>
      </c>
    </row>
    <row r="106" spans="1:18" x14ac:dyDescent="0.25">
      <c r="A106">
        <v>25</v>
      </c>
      <c r="B106">
        <v>178</v>
      </c>
      <c r="C106">
        <v>101.2</v>
      </c>
      <c r="D106">
        <v>44.3</v>
      </c>
      <c r="E106">
        <v>2</v>
      </c>
      <c r="F106">
        <v>6</v>
      </c>
      <c r="G106">
        <v>56</v>
      </c>
      <c r="H106">
        <v>455.65</v>
      </c>
      <c r="I106">
        <v>0</v>
      </c>
      <c r="J106">
        <v>81</v>
      </c>
      <c r="K106">
        <v>20</v>
      </c>
      <c r="L106">
        <v>9</v>
      </c>
      <c r="M106" t="s">
        <v>120</v>
      </c>
      <c r="N106">
        <v>-0.38645386103705592</v>
      </c>
      <c r="O106">
        <v>-2.6779917635634941E-2</v>
      </c>
      <c r="P106">
        <v>5</v>
      </c>
      <c r="Q106" t="str">
        <f>VLOOKUP(M106,[1]Tabelle1!$A$1:$G$844,2,FALSE)</f>
        <v>49,2333</v>
      </c>
      <c r="R106" t="str">
        <f>VLOOKUP(M106,[1]Tabelle1!$A$1:$G$844,3,FALSE)</f>
        <v>7,0</v>
      </c>
    </row>
    <row r="107" spans="1:18" x14ac:dyDescent="0.25">
      <c r="A107">
        <v>38</v>
      </c>
      <c r="B107">
        <v>147</v>
      </c>
      <c r="C107">
        <v>106.7</v>
      </c>
      <c r="D107">
        <v>41.5</v>
      </c>
      <c r="E107">
        <v>2</v>
      </c>
      <c r="F107">
        <v>4</v>
      </c>
      <c r="G107">
        <v>50</v>
      </c>
      <c r="H107">
        <v>373.8</v>
      </c>
      <c r="I107">
        <v>0.17</v>
      </c>
      <c r="J107">
        <v>91</v>
      </c>
      <c r="K107">
        <v>34</v>
      </c>
      <c r="L107">
        <v>10</v>
      </c>
      <c r="M107" t="s">
        <v>121</v>
      </c>
      <c r="N107">
        <v>-0.29810133423664548</v>
      </c>
      <c r="O107">
        <v>-9.3415884606707425E-2</v>
      </c>
      <c r="P107">
        <v>0</v>
      </c>
      <c r="Q107" t="str">
        <f>VLOOKUP(M107,[1]Tabelle1!$A$1:$G$844,2,FALSE)</f>
        <v>52,3900</v>
      </c>
      <c r="R107" t="str">
        <f>VLOOKUP(M107,[1]Tabelle1!$A$1:$G$844,3,FALSE)</f>
        <v>13,600</v>
      </c>
    </row>
    <row r="108" spans="1:18" x14ac:dyDescent="0.25">
      <c r="A108">
        <v>35</v>
      </c>
      <c r="B108">
        <v>142</v>
      </c>
      <c r="C108">
        <v>104.2</v>
      </c>
      <c r="D108">
        <v>42.5</v>
      </c>
      <c r="E108">
        <v>2</v>
      </c>
      <c r="F108">
        <v>5</v>
      </c>
      <c r="G108">
        <v>51</v>
      </c>
      <c r="H108">
        <v>452.85</v>
      </c>
      <c r="I108">
        <v>0.26</v>
      </c>
      <c r="J108">
        <v>86</v>
      </c>
      <c r="K108">
        <v>36</v>
      </c>
      <c r="L108">
        <v>10</v>
      </c>
      <c r="M108" t="s">
        <v>122</v>
      </c>
      <c r="N108">
        <v>-0.30456708201903732</v>
      </c>
      <c r="O108">
        <v>-5.2633576331787918E-2</v>
      </c>
      <c r="P108">
        <v>0</v>
      </c>
      <c r="Q108" t="str">
        <f>VLOOKUP(M108,[1]Tabelle1!$A$1:$G$844,2,FALSE)</f>
        <v>50,3600</v>
      </c>
      <c r="R108" t="str">
        <f>VLOOKUP(M108,[1]Tabelle1!$A$1:$G$844,3,FALSE)</f>
        <v>7,5900</v>
      </c>
    </row>
    <row r="109" spans="1:18" x14ac:dyDescent="0.25">
      <c r="A109">
        <v>34</v>
      </c>
      <c r="B109">
        <v>68</v>
      </c>
      <c r="C109">
        <v>103</v>
      </c>
      <c r="D109">
        <v>44</v>
      </c>
      <c r="E109">
        <v>2</v>
      </c>
      <c r="F109">
        <v>5</v>
      </c>
      <c r="G109">
        <v>55</v>
      </c>
      <c r="H109">
        <v>367.76</v>
      </c>
      <c r="I109">
        <v>0.19</v>
      </c>
      <c r="J109">
        <v>93</v>
      </c>
      <c r="K109">
        <v>78</v>
      </c>
      <c r="L109">
        <v>9</v>
      </c>
      <c r="M109" t="s">
        <v>123</v>
      </c>
      <c r="N109">
        <v>-0.30367686324288912</v>
      </c>
      <c r="O109">
        <v>-8.4547707084209556E-2</v>
      </c>
      <c r="P109">
        <v>5</v>
      </c>
      <c r="Q109" t="str">
        <f>VLOOKUP(M109,[1]Tabelle1!$A$1:$G$844,2,FALSE)</f>
        <v>54,833</v>
      </c>
      <c r="R109" t="str">
        <f>VLOOKUP(M109,[1]Tabelle1!$A$1:$G$844,3,FALSE)</f>
        <v>12,1333</v>
      </c>
    </row>
    <row r="110" spans="1:18" x14ac:dyDescent="0.25">
      <c r="A110">
        <v>33</v>
      </c>
      <c r="B110">
        <v>165</v>
      </c>
      <c r="C110">
        <v>98.2</v>
      </c>
      <c r="D110">
        <v>42</v>
      </c>
      <c r="E110">
        <v>2</v>
      </c>
      <c r="F110">
        <v>7</v>
      </c>
      <c r="G110">
        <v>70</v>
      </c>
      <c r="H110">
        <v>437.2</v>
      </c>
      <c r="I110">
        <v>0.2</v>
      </c>
      <c r="J110">
        <v>83</v>
      </c>
      <c r="K110">
        <v>21</v>
      </c>
      <c r="L110">
        <v>10</v>
      </c>
      <c r="M110" t="s">
        <v>124</v>
      </c>
      <c r="N110">
        <v>-0.56422204712743873</v>
      </c>
      <c r="O110">
        <v>-2.4140857187950619E-2</v>
      </c>
      <c r="P110">
        <v>0</v>
      </c>
      <c r="Q110" t="str">
        <f>VLOOKUP(M110,[1]Tabelle1!$A$1:$G$844,2,FALSE)</f>
        <v>49,4447</v>
      </c>
      <c r="R110" t="str">
        <f>VLOOKUP(M110,[1]Tabelle1!$A$1:$G$844,3,FALSE)</f>
        <v>7,7689</v>
      </c>
    </row>
    <row r="111" spans="1:18" x14ac:dyDescent="0.25">
      <c r="A111">
        <v>21</v>
      </c>
      <c r="B111">
        <v>27</v>
      </c>
      <c r="C111">
        <v>104.1</v>
      </c>
      <c r="D111">
        <v>46.3</v>
      </c>
      <c r="E111">
        <v>2</v>
      </c>
      <c r="F111">
        <v>5</v>
      </c>
      <c r="G111">
        <v>42</v>
      </c>
      <c r="H111">
        <v>546.17999999999995</v>
      </c>
      <c r="I111">
        <v>0.11</v>
      </c>
      <c r="J111">
        <v>87</v>
      </c>
      <c r="K111">
        <v>6</v>
      </c>
      <c r="L111">
        <v>9</v>
      </c>
      <c r="M111" t="s">
        <v>125</v>
      </c>
      <c r="N111">
        <v>-9.6199290848676219E-2</v>
      </c>
      <c r="O111">
        <v>-4.9569024844333162E-2</v>
      </c>
      <c r="P111">
        <v>5</v>
      </c>
      <c r="Q111" t="str">
        <f>VLOOKUP(M111,[1]Tabelle1!$A$1:$G$844,2,FALSE)</f>
        <v>51,3833</v>
      </c>
      <c r="R111" t="str">
        <f>VLOOKUP(M111,[1]Tabelle1!$A$1:$G$844,3,FALSE)</f>
        <v>7,6667</v>
      </c>
    </row>
    <row r="112" spans="1:18" x14ac:dyDescent="0.25">
      <c r="A112">
        <v>37</v>
      </c>
      <c r="B112">
        <v>55</v>
      </c>
      <c r="C112">
        <v>99.8</v>
      </c>
      <c r="D112">
        <v>43.3</v>
      </c>
      <c r="E112">
        <v>2</v>
      </c>
      <c r="F112">
        <v>5</v>
      </c>
      <c r="G112">
        <v>46</v>
      </c>
      <c r="H112">
        <v>468.28</v>
      </c>
      <c r="I112">
        <v>0.21</v>
      </c>
      <c r="J112">
        <v>76</v>
      </c>
      <c r="K112">
        <v>14</v>
      </c>
      <c r="L112">
        <v>10</v>
      </c>
      <c r="M112" t="s">
        <v>126</v>
      </c>
      <c r="N112">
        <v>-0.28758154458416391</v>
      </c>
      <c r="O112">
        <v>0.11729264644680849</v>
      </c>
      <c r="P112">
        <v>5</v>
      </c>
      <c r="Q112" t="str">
        <f>VLOOKUP(M112,[1]Tabelle1!$A$1:$G$844,2,FALSE)</f>
        <v>48,7406</v>
      </c>
      <c r="R112" t="str">
        <f>VLOOKUP(M112,[1]Tabelle1!$A$1:$G$844,3,FALSE)</f>
        <v>9,3108</v>
      </c>
    </row>
    <row r="113" spans="1:18" x14ac:dyDescent="0.25">
      <c r="A113">
        <v>17</v>
      </c>
      <c r="B113">
        <v>34</v>
      </c>
      <c r="C113">
        <v>103</v>
      </c>
      <c r="D113">
        <v>43.2</v>
      </c>
      <c r="E113">
        <v>2</v>
      </c>
      <c r="F113">
        <v>7</v>
      </c>
      <c r="G113">
        <v>37</v>
      </c>
      <c r="H113">
        <v>451.1</v>
      </c>
      <c r="I113">
        <v>0.21</v>
      </c>
      <c r="J113">
        <v>74</v>
      </c>
      <c r="K113">
        <v>13</v>
      </c>
      <c r="L113">
        <v>12</v>
      </c>
      <c r="M113" t="s">
        <v>127</v>
      </c>
      <c r="N113">
        <v>-6.4213608031904346E-2</v>
      </c>
      <c r="O113">
        <v>8.1804668679629808E-2</v>
      </c>
      <c r="P113">
        <v>5</v>
      </c>
      <c r="Q113" t="str">
        <f>VLOOKUP(M113,[1]Tabelle1!$A$1:$G$844,2,FALSE)</f>
        <v>50,1333</v>
      </c>
      <c r="R113" t="str">
        <f>VLOOKUP(M113,[1]Tabelle1!$A$1:$G$844,3,FALSE)</f>
        <v>8,9167</v>
      </c>
    </row>
    <row r="114" spans="1:18" x14ac:dyDescent="0.25">
      <c r="A114">
        <v>25</v>
      </c>
      <c r="B114">
        <v>52</v>
      </c>
      <c r="C114">
        <v>103.7</v>
      </c>
      <c r="D114">
        <v>48.6</v>
      </c>
      <c r="E114">
        <v>2</v>
      </c>
      <c r="F114">
        <v>8</v>
      </c>
      <c r="G114">
        <v>53</v>
      </c>
      <c r="H114">
        <v>491.91</v>
      </c>
      <c r="I114">
        <v>0.26</v>
      </c>
      <c r="J114">
        <v>90</v>
      </c>
      <c r="K114">
        <v>26</v>
      </c>
      <c r="L114">
        <v>9</v>
      </c>
      <c r="M114" t="s">
        <v>128</v>
      </c>
      <c r="N114">
        <v>-0.20625123296318551</v>
      </c>
      <c r="O114">
        <v>-0.1490139711510528</v>
      </c>
      <c r="P114">
        <v>5</v>
      </c>
      <c r="Q114" t="str">
        <f>VLOOKUP(M114,[1]Tabelle1!$A$1:$G$844,2,FALSE)</f>
        <v>53,5167</v>
      </c>
      <c r="R114" t="str">
        <f>VLOOKUP(M114,[1]Tabelle1!$A$1:$G$844,3,FALSE)</f>
        <v>8,1333</v>
      </c>
    </row>
    <row r="115" spans="1:18" x14ac:dyDescent="0.25">
      <c r="A115">
        <v>45</v>
      </c>
      <c r="B115">
        <v>110</v>
      </c>
      <c r="C115">
        <v>102.5</v>
      </c>
      <c r="D115">
        <v>42</v>
      </c>
      <c r="E115">
        <v>2</v>
      </c>
      <c r="F115">
        <v>4</v>
      </c>
      <c r="G115">
        <v>45</v>
      </c>
      <c r="H115">
        <v>473.88</v>
      </c>
      <c r="I115">
        <v>0.11</v>
      </c>
      <c r="J115">
        <v>78</v>
      </c>
      <c r="K115">
        <v>22</v>
      </c>
      <c r="L115">
        <v>12</v>
      </c>
      <c r="M115" t="s">
        <v>129</v>
      </c>
      <c r="N115">
        <v>-0.34048634004131179</v>
      </c>
      <c r="O115">
        <v>0.1002227222657605</v>
      </c>
      <c r="P115">
        <v>0</v>
      </c>
      <c r="Q115" t="str">
        <f>VLOOKUP(M115,[1]Tabelle1!$A$1:$G$844,2,FALSE)</f>
        <v>48,8975</v>
      </c>
      <c r="R115" t="str">
        <f>VLOOKUP(M115,[1]Tabelle1!$A$1:$G$844,3,FALSE)</f>
        <v>9,1919</v>
      </c>
    </row>
    <row r="116" spans="1:18" x14ac:dyDescent="0.25">
      <c r="A116">
        <v>55</v>
      </c>
      <c r="B116">
        <v>305</v>
      </c>
      <c r="C116">
        <v>109.9</v>
      </c>
      <c r="D116">
        <v>34.6</v>
      </c>
      <c r="E116">
        <v>2</v>
      </c>
      <c r="F116">
        <v>3</v>
      </c>
      <c r="G116">
        <v>55</v>
      </c>
      <c r="H116">
        <v>360.58</v>
      </c>
      <c r="I116">
        <v>0.22</v>
      </c>
      <c r="J116">
        <v>84</v>
      </c>
      <c r="K116">
        <v>16</v>
      </c>
      <c r="L116">
        <v>10</v>
      </c>
      <c r="M116" t="s">
        <v>130</v>
      </c>
      <c r="N116">
        <v>-0.51892075743045152</v>
      </c>
      <c r="O116">
        <v>-7.7680458206113787E-2</v>
      </c>
      <c r="P116">
        <v>0</v>
      </c>
      <c r="Q116" t="str">
        <f>VLOOKUP(M116,[1]Tabelle1!$A$1:$G$844,2,FALSE)</f>
        <v>48,5200</v>
      </c>
      <c r="R116" t="str">
        <f>VLOOKUP(M116,[1]Tabelle1!$A$1:$G$844,3,FALSE)</f>
        <v>9,556</v>
      </c>
    </row>
    <row r="117" spans="1:18" x14ac:dyDescent="0.25">
      <c r="A117">
        <v>29</v>
      </c>
      <c r="B117">
        <v>81</v>
      </c>
      <c r="C117">
        <v>103.7</v>
      </c>
      <c r="D117">
        <v>45.3</v>
      </c>
      <c r="E117">
        <v>2</v>
      </c>
      <c r="F117">
        <v>5</v>
      </c>
      <c r="G117">
        <v>42</v>
      </c>
      <c r="H117">
        <v>516.01</v>
      </c>
      <c r="I117">
        <v>0.12</v>
      </c>
      <c r="J117">
        <v>79</v>
      </c>
      <c r="K117">
        <v>14</v>
      </c>
      <c r="L117">
        <v>9</v>
      </c>
      <c r="M117" t="s">
        <v>131</v>
      </c>
      <c r="N117">
        <v>-0.18775536694312889</v>
      </c>
      <c r="O117">
        <v>1.002334156051758E-2</v>
      </c>
      <c r="P117">
        <v>5</v>
      </c>
      <c r="Q117" t="str">
        <f>VLOOKUP(M117,[1]Tabelle1!$A$1:$G$844,2,FALSE)</f>
        <v>48,603</v>
      </c>
      <c r="R117" t="str">
        <f>VLOOKUP(M117,[1]Tabelle1!$A$1:$G$844,3,FALSE)</f>
        <v>8,4586</v>
      </c>
    </row>
    <row r="118" spans="1:18" x14ac:dyDescent="0.25">
      <c r="A118">
        <v>23</v>
      </c>
      <c r="B118">
        <v>111</v>
      </c>
      <c r="C118">
        <v>100.8</v>
      </c>
      <c r="D118">
        <v>41.3</v>
      </c>
      <c r="E118">
        <v>2</v>
      </c>
      <c r="F118">
        <v>6</v>
      </c>
      <c r="G118">
        <v>52</v>
      </c>
      <c r="H118">
        <v>426.91</v>
      </c>
      <c r="I118">
        <v>0</v>
      </c>
      <c r="J118">
        <v>85</v>
      </c>
      <c r="K118">
        <v>23</v>
      </c>
      <c r="L118">
        <v>10</v>
      </c>
      <c r="M118" t="s">
        <v>132</v>
      </c>
      <c r="N118">
        <v>-0.30129594458876607</v>
      </c>
      <c r="O118">
        <v>2.838141176762515E-2</v>
      </c>
      <c r="P118">
        <v>5</v>
      </c>
      <c r="Q118" t="str">
        <f>VLOOKUP(M118,[1]Tabelle1!$A$1:$G$844,2,FALSE)</f>
        <v>54,7900</v>
      </c>
      <c r="R118" t="str">
        <f>VLOOKUP(M118,[1]Tabelle1!$A$1:$G$844,3,FALSE)</f>
        <v>9,4300</v>
      </c>
    </row>
    <row r="119" spans="1:18" x14ac:dyDescent="0.25">
      <c r="A119">
        <v>48</v>
      </c>
      <c r="B119">
        <v>288</v>
      </c>
      <c r="C119">
        <v>109.8</v>
      </c>
      <c r="D119">
        <v>34.6</v>
      </c>
      <c r="E119">
        <v>2</v>
      </c>
      <c r="F119">
        <v>4</v>
      </c>
      <c r="G119">
        <v>53</v>
      </c>
      <c r="H119">
        <v>383.24</v>
      </c>
      <c r="I119">
        <v>0.26</v>
      </c>
      <c r="J119">
        <v>86</v>
      </c>
      <c r="K119">
        <v>29</v>
      </c>
      <c r="L119">
        <v>9</v>
      </c>
      <c r="M119" t="s">
        <v>133</v>
      </c>
      <c r="N119">
        <v>-0.43691135952562382</v>
      </c>
      <c r="O119">
        <v>-9.3285725852506357E-2</v>
      </c>
      <c r="P119">
        <v>0</v>
      </c>
      <c r="Q119" t="str">
        <f>VLOOKUP(M119,[1]Tabelle1!$A$1:$G$844,2,FALSE)</f>
        <v>50,8167</v>
      </c>
      <c r="R119" t="str">
        <f>VLOOKUP(M119,[1]Tabelle1!$A$1:$G$844,3,FALSE)</f>
        <v>8,7667</v>
      </c>
    </row>
    <row r="120" spans="1:18" x14ac:dyDescent="0.25">
      <c r="A120">
        <v>44</v>
      </c>
      <c r="B120">
        <v>191</v>
      </c>
      <c r="C120">
        <v>108.9</v>
      </c>
      <c r="D120">
        <v>39.6</v>
      </c>
      <c r="E120">
        <v>2</v>
      </c>
      <c r="F120">
        <v>4</v>
      </c>
      <c r="G120">
        <v>54</v>
      </c>
      <c r="H120">
        <v>384.32</v>
      </c>
      <c r="I120">
        <v>0.12</v>
      </c>
      <c r="J120">
        <v>84</v>
      </c>
      <c r="K120">
        <v>62</v>
      </c>
      <c r="L120">
        <v>9</v>
      </c>
      <c r="M120" t="s">
        <v>134</v>
      </c>
      <c r="N120">
        <v>-0.41236345815210379</v>
      </c>
      <c r="O120">
        <v>-0.10797951965331599</v>
      </c>
      <c r="P120">
        <v>0</v>
      </c>
      <c r="Q120" t="str">
        <f>VLOOKUP(M120,[1]Tabelle1!$A$1:$G$844,2,FALSE)</f>
        <v>47,6633</v>
      </c>
      <c r="R120" t="str">
        <f>VLOOKUP(M120,[1]Tabelle1!$A$1:$G$844,3,FALSE)</f>
        <v>9,1753</v>
      </c>
    </row>
    <row r="121" spans="1:18" x14ac:dyDescent="0.25">
      <c r="A121">
        <v>23</v>
      </c>
      <c r="B121">
        <v>34</v>
      </c>
      <c r="C121">
        <v>102</v>
      </c>
      <c r="D121">
        <v>46.2</v>
      </c>
      <c r="E121">
        <v>2</v>
      </c>
      <c r="F121">
        <v>5</v>
      </c>
      <c r="G121">
        <v>40</v>
      </c>
      <c r="H121">
        <v>460.04</v>
      </c>
      <c r="I121">
        <v>0.12</v>
      </c>
      <c r="J121">
        <v>87</v>
      </c>
      <c r="K121">
        <v>13</v>
      </c>
      <c r="L121">
        <v>9</v>
      </c>
      <c r="M121" t="s">
        <v>135</v>
      </c>
      <c r="N121">
        <v>-9.6290427004078888E-2</v>
      </c>
      <c r="O121">
        <v>9.6652131586932657E-3</v>
      </c>
      <c r="P121">
        <v>5</v>
      </c>
      <c r="Q121" t="str">
        <f>VLOOKUP(M121,[1]Tabelle1!$A$1:$G$844,2,FALSE)</f>
        <v>54,714</v>
      </c>
      <c r="R121" t="str">
        <f>VLOOKUP(M121,[1]Tabelle1!$A$1:$G$844,3,FALSE)</f>
        <v>9,9900</v>
      </c>
    </row>
    <row r="122" spans="1:18" x14ac:dyDescent="0.25">
      <c r="A122">
        <v>32</v>
      </c>
      <c r="B122">
        <v>38</v>
      </c>
      <c r="C122">
        <v>103</v>
      </c>
      <c r="D122">
        <v>50.8</v>
      </c>
      <c r="E122">
        <v>2</v>
      </c>
      <c r="F122">
        <v>5</v>
      </c>
      <c r="G122">
        <v>50</v>
      </c>
      <c r="H122">
        <v>432.44</v>
      </c>
      <c r="I122">
        <v>0.14000000000000001</v>
      </c>
      <c r="J122">
        <v>94</v>
      </c>
      <c r="K122">
        <v>24</v>
      </c>
      <c r="L122">
        <v>8</v>
      </c>
      <c r="M122" t="s">
        <v>136</v>
      </c>
      <c r="N122">
        <v>-0.21297080694606249</v>
      </c>
      <c r="O122">
        <v>-0.1314353302271063</v>
      </c>
      <c r="P122">
        <v>5</v>
      </c>
      <c r="Q122" t="str">
        <f>VLOOKUP(M122,[1]Tabelle1!$A$1:$G$844,2,FALSE)</f>
        <v>52,4117</v>
      </c>
      <c r="R122" t="str">
        <f>VLOOKUP(M122,[1]Tabelle1!$A$1:$G$844,3,FALSE)</f>
        <v>12,5561</v>
      </c>
    </row>
    <row r="123" spans="1:18" x14ac:dyDescent="0.25">
      <c r="A123">
        <v>37</v>
      </c>
      <c r="B123">
        <v>431</v>
      </c>
      <c r="C123">
        <v>102.5</v>
      </c>
      <c r="D123">
        <v>34.4</v>
      </c>
      <c r="E123">
        <v>2</v>
      </c>
      <c r="F123">
        <v>6</v>
      </c>
      <c r="G123">
        <v>57</v>
      </c>
      <c r="H123">
        <v>344.24</v>
      </c>
      <c r="I123">
        <v>0.22</v>
      </c>
      <c r="J123">
        <v>80</v>
      </c>
      <c r="K123">
        <v>12</v>
      </c>
      <c r="L123">
        <v>11</v>
      </c>
      <c r="M123" t="s">
        <v>137</v>
      </c>
      <c r="N123">
        <v>-0.54512675143913869</v>
      </c>
      <c r="O123">
        <v>3.1266546760635033E-2</v>
      </c>
      <c r="P123">
        <v>0</v>
      </c>
      <c r="Q123" t="str">
        <f>VLOOKUP(M123,[1]Tabelle1!$A$1:$G$844,2,FALSE)</f>
        <v>50,5800</v>
      </c>
      <c r="R123" t="str">
        <f>VLOOKUP(M123,[1]Tabelle1!$A$1:$G$844,3,FALSE)</f>
        <v>8,6800</v>
      </c>
    </row>
    <row r="124" spans="1:18" x14ac:dyDescent="0.25">
      <c r="A124">
        <v>48</v>
      </c>
      <c r="B124">
        <v>128</v>
      </c>
      <c r="C124">
        <v>107.5</v>
      </c>
      <c r="D124">
        <v>41.2</v>
      </c>
      <c r="E124">
        <v>2</v>
      </c>
      <c r="F124">
        <v>5</v>
      </c>
      <c r="G124">
        <v>46</v>
      </c>
      <c r="H124">
        <v>402.28</v>
      </c>
      <c r="I124">
        <v>0</v>
      </c>
      <c r="J124">
        <v>92</v>
      </c>
      <c r="K124">
        <v>33</v>
      </c>
      <c r="L124">
        <v>10</v>
      </c>
      <c r="M124" t="s">
        <v>138</v>
      </c>
      <c r="N124">
        <v>-0.30867497746237038</v>
      </c>
      <c r="O124">
        <v>-5.2660095488620787E-2</v>
      </c>
      <c r="P124">
        <v>0</v>
      </c>
      <c r="Q124" t="str">
        <f>VLOOKUP(M124,[1]Tabelle1!$A$1:$G$844,2,FALSE)</f>
        <v>53,2525</v>
      </c>
      <c r="R124" t="str">
        <f>VLOOKUP(M124,[1]Tabelle1!$A$1:$G$844,3,FALSE)</f>
        <v>10,4144</v>
      </c>
    </row>
    <row r="125" spans="1:18" x14ac:dyDescent="0.25">
      <c r="A125">
        <v>39</v>
      </c>
      <c r="B125">
        <v>173</v>
      </c>
      <c r="C125">
        <v>104.6</v>
      </c>
      <c r="D125">
        <v>41.9</v>
      </c>
      <c r="E125">
        <v>2</v>
      </c>
      <c r="F125">
        <v>4</v>
      </c>
      <c r="G125">
        <v>49</v>
      </c>
      <c r="H125">
        <v>430.42</v>
      </c>
      <c r="I125">
        <v>0.13</v>
      </c>
      <c r="J125">
        <v>87</v>
      </c>
      <c r="K125">
        <v>38</v>
      </c>
      <c r="L125">
        <v>8</v>
      </c>
      <c r="M125" t="s">
        <v>139</v>
      </c>
      <c r="N125">
        <v>-0.32761240176499501</v>
      </c>
      <c r="O125">
        <v>-4.0459371201689187E-2</v>
      </c>
      <c r="P125">
        <v>0</v>
      </c>
      <c r="Q125" t="str">
        <f>VLOOKUP(M125,[1]Tabelle1!$A$1:$G$844,2,FALSE)</f>
        <v>49,9481</v>
      </c>
      <c r="R125" t="str">
        <f>VLOOKUP(M125,[1]Tabelle1!$A$1:$G$844,3,FALSE)</f>
        <v>11,5783</v>
      </c>
    </row>
    <row r="126" spans="1:18" x14ac:dyDescent="0.25">
      <c r="A126">
        <v>20</v>
      </c>
      <c r="B126">
        <v>0</v>
      </c>
      <c r="C126">
        <v>106.2</v>
      </c>
      <c r="D126">
        <v>46.8</v>
      </c>
      <c r="E126">
        <v>2</v>
      </c>
      <c r="F126">
        <v>5</v>
      </c>
      <c r="G126">
        <v>44</v>
      </c>
      <c r="H126">
        <v>502.44</v>
      </c>
      <c r="I126">
        <v>0.43</v>
      </c>
      <c r="J126">
        <v>94</v>
      </c>
      <c r="K126">
        <v>34</v>
      </c>
      <c r="L126">
        <v>9</v>
      </c>
      <c r="M126" t="s">
        <v>140</v>
      </c>
      <c r="N126">
        <v>-2.1692943551175049E-2</v>
      </c>
      <c r="O126">
        <v>-0.16168482192014</v>
      </c>
      <c r="P126">
        <v>5</v>
      </c>
      <c r="Q126" t="str">
        <f>VLOOKUP(M126,[1]Tabelle1!$A$1:$G$844,2,FALSE)</f>
        <v>52,6256</v>
      </c>
      <c r="R126" t="str">
        <f>VLOOKUP(M126,[1]Tabelle1!$A$1:$G$844,3,FALSE)</f>
        <v>10,825</v>
      </c>
    </row>
    <row r="127" spans="1:18" x14ac:dyDescent="0.25">
      <c r="A127">
        <v>32</v>
      </c>
      <c r="B127">
        <v>48</v>
      </c>
      <c r="C127">
        <v>105.2</v>
      </c>
      <c r="D127">
        <v>44.7</v>
      </c>
      <c r="E127">
        <v>2</v>
      </c>
      <c r="F127">
        <v>4</v>
      </c>
      <c r="G127">
        <v>43</v>
      </c>
      <c r="H127">
        <v>496.75</v>
      </c>
      <c r="I127">
        <v>0.28000000000000003</v>
      </c>
      <c r="J127">
        <v>83</v>
      </c>
      <c r="K127">
        <v>19</v>
      </c>
      <c r="L127">
        <v>10</v>
      </c>
      <c r="M127" t="s">
        <v>141</v>
      </c>
      <c r="N127">
        <v>-0.16353682149161419</v>
      </c>
      <c r="O127">
        <v>-3.364345114770393E-2</v>
      </c>
      <c r="P127">
        <v>5</v>
      </c>
      <c r="Q127" t="str">
        <f>VLOOKUP(M127,[1]Tabelle1!$A$1:$G$844,2,FALSE)</f>
        <v>49,9667</v>
      </c>
      <c r="R127" t="str">
        <f>VLOOKUP(M127,[1]Tabelle1!$A$1:$G$844,3,FALSE)</f>
        <v>9,1500</v>
      </c>
    </row>
    <row r="128" spans="1:18" x14ac:dyDescent="0.25">
      <c r="A128">
        <v>37</v>
      </c>
      <c r="B128">
        <v>159</v>
      </c>
      <c r="C128">
        <v>106.9</v>
      </c>
      <c r="D128">
        <v>40.200000000000003</v>
      </c>
      <c r="E128">
        <v>2</v>
      </c>
      <c r="F128">
        <v>3</v>
      </c>
      <c r="G128">
        <v>54</v>
      </c>
      <c r="H128">
        <v>429.58</v>
      </c>
      <c r="I128">
        <v>0.26</v>
      </c>
      <c r="J128">
        <v>85</v>
      </c>
      <c r="K128">
        <v>44</v>
      </c>
      <c r="L128">
        <v>10</v>
      </c>
      <c r="M128" t="s">
        <v>142</v>
      </c>
      <c r="N128">
        <v>-0.3562986961984288</v>
      </c>
      <c r="O128">
        <v>-9.3786238928169688E-2</v>
      </c>
      <c r="P128">
        <v>0</v>
      </c>
      <c r="Q128" t="str">
        <f>VLOOKUP(M128,[1]Tabelle1!$A$1:$G$844,2,FALSE)</f>
        <v>49,9000</v>
      </c>
      <c r="R128" t="str">
        <f>VLOOKUP(M128,[1]Tabelle1!$A$1:$G$844,3,FALSE)</f>
        <v>10,9000</v>
      </c>
    </row>
    <row r="129" spans="1:18" x14ac:dyDescent="0.25">
      <c r="A129">
        <v>21</v>
      </c>
      <c r="B129">
        <v>0</v>
      </c>
      <c r="C129">
        <v>105.3</v>
      </c>
      <c r="D129">
        <v>49.9</v>
      </c>
      <c r="E129">
        <v>2</v>
      </c>
      <c r="F129">
        <v>5</v>
      </c>
      <c r="G129">
        <v>47</v>
      </c>
      <c r="H129">
        <v>478.58</v>
      </c>
      <c r="I129">
        <v>0.15</v>
      </c>
      <c r="J129">
        <v>98</v>
      </c>
      <c r="K129">
        <v>13</v>
      </c>
      <c r="L129">
        <v>9</v>
      </c>
      <c r="M129" t="s">
        <v>143</v>
      </c>
      <c r="N129">
        <v>-8.5257696443182082E-2</v>
      </c>
      <c r="O129">
        <v>-0.18281776733211261</v>
      </c>
      <c r="P129">
        <v>5</v>
      </c>
      <c r="Q129" t="str">
        <f>VLOOKUP(M129,[1]Tabelle1!$A$1:$G$844,2,FALSE)</f>
        <v>50,4950</v>
      </c>
      <c r="R129" t="str">
        <f>VLOOKUP(M129,[1]Tabelle1!$A$1:$G$844,3,FALSE)</f>
        <v>12,1383</v>
      </c>
    </row>
    <row r="130" spans="1:18" x14ac:dyDescent="0.25">
      <c r="A130">
        <v>25</v>
      </c>
      <c r="B130">
        <v>35</v>
      </c>
      <c r="C130">
        <v>107.2</v>
      </c>
      <c r="D130">
        <v>48.6</v>
      </c>
      <c r="E130">
        <v>2</v>
      </c>
      <c r="F130">
        <v>7</v>
      </c>
      <c r="G130">
        <v>47</v>
      </c>
      <c r="H130">
        <v>435.25</v>
      </c>
      <c r="I130">
        <v>0.16</v>
      </c>
      <c r="J130">
        <v>99</v>
      </c>
      <c r="K130">
        <v>11</v>
      </c>
      <c r="L130">
        <v>9</v>
      </c>
      <c r="M130" t="s">
        <v>144</v>
      </c>
      <c r="N130">
        <v>-9.9513716968181981E-2</v>
      </c>
      <c r="O130">
        <v>-0.21092345017056199</v>
      </c>
      <c r="P130">
        <v>5</v>
      </c>
      <c r="Q130" t="str">
        <f>VLOOKUP(M130,[1]Tabelle1!$A$1:$G$844,2,FALSE)</f>
        <v>53,5569</v>
      </c>
      <c r="R130" t="str">
        <f>VLOOKUP(M130,[1]Tabelle1!$A$1:$G$844,3,FALSE)</f>
        <v>13,2608</v>
      </c>
    </row>
    <row r="131" spans="1:18" x14ac:dyDescent="0.25">
      <c r="A131">
        <v>25</v>
      </c>
      <c r="B131">
        <v>137</v>
      </c>
      <c r="C131">
        <v>103.6</v>
      </c>
      <c r="D131">
        <v>42.5</v>
      </c>
      <c r="E131">
        <v>2</v>
      </c>
      <c r="F131">
        <v>4</v>
      </c>
      <c r="G131">
        <v>38</v>
      </c>
      <c r="H131">
        <v>468.25</v>
      </c>
      <c r="I131">
        <v>0.15</v>
      </c>
      <c r="J131">
        <v>83</v>
      </c>
      <c r="K131">
        <v>60</v>
      </c>
      <c r="L131">
        <v>11</v>
      </c>
      <c r="M131" t="s">
        <v>145</v>
      </c>
      <c r="N131">
        <v>-0.13944429771750191</v>
      </c>
      <c r="O131">
        <v>4.0836970269505481E-2</v>
      </c>
      <c r="P131">
        <v>5</v>
      </c>
      <c r="Q131" t="str">
        <f>VLOOKUP(M131,[1]Tabelle1!$A$1:$G$844,2,FALSE)</f>
        <v>50,5500</v>
      </c>
      <c r="R131" t="str">
        <f>VLOOKUP(M131,[1]Tabelle1!$A$1:$G$844,3,FALSE)</f>
        <v>9,6700</v>
      </c>
    </row>
    <row r="132" spans="1:18" x14ac:dyDescent="0.25">
      <c r="A132">
        <v>32</v>
      </c>
      <c r="B132">
        <v>77</v>
      </c>
      <c r="C132">
        <v>101.9</v>
      </c>
      <c r="D132">
        <v>43.7</v>
      </c>
      <c r="E132">
        <v>2</v>
      </c>
      <c r="F132">
        <v>3</v>
      </c>
      <c r="G132">
        <v>44</v>
      </c>
      <c r="H132">
        <v>477.82</v>
      </c>
      <c r="I132">
        <v>0</v>
      </c>
      <c r="J132">
        <v>83</v>
      </c>
      <c r="K132">
        <v>22</v>
      </c>
      <c r="L132">
        <v>10</v>
      </c>
      <c r="M132" t="s">
        <v>146</v>
      </c>
      <c r="N132">
        <v>-0.24895242257298669</v>
      </c>
      <c r="O132">
        <v>5.9310921790932822E-2</v>
      </c>
      <c r="P132">
        <v>5</v>
      </c>
      <c r="Q132" t="str">
        <f>VLOOKUP(M132,[1]Tabelle1!$A$1:$G$844,2,FALSE)</f>
        <v>47,7243</v>
      </c>
      <c r="R132" t="str">
        <f>VLOOKUP(M132,[1]Tabelle1!$A$1:$G$844,3,FALSE)</f>
        <v>10,3152</v>
      </c>
    </row>
    <row r="133" spans="1:18" x14ac:dyDescent="0.25">
      <c r="A133">
        <v>36</v>
      </c>
      <c r="B133">
        <v>62</v>
      </c>
      <c r="C133">
        <v>104.8</v>
      </c>
      <c r="D133">
        <v>43.3</v>
      </c>
      <c r="E133">
        <v>2</v>
      </c>
      <c r="F133">
        <v>4</v>
      </c>
      <c r="G133">
        <v>47</v>
      </c>
      <c r="H133">
        <v>451.84</v>
      </c>
      <c r="I133">
        <v>0.27</v>
      </c>
      <c r="J133">
        <v>80</v>
      </c>
      <c r="K133">
        <v>29</v>
      </c>
      <c r="L133">
        <v>10</v>
      </c>
      <c r="M133" t="s">
        <v>147</v>
      </c>
      <c r="N133">
        <v>-0.25140670323680681</v>
      </c>
      <c r="O133">
        <v>-1.4094375036613691E-2</v>
      </c>
      <c r="P133">
        <v>5</v>
      </c>
      <c r="Q133" t="str">
        <f>VLOOKUP(M133,[1]Tabelle1!$A$1:$G$844,2,FALSE)</f>
        <v>48,5397</v>
      </c>
      <c r="R133" t="str">
        <f>VLOOKUP(M133,[1]Tabelle1!$A$1:$G$844,3,FALSE)</f>
        <v>12,1508</v>
      </c>
    </row>
    <row r="134" spans="1:18" x14ac:dyDescent="0.25">
      <c r="A134">
        <v>36</v>
      </c>
      <c r="B134">
        <v>34</v>
      </c>
      <c r="C134">
        <v>100.9</v>
      </c>
      <c r="D134">
        <v>43.5</v>
      </c>
      <c r="E134">
        <v>2</v>
      </c>
      <c r="F134">
        <v>4</v>
      </c>
      <c r="G134">
        <v>40</v>
      </c>
      <c r="H134">
        <v>497.43</v>
      </c>
      <c r="I134">
        <v>0.15</v>
      </c>
      <c r="J134">
        <v>75</v>
      </c>
      <c r="K134">
        <v>42</v>
      </c>
      <c r="L134">
        <v>11</v>
      </c>
      <c r="M134" t="s">
        <v>148</v>
      </c>
      <c r="N134">
        <v>-0.21741606837477201</v>
      </c>
      <c r="O134">
        <v>0.14160828153423449</v>
      </c>
      <c r="P134">
        <v>5</v>
      </c>
      <c r="Q134" t="str">
        <f>VLOOKUP(M134,[1]Tabelle1!$A$1:$G$844,2,FALSE)</f>
        <v>48,7133</v>
      </c>
      <c r="R134" t="str">
        <f>VLOOKUP(M134,[1]Tabelle1!$A$1:$G$844,3,FALSE)</f>
        <v>9,28</v>
      </c>
    </row>
    <row r="135" spans="1:18" x14ac:dyDescent="0.25">
      <c r="A135">
        <v>32</v>
      </c>
      <c r="B135">
        <v>86</v>
      </c>
      <c r="C135">
        <v>102</v>
      </c>
      <c r="D135">
        <v>42.5</v>
      </c>
      <c r="E135">
        <v>2</v>
      </c>
      <c r="F135">
        <v>4</v>
      </c>
      <c r="G135">
        <v>49</v>
      </c>
      <c r="H135">
        <v>464.67</v>
      </c>
      <c r="I135">
        <v>0.31</v>
      </c>
      <c r="J135">
        <v>78</v>
      </c>
      <c r="K135">
        <v>21</v>
      </c>
      <c r="L135">
        <v>11</v>
      </c>
      <c r="M135" t="s">
        <v>149</v>
      </c>
      <c r="N135">
        <v>-0.28300853379429419</v>
      </c>
      <c r="O135">
        <v>3.835138114862819E-2</v>
      </c>
      <c r="P135">
        <v>5</v>
      </c>
      <c r="Q135" t="str">
        <f>VLOOKUP(M135,[1]Tabelle1!$A$1:$G$844,2,FALSE)</f>
        <v>47,8561</v>
      </c>
      <c r="R135" t="str">
        <f>VLOOKUP(M135,[1]Tabelle1!$A$1:$G$844,3,FALSE)</f>
        <v>12,1289</v>
      </c>
    </row>
    <row r="136" spans="1:18" x14ac:dyDescent="0.25">
      <c r="A136">
        <v>32</v>
      </c>
      <c r="B136">
        <v>34</v>
      </c>
      <c r="C136">
        <v>105.3</v>
      </c>
      <c r="D136">
        <v>45.9</v>
      </c>
      <c r="E136">
        <v>2</v>
      </c>
      <c r="F136">
        <v>6</v>
      </c>
      <c r="G136">
        <v>61</v>
      </c>
      <c r="H136">
        <v>496</v>
      </c>
      <c r="I136">
        <v>0</v>
      </c>
      <c r="J136">
        <v>82</v>
      </c>
      <c r="K136">
        <v>12</v>
      </c>
      <c r="L136">
        <v>10</v>
      </c>
      <c r="M136" t="s">
        <v>150</v>
      </c>
      <c r="N136">
        <v>-0.3961548960474337</v>
      </c>
      <c r="O136">
        <v>-0.1238621972086462</v>
      </c>
      <c r="P136">
        <v>5</v>
      </c>
      <c r="Q136" t="str">
        <f>VLOOKUP(M136,[1]Tabelle1!$A$1:$G$844,2,FALSE)</f>
        <v>49,5400</v>
      </c>
      <c r="R136" t="str">
        <f>VLOOKUP(M136,[1]Tabelle1!$A$1:$G$844,3,FALSE)</f>
        <v>8,3600</v>
      </c>
    </row>
    <row r="137" spans="1:18" x14ac:dyDescent="0.25">
      <c r="A137">
        <v>26</v>
      </c>
      <c r="B137">
        <v>40</v>
      </c>
      <c r="C137">
        <v>105.2</v>
      </c>
      <c r="D137">
        <v>47.8</v>
      </c>
      <c r="E137">
        <v>2</v>
      </c>
      <c r="F137">
        <v>7</v>
      </c>
      <c r="G137">
        <v>52</v>
      </c>
      <c r="H137">
        <v>400.35</v>
      </c>
      <c r="I137">
        <v>0.17</v>
      </c>
      <c r="J137">
        <v>99</v>
      </c>
      <c r="K137">
        <v>60</v>
      </c>
      <c r="L137">
        <v>9</v>
      </c>
      <c r="M137" t="s">
        <v>151</v>
      </c>
      <c r="N137">
        <v>-0.17419718763619291</v>
      </c>
      <c r="O137">
        <v>-0.1889586566115222</v>
      </c>
      <c r="P137">
        <v>5</v>
      </c>
      <c r="Q137" t="str">
        <f>VLOOKUP(M137,[1]Tabelle1!$A$1:$G$844,2,FALSE)</f>
        <v>54,3000</v>
      </c>
      <c r="R137" t="str">
        <f>VLOOKUP(M137,[1]Tabelle1!$A$1:$G$844,3,FALSE)</f>
        <v>13,833</v>
      </c>
    </row>
    <row r="138" spans="1:18" x14ac:dyDescent="0.25">
      <c r="A138">
        <v>42</v>
      </c>
      <c r="B138">
        <v>36</v>
      </c>
      <c r="C138">
        <v>101.4</v>
      </c>
      <c r="D138">
        <v>44.9</v>
      </c>
      <c r="E138">
        <v>2</v>
      </c>
      <c r="F138">
        <v>3</v>
      </c>
      <c r="G138">
        <v>40</v>
      </c>
      <c r="H138">
        <v>513.6</v>
      </c>
      <c r="I138">
        <v>0.16</v>
      </c>
      <c r="J138">
        <v>81</v>
      </c>
      <c r="K138">
        <v>79</v>
      </c>
      <c r="L138">
        <v>11</v>
      </c>
      <c r="M138" t="s">
        <v>152</v>
      </c>
      <c r="N138">
        <v>-0.22390041337074129</v>
      </c>
      <c r="O138">
        <v>0.10469880981769319</v>
      </c>
      <c r="P138">
        <v>5</v>
      </c>
      <c r="Q138" t="str">
        <f>VLOOKUP(M138,[1]Tabelle1!$A$1:$G$844,2,FALSE)</f>
        <v>47,6542</v>
      </c>
      <c r="R138" t="str">
        <f>VLOOKUP(M138,[1]Tabelle1!$A$1:$G$844,3,FALSE)</f>
        <v>9,4792</v>
      </c>
    </row>
    <row r="139" spans="1:18" x14ac:dyDescent="0.25">
      <c r="A139">
        <v>30</v>
      </c>
      <c r="B139">
        <v>69</v>
      </c>
      <c r="C139">
        <v>103.7</v>
      </c>
      <c r="D139">
        <v>45</v>
      </c>
      <c r="E139">
        <v>2</v>
      </c>
      <c r="F139">
        <v>4</v>
      </c>
      <c r="G139">
        <v>45</v>
      </c>
      <c r="H139">
        <v>37.619999999999997</v>
      </c>
      <c r="I139">
        <v>0.17</v>
      </c>
      <c r="J139">
        <v>86</v>
      </c>
      <c r="K139">
        <v>14</v>
      </c>
      <c r="L139">
        <v>10</v>
      </c>
      <c r="M139" t="s">
        <v>153</v>
      </c>
      <c r="N139">
        <v>-0.19835719833697721</v>
      </c>
      <c r="O139">
        <v>-2.0636071779323781E-2</v>
      </c>
      <c r="P139">
        <v>5</v>
      </c>
      <c r="Q139" t="str">
        <f>VLOOKUP(M139,[1]Tabelle1!$A$1:$G$844,2,FALSE)</f>
        <v>48,4708</v>
      </c>
      <c r="R139" t="str">
        <f>VLOOKUP(M139,[1]Tabelle1!$A$1:$G$844,3,FALSE)</f>
        <v>7,9408</v>
      </c>
    </row>
    <row r="140" spans="1:18" x14ac:dyDescent="0.25">
      <c r="A140">
        <v>28</v>
      </c>
      <c r="B140">
        <v>26</v>
      </c>
      <c r="C140">
        <v>106.9</v>
      </c>
      <c r="D140">
        <v>50</v>
      </c>
      <c r="E140">
        <v>2</v>
      </c>
      <c r="F140">
        <v>8</v>
      </c>
      <c r="G140">
        <v>60</v>
      </c>
      <c r="H140">
        <v>405.27</v>
      </c>
      <c r="I140">
        <v>0.18</v>
      </c>
      <c r="J140">
        <v>96</v>
      </c>
      <c r="K140">
        <v>39</v>
      </c>
      <c r="L140">
        <v>9</v>
      </c>
      <c r="M140" t="s">
        <v>154</v>
      </c>
      <c r="N140">
        <v>-0.26186929908281642</v>
      </c>
      <c r="O140">
        <v>-0.27618351082640752</v>
      </c>
      <c r="P140">
        <v>5</v>
      </c>
      <c r="Q140" t="str">
        <f>VLOOKUP(M140,[1]Tabelle1!$A$1:$G$844,2,FALSE)</f>
        <v>51,1528</v>
      </c>
      <c r="R140" t="str">
        <f>VLOOKUP(M140,[1]Tabelle1!$A$1:$G$844,3,FALSE)</f>
        <v>14,9872</v>
      </c>
    </row>
    <row r="141" spans="1:18" x14ac:dyDescent="0.25">
      <c r="A141">
        <v>32</v>
      </c>
      <c r="B141">
        <v>114</v>
      </c>
      <c r="C141">
        <v>105.2</v>
      </c>
      <c r="D141">
        <v>46.1</v>
      </c>
      <c r="E141">
        <v>2</v>
      </c>
      <c r="F141">
        <v>4</v>
      </c>
      <c r="G141">
        <v>37</v>
      </c>
      <c r="H141">
        <v>526.21</v>
      </c>
      <c r="I141">
        <v>0.72</v>
      </c>
      <c r="J141">
        <v>89</v>
      </c>
      <c r="K141">
        <v>2</v>
      </c>
      <c r="L141">
        <v>9</v>
      </c>
      <c r="M141" t="s">
        <v>155</v>
      </c>
      <c r="N141">
        <v>-3.247114320985512E-2</v>
      </c>
      <c r="O141">
        <v>-8.727336767528282E-2</v>
      </c>
      <c r="P141">
        <v>2</v>
      </c>
      <c r="Q141" t="str">
        <f>VLOOKUP(M141,[1]Tabelle1!$A$1:$G$844,2,FALSE)</f>
        <v>50,7700</v>
      </c>
      <c r="R141" t="str">
        <f>VLOOKUP(M141,[1]Tabelle1!$A$1:$G$844,3,FALSE)</f>
        <v>7,1867</v>
      </c>
    </row>
    <row r="142" spans="1:18" x14ac:dyDescent="0.25">
      <c r="A142">
        <v>34</v>
      </c>
      <c r="B142">
        <v>70</v>
      </c>
      <c r="C142">
        <v>103.2</v>
      </c>
      <c r="D142">
        <v>42.4</v>
      </c>
      <c r="E142">
        <v>2</v>
      </c>
      <c r="F142">
        <v>3</v>
      </c>
      <c r="G142">
        <v>39</v>
      </c>
      <c r="H142">
        <v>488.39</v>
      </c>
      <c r="I142">
        <v>0.17</v>
      </c>
      <c r="J142">
        <v>90</v>
      </c>
      <c r="K142">
        <v>23</v>
      </c>
      <c r="L142">
        <v>12</v>
      </c>
      <c r="M142" t="s">
        <v>156</v>
      </c>
      <c r="N142">
        <v>-0.1504107510983623</v>
      </c>
      <c r="O142">
        <v>4.6375894779045468E-2</v>
      </c>
      <c r="P142">
        <v>5</v>
      </c>
      <c r="Q142" t="str">
        <f>VLOOKUP(M142,[1]Tabelle1!$A$1:$G$844,2,FALSE)</f>
        <v>48,3833</v>
      </c>
      <c r="R142" t="str">
        <f>VLOOKUP(M142,[1]Tabelle1!$A$1:$G$844,3,FALSE)</f>
        <v>10,0</v>
      </c>
    </row>
    <row r="143" spans="1:18" x14ac:dyDescent="0.25">
      <c r="A143">
        <v>27</v>
      </c>
      <c r="B143">
        <v>60</v>
      </c>
      <c r="C143">
        <v>103.6</v>
      </c>
      <c r="D143">
        <v>44.9</v>
      </c>
      <c r="E143">
        <v>2</v>
      </c>
      <c r="F143">
        <v>5</v>
      </c>
      <c r="G143">
        <v>41</v>
      </c>
      <c r="H143">
        <v>440.72</v>
      </c>
      <c r="I143">
        <v>0.37</v>
      </c>
      <c r="J143">
        <v>81</v>
      </c>
      <c r="K143">
        <v>29</v>
      </c>
      <c r="L143">
        <v>10</v>
      </c>
      <c r="M143" t="s">
        <v>157</v>
      </c>
      <c r="N143">
        <v>-0.119278597833285</v>
      </c>
      <c r="O143">
        <v>-2.3866253105764789E-3</v>
      </c>
      <c r="P143">
        <v>5</v>
      </c>
      <c r="Q143" t="str">
        <f>VLOOKUP(M143,[1]Tabelle1!$A$1:$G$844,2,FALSE)</f>
        <v>50,500</v>
      </c>
      <c r="R143" t="str">
        <f>VLOOKUP(M143,[1]Tabelle1!$A$1:$G$844,3,FALSE)</f>
        <v>10,2333</v>
      </c>
    </row>
    <row r="144" spans="1:18" x14ac:dyDescent="0.25">
      <c r="A144">
        <v>21</v>
      </c>
      <c r="B144">
        <v>175</v>
      </c>
      <c r="C144">
        <v>109.6</v>
      </c>
      <c r="D144">
        <v>39.200000000000003</v>
      </c>
      <c r="E144">
        <v>2</v>
      </c>
      <c r="F144">
        <v>5</v>
      </c>
      <c r="G144">
        <v>55</v>
      </c>
      <c r="H144">
        <v>373.33</v>
      </c>
      <c r="I144">
        <v>0.34</v>
      </c>
      <c r="J144">
        <v>98</v>
      </c>
      <c r="K144">
        <v>35</v>
      </c>
      <c r="L144">
        <v>10</v>
      </c>
      <c r="M144" t="s">
        <v>158</v>
      </c>
      <c r="N144">
        <v>-0.2180231299045616</v>
      </c>
      <c r="O144">
        <v>-0.2389638489211808</v>
      </c>
      <c r="P144">
        <v>0</v>
      </c>
      <c r="Q144" t="str">
        <f>VLOOKUP(M144,[1]Tabelle1!$A$1:$G$844,2,FALSE)</f>
        <v>54,833</v>
      </c>
      <c r="R144" t="str">
        <f>VLOOKUP(M144,[1]Tabelle1!$A$1:$G$844,3,FALSE)</f>
        <v>13,3833</v>
      </c>
    </row>
    <row r="145" spans="1:18" x14ac:dyDescent="0.25">
      <c r="A145">
        <v>36</v>
      </c>
      <c r="B145">
        <v>34</v>
      </c>
      <c r="C145">
        <v>106.3</v>
      </c>
      <c r="D145">
        <v>45.6</v>
      </c>
      <c r="E145">
        <v>2</v>
      </c>
      <c r="F145">
        <v>7</v>
      </c>
      <c r="G145">
        <v>38</v>
      </c>
      <c r="H145">
        <v>520.41999999999996</v>
      </c>
      <c r="I145">
        <v>0.38</v>
      </c>
      <c r="J145">
        <v>83</v>
      </c>
      <c r="K145">
        <v>40</v>
      </c>
      <c r="L145">
        <v>10</v>
      </c>
      <c r="M145" t="s">
        <v>159</v>
      </c>
      <c r="N145">
        <v>-8.8709195037644725E-2</v>
      </c>
      <c r="O145">
        <v>-3.8195046503894367E-2</v>
      </c>
      <c r="P145">
        <v>5</v>
      </c>
      <c r="Q145" t="str">
        <f>VLOOKUP(M145,[1]Tabelle1!$A$1:$G$844,2,FALSE)</f>
        <v>50,5667</v>
      </c>
      <c r="R145" t="str">
        <f>VLOOKUP(M145,[1]Tabelle1!$A$1:$G$844,3,FALSE)</f>
        <v>8,5000</v>
      </c>
    </row>
    <row r="146" spans="1:18" x14ac:dyDescent="0.25">
      <c r="A146">
        <v>40</v>
      </c>
      <c r="B146">
        <v>6</v>
      </c>
      <c r="C146">
        <v>105.6</v>
      </c>
      <c r="D146">
        <v>47.6</v>
      </c>
      <c r="E146">
        <v>2</v>
      </c>
      <c r="F146">
        <v>5</v>
      </c>
      <c r="G146">
        <v>35</v>
      </c>
      <c r="H146">
        <v>507.78</v>
      </c>
      <c r="I146">
        <v>0</v>
      </c>
      <c r="J146">
        <v>85</v>
      </c>
      <c r="K146">
        <v>29</v>
      </c>
      <c r="L146">
        <v>9</v>
      </c>
      <c r="M146" t="s">
        <v>160</v>
      </c>
      <c r="N146">
        <v>-0.1156502469711653</v>
      </c>
      <c r="O146">
        <v>4.9638545688322306E-3</v>
      </c>
      <c r="P146">
        <v>5</v>
      </c>
      <c r="Q146" t="str">
        <f>VLOOKUP(M146,[1]Tabelle1!$A$1:$G$844,2,FALSE)</f>
        <v>49,3194</v>
      </c>
      <c r="R146" t="str">
        <f>VLOOKUP(M146,[1]Tabelle1!$A$1:$G$844,3,FALSE)</f>
        <v>8,4311</v>
      </c>
    </row>
    <row r="147" spans="1:18" x14ac:dyDescent="0.25">
      <c r="A147">
        <v>35</v>
      </c>
      <c r="B147">
        <v>226</v>
      </c>
      <c r="C147">
        <v>105.7</v>
      </c>
      <c r="D147">
        <v>41.4</v>
      </c>
      <c r="E147">
        <v>2</v>
      </c>
      <c r="F147">
        <v>4</v>
      </c>
      <c r="G147">
        <v>55</v>
      </c>
      <c r="H147">
        <v>447.97</v>
      </c>
      <c r="I147">
        <v>0</v>
      </c>
      <c r="J147">
        <v>83</v>
      </c>
      <c r="K147">
        <v>48</v>
      </c>
      <c r="L147">
        <v>8</v>
      </c>
      <c r="M147" t="s">
        <v>161</v>
      </c>
      <c r="N147">
        <v>-0.42392287580837412</v>
      </c>
      <c r="O147">
        <v>-8.0512808775942968E-2</v>
      </c>
      <c r="P147">
        <v>0</v>
      </c>
      <c r="Q147" t="str">
        <f>VLOOKUP(M147,[1]Tabelle1!$A$1:$G$844,2,FALSE)</f>
        <v>48,5667</v>
      </c>
      <c r="R147" t="str">
        <f>VLOOKUP(M147,[1]Tabelle1!$A$1:$G$844,3,FALSE)</f>
        <v>13,4667</v>
      </c>
    </row>
    <row r="148" spans="1:18" x14ac:dyDescent="0.25">
      <c r="A148">
        <v>26</v>
      </c>
      <c r="B148">
        <v>21</v>
      </c>
      <c r="C148">
        <v>106</v>
      </c>
      <c r="D148">
        <v>53.8</v>
      </c>
      <c r="E148">
        <v>2</v>
      </c>
      <c r="F148">
        <v>5</v>
      </c>
      <c r="G148">
        <v>59</v>
      </c>
      <c r="H148">
        <v>479.96</v>
      </c>
      <c r="I148">
        <v>0.25</v>
      </c>
      <c r="J148">
        <v>94</v>
      </c>
      <c r="K148">
        <v>17</v>
      </c>
      <c r="L148">
        <v>7</v>
      </c>
      <c r="M148" t="s">
        <v>162</v>
      </c>
      <c r="N148">
        <v>-0.23918819079461079</v>
      </c>
      <c r="O148">
        <v>-0.29967024346028293</v>
      </c>
      <c r="P148">
        <v>5</v>
      </c>
      <c r="Q148" t="str">
        <f>VLOOKUP(M148,[1]Tabelle1!$A$1:$G$844,2,FALSE)</f>
        <v>51,8342</v>
      </c>
      <c r="R148" t="str">
        <f>VLOOKUP(M148,[1]Tabelle1!$A$1:$G$844,3,FALSE)</f>
        <v>12,2461</v>
      </c>
    </row>
    <row r="149" spans="1:18" x14ac:dyDescent="0.25">
      <c r="A149">
        <v>18</v>
      </c>
      <c r="B149">
        <v>34</v>
      </c>
      <c r="C149">
        <v>102.2</v>
      </c>
      <c r="D149">
        <v>44.2</v>
      </c>
      <c r="E149">
        <v>2</v>
      </c>
      <c r="F149">
        <v>7</v>
      </c>
      <c r="G149">
        <v>46</v>
      </c>
      <c r="H149">
        <v>427.26</v>
      </c>
      <c r="I149">
        <v>0.12</v>
      </c>
      <c r="J149">
        <v>79</v>
      </c>
      <c r="K149">
        <v>7</v>
      </c>
      <c r="L149">
        <v>10</v>
      </c>
      <c r="M149" t="s">
        <v>163</v>
      </c>
      <c r="N149">
        <v>-0.16536206163590081</v>
      </c>
      <c r="O149">
        <v>1.7032990679320771E-2</v>
      </c>
      <c r="P149">
        <v>5</v>
      </c>
      <c r="Q149" t="str">
        <f>VLOOKUP(M149,[1]Tabelle1!$A$1:$G$844,2,FALSE)</f>
        <v>51,4322</v>
      </c>
      <c r="R149" t="str">
        <f>VLOOKUP(M149,[1]Tabelle1!$A$1:$G$844,3,FALSE)</f>
        <v>6,7611</v>
      </c>
    </row>
    <row r="150" spans="1:18" x14ac:dyDescent="0.25">
      <c r="A150">
        <v>36</v>
      </c>
      <c r="B150">
        <v>91</v>
      </c>
      <c r="C150">
        <v>100.8</v>
      </c>
      <c r="D150">
        <v>40.799999999999997</v>
      </c>
      <c r="E150">
        <v>2</v>
      </c>
      <c r="F150">
        <v>6</v>
      </c>
      <c r="G150">
        <v>52</v>
      </c>
      <c r="H150">
        <v>399.59</v>
      </c>
      <c r="I150">
        <v>0.26</v>
      </c>
      <c r="J150">
        <v>76</v>
      </c>
      <c r="K150">
        <v>26</v>
      </c>
      <c r="L150">
        <v>10</v>
      </c>
      <c r="M150" t="s">
        <v>164</v>
      </c>
      <c r="N150">
        <v>-0.35407821599338668</v>
      </c>
      <c r="O150">
        <v>7.7465391727074867E-2</v>
      </c>
      <c r="P150">
        <v>5</v>
      </c>
      <c r="Q150" t="str">
        <f>VLOOKUP(M150,[1]Tabelle1!$A$1:$G$844,2,FALSE)</f>
        <v>49,4836</v>
      </c>
      <c r="R150" t="str">
        <f>VLOOKUP(M150,[1]Tabelle1!$A$1:$G$844,3,FALSE)</f>
        <v>8,4631</v>
      </c>
    </row>
    <row r="151" spans="1:18" x14ac:dyDescent="0.25">
      <c r="A151">
        <v>17</v>
      </c>
      <c r="B151">
        <v>22</v>
      </c>
      <c r="C151">
        <v>101.2</v>
      </c>
      <c r="D151">
        <v>44.7</v>
      </c>
      <c r="E151">
        <v>2</v>
      </c>
      <c r="F151">
        <v>9</v>
      </c>
      <c r="G151">
        <v>48</v>
      </c>
      <c r="H151">
        <v>431.18</v>
      </c>
      <c r="I151">
        <v>0.19</v>
      </c>
      <c r="J151">
        <v>79</v>
      </c>
      <c r="K151">
        <v>8</v>
      </c>
      <c r="L151">
        <v>11</v>
      </c>
      <c r="M151" t="s">
        <v>165</v>
      </c>
      <c r="N151">
        <v>-0.1676407596877614</v>
      </c>
      <c r="O151">
        <v>1.760453787748727E-2</v>
      </c>
      <c r="P151">
        <v>5</v>
      </c>
      <c r="Q151" t="str">
        <f>VLOOKUP(M151,[1]Tabelle1!$A$1:$G$844,2,FALSE)</f>
        <v>51,5167</v>
      </c>
      <c r="R151" t="str">
        <f>VLOOKUP(M151,[1]Tabelle1!$A$1:$G$844,3,FALSE)</f>
        <v>7,1000</v>
      </c>
    </row>
    <row r="152" spans="1:18" x14ac:dyDescent="0.25">
      <c r="A152">
        <v>45</v>
      </c>
      <c r="B152">
        <v>197</v>
      </c>
      <c r="C152">
        <v>108.1</v>
      </c>
      <c r="D152">
        <v>38.4</v>
      </c>
      <c r="E152">
        <v>2</v>
      </c>
      <c r="F152">
        <v>3</v>
      </c>
      <c r="G152">
        <v>51</v>
      </c>
      <c r="H152">
        <v>391.94</v>
      </c>
      <c r="I152">
        <v>0.03</v>
      </c>
      <c r="J152">
        <v>89</v>
      </c>
      <c r="K152">
        <v>26</v>
      </c>
      <c r="L152">
        <v>10</v>
      </c>
      <c r="M152" t="s">
        <v>166</v>
      </c>
      <c r="N152">
        <v>-0.3930069925948434</v>
      </c>
      <c r="O152">
        <v>-6.8198066920727426E-2</v>
      </c>
      <c r="P152">
        <v>0</v>
      </c>
      <c r="Q152" t="str">
        <f>VLOOKUP(M152,[1]Tabelle1!$A$1:$G$844,2,FALSE)</f>
        <v>51,9600</v>
      </c>
      <c r="R152" t="str">
        <f>VLOOKUP(M152,[1]Tabelle1!$A$1:$G$844,3,FALSE)</f>
        <v>7,6300</v>
      </c>
    </row>
    <row r="153" spans="1:18" x14ac:dyDescent="0.25">
      <c r="A153">
        <v>34</v>
      </c>
      <c r="B153">
        <v>40</v>
      </c>
      <c r="C153">
        <v>102.1</v>
      </c>
      <c r="D153">
        <v>48.2</v>
      </c>
      <c r="E153">
        <v>2</v>
      </c>
      <c r="F153">
        <v>5</v>
      </c>
      <c r="G153">
        <v>48</v>
      </c>
      <c r="H153">
        <v>442.44</v>
      </c>
      <c r="I153">
        <v>0.12</v>
      </c>
      <c r="J153">
        <v>91</v>
      </c>
      <c r="K153">
        <v>13</v>
      </c>
      <c r="L153">
        <v>8</v>
      </c>
      <c r="M153" t="s">
        <v>167</v>
      </c>
      <c r="N153">
        <v>-0.2242380839707302</v>
      </c>
      <c r="O153">
        <v>-5.7534296940661853E-2</v>
      </c>
      <c r="P153">
        <v>5</v>
      </c>
      <c r="Q153" t="str">
        <f>VLOOKUP(M153,[1]Tabelle1!$A$1:$G$844,2,FALSE)</f>
        <v>50,8333</v>
      </c>
      <c r="R153" t="str">
        <f>VLOOKUP(M153,[1]Tabelle1!$A$1:$G$844,3,FALSE)</f>
        <v>12,9167</v>
      </c>
    </row>
    <row r="154" spans="1:18" x14ac:dyDescent="0.25">
      <c r="A154">
        <v>43</v>
      </c>
      <c r="B154">
        <v>75</v>
      </c>
      <c r="C154">
        <v>101.7</v>
      </c>
      <c r="D154">
        <v>43</v>
      </c>
      <c r="E154">
        <v>2</v>
      </c>
      <c r="F154">
        <v>4</v>
      </c>
      <c r="G154">
        <v>54</v>
      </c>
      <c r="H154">
        <v>439.28</v>
      </c>
      <c r="I154">
        <v>0.2</v>
      </c>
      <c r="J154">
        <v>89</v>
      </c>
      <c r="K154">
        <v>18</v>
      </c>
      <c r="L154">
        <v>10</v>
      </c>
      <c r="M154" t="s">
        <v>168</v>
      </c>
      <c r="N154">
        <v>-0.3666445817291194</v>
      </c>
      <c r="O154">
        <v>-4.9299660455059064E-3</v>
      </c>
      <c r="P154">
        <v>0</v>
      </c>
      <c r="Q154" t="str">
        <f>VLOOKUP(M154,[1]Tabelle1!$A$1:$G$844,2,FALSE)</f>
        <v>52,2692</v>
      </c>
      <c r="R154" t="str">
        <f>VLOOKUP(M154,[1]Tabelle1!$A$1:$G$844,3,FALSE)</f>
        <v>10,5211</v>
      </c>
    </row>
    <row r="155" spans="1:18" x14ac:dyDescent="0.25">
      <c r="A155">
        <v>41</v>
      </c>
      <c r="B155">
        <v>247</v>
      </c>
      <c r="C155">
        <v>91.5</v>
      </c>
      <c r="D155">
        <v>37.200000000000003</v>
      </c>
      <c r="E155">
        <v>2</v>
      </c>
      <c r="F155">
        <v>5</v>
      </c>
      <c r="G155">
        <v>58</v>
      </c>
      <c r="H155">
        <v>384.81</v>
      </c>
      <c r="I155">
        <v>0.12</v>
      </c>
      <c r="J155">
        <v>81</v>
      </c>
      <c r="K155">
        <v>20</v>
      </c>
      <c r="L155">
        <v>9</v>
      </c>
      <c r="M155" t="s">
        <v>169</v>
      </c>
      <c r="N155">
        <v>-0.56806804489988982</v>
      </c>
      <c r="O155">
        <v>0.24986282433034701</v>
      </c>
      <c r="P155">
        <v>0</v>
      </c>
      <c r="Q155" t="str">
        <f>VLOOKUP(M155,[1]Tabelle1!$A$1:$G$844,2,FALSE)</f>
        <v>50,7742</v>
      </c>
      <c r="R155" t="str">
        <f>VLOOKUP(M155,[1]Tabelle1!$A$1:$G$844,3,FALSE)</f>
        <v>6,825</v>
      </c>
    </row>
    <row r="156" spans="1:18" x14ac:dyDescent="0.25">
      <c r="A156">
        <v>28</v>
      </c>
      <c r="B156">
        <v>24</v>
      </c>
      <c r="C156">
        <v>104.9</v>
      </c>
      <c r="D156">
        <v>46.5</v>
      </c>
      <c r="E156">
        <v>2</v>
      </c>
      <c r="F156">
        <v>7</v>
      </c>
      <c r="G156">
        <v>47</v>
      </c>
      <c r="H156">
        <v>468.58</v>
      </c>
      <c r="I156">
        <v>0.09</v>
      </c>
      <c r="J156">
        <v>83</v>
      </c>
      <c r="K156">
        <v>7</v>
      </c>
      <c r="L156">
        <v>9</v>
      </c>
      <c r="M156" t="s">
        <v>170</v>
      </c>
      <c r="N156">
        <v>-0.19224160388827399</v>
      </c>
      <c r="O156">
        <v>-6.5110479910145708E-2</v>
      </c>
      <c r="P156">
        <v>5</v>
      </c>
      <c r="Q156" t="str">
        <f>VLOOKUP(M156,[1]Tabelle1!$A$1:$G$844,2,FALSE)</f>
        <v>51,3333</v>
      </c>
      <c r="R156" t="str">
        <f>VLOOKUP(M156,[1]Tabelle1!$A$1:$G$844,3,FALSE)</f>
        <v>6,5667</v>
      </c>
    </row>
    <row r="157" spans="1:18" x14ac:dyDescent="0.25">
      <c r="A157">
        <v>20</v>
      </c>
      <c r="B157">
        <v>0</v>
      </c>
      <c r="C157">
        <v>103.8</v>
      </c>
      <c r="D157">
        <v>46.7</v>
      </c>
      <c r="E157">
        <v>2</v>
      </c>
      <c r="F157">
        <v>7</v>
      </c>
      <c r="G157">
        <v>43</v>
      </c>
      <c r="H157">
        <v>489.91</v>
      </c>
      <c r="I157">
        <v>0.05</v>
      </c>
      <c r="J157">
        <v>85</v>
      </c>
      <c r="K157">
        <v>11</v>
      </c>
      <c r="L157">
        <v>9</v>
      </c>
      <c r="M157" t="s">
        <v>171</v>
      </c>
      <c r="N157">
        <v>-0.10150974345651501</v>
      </c>
      <c r="O157">
        <v>-3.9839641216741599E-2</v>
      </c>
      <c r="P157">
        <v>5</v>
      </c>
      <c r="Q157" t="str">
        <f>VLOOKUP(M157,[1]Tabelle1!$A$1:$G$844,2,FALSE)</f>
        <v>51,5500</v>
      </c>
      <c r="R157" t="str">
        <f>VLOOKUP(M157,[1]Tabelle1!$A$1:$G$844,3,FALSE)</f>
        <v>6,8500</v>
      </c>
    </row>
    <row r="158" spans="1:18" x14ac:dyDescent="0.25">
      <c r="A158">
        <v>24</v>
      </c>
      <c r="B158">
        <v>64</v>
      </c>
      <c r="C158">
        <v>108.3</v>
      </c>
      <c r="D158">
        <v>46.4</v>
      </c>
      <c r="E158">
        <v>2</v>
      </c>
      <c r="F158">
        <v>5</v>
      </c>
      <c r="G158">
        <v>52</v>
      </c>
      <c r="H158">
        <v>406.91</v>
      </c>
      <c r="I158">
        <v>0.05</v>
      </c>
      <c r="J158">
        <v>89</v>
      </c>
      <c r="K158">
        <v>59</v>
      </c>
      <c r="L158">
        <v>8</v>
      </c>
      <c r="M158" t="s">
        <v>172</v>
      </c>
      <c r="N158">
        <v>-0.2169690528651663</v>
      </c>
      <c r="O158">
        <v>-0.19844311992154551</v>
      </c>
      <c r="P158">
        <v>5</v>
      </c>
      <c r="Q158" t="str">
        <f>VLOOKUP(M158,[1]Tabelle1!$A$1:$G$844,2,FALSE)</f>
        <v>53,8697</v>
      </c>
      <c r="R158" t="str">
        <f>VLOOKUP(M158,[1]Tabelle1!$A$1:$G$844,3,FALSE)</f>
        <v>10,6864</v>
      </c>
    </row>
    <row r="159" spans="1:18" x14ac:dyDescent="0.25">
      <c r="A159">
        <v>22</v>
      </c>
      <c r="B159">
        <v>19</v>
      </c>
      <c r="C159">
        <v>104.6</v>
      </c>
      <c r="D159">
        <v>46.3</v>
      </c>
      <c r="E159">
        <v>2</v>
      </c>
      <c r="F159">
        <v>7</v>
      </c>
      <c r="G159">
        <v>43</v>
      </c>
      <c r="H159">
        <v>478.05</v>
      </c>
      <c r="I159">
        <v>0.11</v>
      </c>
      <c r="J159">
        <v>81</v>
      </c>
      <c r="K159">
        <v>8</v>
      </c>
      <c r="L159">
        <v>11</v>
      </c>
      <c r="M159" t="s">
        <v>173</v>
      </c>
      <c r="N159">
        <v>-0.12477502855479709</v>
      </c>
      <c r="O159">
        <v>-3.005732784082495E-2</v>
      </c>
      <c r="P159">
        <v>5</v>
      </c>
      <c r="Q159" t="str">
        <f>VLOOKUP(M159,[1]Tabelle1!$A$1:$G$844,2,FALSE)</f>
        <v>51,3594</v>
      </c>
      <c r="R159" t="str">
        <f>VLOOKUP(M159,[1]Tabelle1!$A$1:$G$844,3,FALSE)</f>
        <v>7,4750</v>
      </c>
    </row>
    <row r="160" spans="1:18" x14ac:dyDescent="0.25">
      <c r="A160">
        <v>35</v>
      </c>
      <c r="B160">
        <v>161</v>
      </c>
      <c r="C160">
        <v>103.3</v>
      </c>
      <c r="D160">
        <v>41</v>
      </c>
      <c r="E160">
        <v>2</v>
      </c>
      <c r="F160">
        <v>6</v>
      </c>
      <c r="G160">
        <v>52</v>
      </c>
      <c r="H160">
        <v>382.77</v>
      </c>
      <c r="I160">
        <v>0.05</v>
      </c>
      <c r="J160">
        <v>81</v>
      </c>
      <c r="K160">
        <v>34</v>
      </c>
      <c r="L160">
        <v>10</v>
      </c>
      <c r="M160" t="s">
        <v>174</v>
      </c>
      <c r="N160">
        <v>-0.37500974195273701</v>
      </c>
      <c r="O160">
        <v>1.055729789606114E-2</v>
      </c>
      <c r="P160">
        <v>0</v>
      </c>
      <c r="Q160" t="str">
        <f>VLOOKUP(M160,[1]Tabelle1!$A$1:$G$844,2,FALSE)</f>
        <v>51,3197</v>
      </c>
      <c r="R160" t="str">
        <f>VLOOKUP(M160,[1]Tabelle1!$A$1:$G$844,3,FALSE)</f>
        <v>9,4978</v>
      </c>
    </row>
    <row r="161" spans="1:18" x14ac:dyDescent="0.25">
      <c r="A161">
        <v>19</v>
      </c>
      <c r="B161">
        <v>21</v>
      </c>
      <c r="C161">
        <v>103.2</v>
      </c>
      <c r="D161">
        <v>44.7</v>
      </c>
      <c r="E161">
        <v>2</v>
      </c>
      <c r="F161">
        <v>6</v>
      </c>
      <c r="G161">
        <v>35</v>
      </c>
      <c r="H161">
        <v>499.66</v>
      </c>
      <c r="I161">
        <v>0.17</v>
      </c>
      <c r="J161">
        <v>84</v>
      </c>
      <c r="K161">
        <v>8</v>
      </c>
      <c r="L161">
        <v>9</v>
      </c>
      <c r="M161" t="s">
        <v>175</v>
      </c>
      <c r="N161">
        <v>-1.074761411973417E-2</v>
      </c>
      <c r="O161">
        <v>2.8950535922547059E-2</v>
      </c>
      <c r="P161">
        <v>5</v>
      </c>
      <c r="Q161" t="str">
        <f>VLOOKUP(M161,[1]Tabelle1!$A$1:$G$844,2,FALSE)</f>
        <v>51,6667</v>
      </c>
      <c r="R161" t="str">
        <f>VLOOKUP(M161,[1]Tabelle1!$A$1:$G$844,3,FALSE)</f>
        <v>7,8167</v>
      </c>
    </row>
    <row r="162" spans="1:18" x14ac:dyDescent="0.25">
      <c r="A162">
        <v>24</v>
      </c>
      <c r="B162">
        <v>1</v>
      </c>
      <c r="C162">
        <v>103.7</v>
      </c>
      <c r="D162">
        <v>46.2</v>
      </c>
      <c r="E162">
        <v>2</v>
      </c>
      <c r="F162">
        <v>7</v>
      </c>
      <c r="G162">
        <v>44</v>
      </c>
      <c r="H162">
        <v>461.14</v>
      </c>
      <c r="I162">
        <v>0.06</v>
      </c>
      <c r="J162">
        <v>82</v>
      </c>
      <c r="K162">
        <v>4</v>
      </c>
      <c r="L162">
        <v>9</v>
      </c>
      <c r="M162" t="s">
        <v>176</v>
      </c>
      <c r="N162">
        <v>-0.14393255118232059</v>
      </c>
      <c r="O162">
        <v>-1.8811312685806419E-2</v>
      </c>
      <c r="P162">
        <v>5</v>
      </c>
      <c r="Q162" t="str">
        <f>VLOOKUP(M162,[1]Tabelle1!$A$1:$G$844,2,FALSE)</f>
        <v>51,5300</v>
      </c>
      <c r="R162" t="str">
        <f>VLOOKUP(M162,[1]Tabelle1!$A$1:$G$844,3,FALSE)</f>
        <v>7,1900</v>
      </c>
    </row>
    <row r="163" spans="1:18" x14ac:dyDescent="0.25">
      <c r="A163">
        <v>21</v>
      </c>
      <c r="B163">
        <v>0</v>
      </c>
      <c r="C163">
        <v>106</v>
      </c>
      <c r="D163">
        <v>46.6</v>
      </c>
      <c r="E163">
        <v>2</v>
      </c>
      <c r="F163">
        <v>5</v>
      </c>
      <c r="G163">
        <v>43</v>
      </c>
      <c r="H163">
        <v>515.96</v>
      </c>
      <c r="I163">
        <v>0.19</v>
      </c>
      <c r="J163">
        <v>83</v>
      </c>
      <c r="K163">
        <v>5</v>
      </c>
      <c r="L163">
        <v>10</v>
      </c>
      <c r="M163" t="s">
        <v>177</v>
      </c>
      <c r="N163">
        <v>-9.1122496064975911E-2</v>
      </c>
      <c r="O163">
        <v>-7.9565360290247772E-2</v>
      </c>
      <c r="P163">
        <v>5</v>
      </c>
      <c r="Q163" t="str">
        <f>VLOOKUP(M163,[1]Tabelle1!$A$1:$G$844,2,FALSE)</f>
        <v>51,1667</v>
      </c>
      <c r="R163" t="str">
        <f>VLOOKUP(M163,[1]Tabelle1!$A$1:$G$844,3,FALSE)</f>
        <v>7,833</v>
      </c>
    </row>
    <row r="164" spans="1:18" x14ac:dyDescent="0.25">
      <c r="A164">
        <v>36</v>
      </c>
      <c r="B164">
        <v>152</v>
      </c>
      <c r="C164">
        <v>106.6</v>
      </c>
      <c r="D164">
        <v>39.9</v>
      </c>
      <c r="E164">
        <v>2</v>
      </c>
      <c r="F164">
        <v>5</v>
      </c>
      <c r="G164">
        <v>52</v>
      </c>
      <c r="H164">
        <v>437.14</v>
      </c>
      <c r="I164">
        <v>0.18</v>
      </c>
      <c r="J164">
        <v>87</v>
      </c>
      <c r="K164">
        <v>19</v>
      </c>
      <c r="L164">
        <v>11</v>
      </c>
      <c r="M164" t="s">
        <v>178</v>
      </c>
      <c r="N164">
        <v>-0.32724899710576538</v>
      </c>
      <c r="O164">
        <v>-7.3021049147261069E-2</v>
      </c>
      <c r="P164">
        <v>0</v>
      </c>
      <c r="Q164" t="str">
        <f>VLOOKUP(M164,[1]Tabelle1!$A$1:$G$844,2,FALSE)</f>
        <v>52,2789</v>
      </c>
      <c r="R164" t="str">
        <f>VLOOKUP(M164,[1]Tabelle1!$A$1:$G$844,3,FALSE)</f>
        <v>8,431</v>
      </c>
    </row>
    <row r="165" spans="1:18" x14ac:dyDescent="0.25">
      <c r="A165">
        <v>25</v>
      </c>
      <c r="B165">
        <v>28</v>
      </c>
      <c r="C165">
        <v>99.1</v>
      </c>
      <c r="D165">
        <v>42</v>
      </c>
      <c r="E165">
        <v>2</v>
      </c>
      <c r="F165">
        <v>7</v>
      </c>
      <c r="G165">
        <v>48</v>
      </c>
      <c r="H165">
        <v>422.67</v>
      </c>
      <c r="I165">
        <v>0.12</v>
      </c>
      <c r="J165">
        <v>73</v>
      </c>
      <c r="K165">
        <v>0</v>
      </c>
      <c r="L165">
        <v>11</v>
      </c>
      <c r="M165" t="s">
        <v>179</v>
      </c>
      <c r="N165">
        <v>-0.26445498988507599</v>
      </c>
      <c r="O165">
        <v>0.13559772074995319</v>
      </c>
      <c r="P165">
        <v>5</v>
      </c>
      <c r="Q165" t="str">
        <f>VLOOKUP(M165,[1]Tabelle1!$A$1:$G$844,2,FALSE)</f>
        <v>49,4811</v>
      </c>
      <c r="R165" t="str">
        <f>VLOOKUP(M165,[1]Tabelle1!$A$1:$G$844,3,FALSE)</f>
        <v>8,4353</v>
      </c>
    </row>
    <row r="166" spans="1:18" x14ac:dyDescent="0.25">
      <c r="A166">
        <v>27</v>
      </c>
      <c r="B166">
        <v>5</v>
      </c>
      <c r="C166">
        <v>105.3</v>
      </c>
      <c r="D166">
        <v>46.2</v>
      </c>
      <c r="E166">
        <v>2</v>
      </c>
      <c r="F166">
        <v>5</v>
      </c>
      <c r="G166">
        <v>43</v>
      </c>
      <c r="H166">
        <v>483.22</v>
      </c>
      <c r="I166">
        <v>0.12</v>
      </c>
      <c r="J166">
        <v>84</v>
      </c>
      <c r="K166">
        <v>8</v>
      </c>
      <c r="L166">
        <v>10</v>
      </c>
      <c r="M166" t="s">
        <v>180</v>
      </c>
      <c r="N166">
        <v>-0.13412277408734491</v>
      </c>
      <c r="O166">
        <v>-4.7359093333611622E-2</v>
      </c>
      <c r="P166">
        <v>5</v>
      </c>
      <c r="Q166" t="str">
        <f>VLOOKUP(M166,[1]Tabelle1!$A$1:$G$844,2,FALSE)</f>
        <v>51,333</v>
      </c>
      <c r="R166" t="str">
        <f>VLOOKUP(M166,[1]Tabelle1!$A$1:$G$844,3,FALSE)</f>
        <v>6,9833</v>
      </c>
    </row>
    <row r="167" spans="1:18" x14ac:dyDescent="0.25">
      <c r="A167">
        <v>40</v>
      </c>
      <c r="B167">
        <v>103</v>
      </c>
      <c r="C167">
        <v>108.5</v>
      </c>
      <c r="D167">
        <v>41.9</v>
      </c>
      <c r="E167">
        <v>2</v>
      </c>
      <c r="F167">
        <v>5</v>
      </c>
      <c r="G167">
        <v>49</v>
      </c>
      <c r="H167">
        <v>457.22</v>
      </c>
      <c r="I167">
        <v>0.12</v>
      </c>
      <c r="J167">
        <v>90</v>
      </c>
      <c r="K167">
        <v>16</v>
      </c>
      <c r="L167">
        <v>10</v>
      </c>
      <c r="M167" t="s">
        <v>181</v>
      </c>
      <c r="N167">
        <v>-0.27619248381827799</v>
      </c>
      <c r="O167">
        <v>-0.11322523729164589</v>
      </c>
      <c r="P167">
        <v>0</v>
      </c>
      <c r="Q167" t="str">
        <f>VLOOKUP(M167,[1]Tabelle1!$A$1:$G$844,2,FALSE)</f>
        <v>53,1400</v>
      </c>
      <c r="R167" t="str">
        <f>VLOOKUP(M167,[1]Tabelle1!$A$1:$G$844,3,FALSE)</f>
        <v>8,2100</v>
      </c>
    </row>
    <row r="168" spans="1:18" x14ac:dyDescent="0.25">
      <c r="A168">
        <v>31</v>
      </c>
      <c r="B168">
        <v>6</v>
      </c>
      <c r="C168">
        <v>106.3</v>
      </c>
      <c r="D168">
        <v>44.9</v>
      </c>
      <c r="E168">
        <v>2</v>
      </c>
      <c r="F168">
        <v>5</v>
      </c>
      <c r="G168">
        <v>38</v>
      </c>
      <c r="H168">
        <v>481.84</v>
      </c>
      <c r="I168">
        <v>0.45</v>
      </c>
      <c r="J168">
        <v>85</v>
      </c>
      <c r="K168">
        <v>17</v>
      </c>
      <c r="L168">
        <v>11</v>
      </c>
      <c r="M168" t="s">
        <v>182</v>
      </c>
      <c r="N168">
        <v>-4.6526149466337978E-2</v>
      </c>
      <c r="O168">
        <v>-4.4557987714627482E-2</v>
      </c>
      <c r="P168">
        <v>5</v>
      </c>
      <c r="Q168" t="str">
        <f>VLOOKUP(M168,[1]Tabelle1!$A$1:$G$844,2,FALSE)</f>
        <v>51,2003</v>
      </c>
      <c r="R168" t="str">
        <f>VLOOKUP(M168,[1]Tabelle1!$A$1:$G$844,3,FALSE)</f>
        <v>6,6939</v>
      </c>
    </row>
    <row r="169" spans="1:18" x14ac:dyDescent="0.25">
      <c r="A169">
        <v>50</v>
      </c>
      <c r="B169">
        <v>224</v>
      </c>
      <c r="C169">
        <v>108.1</v>
      </c>
      <c r="D169">
        <v>36.5</v>
      </c>
      <c r="E169">
        <v>2</v>
      </c>
      <c r="F169">
        <v>4</v>
      </c>
      <c r="G169">
        <v>56</v>
      </c>
      <c r="H169">
        <v>309.16000000000003</v>
      </c>
      <c r="I169">
        <v>0.06</v>
      </c>
      <c r="J169">
        <v>80</v>
      </c>
      <c r="K169">
        <v>49</v>
      </c>
      <c r="L169">
        <v>10</v>
      </c>
      <c r="M169" t="s">
        <v>183</v>
      </c>
      <c r="N169">
        <v>-0.51298150626638528</v>
      </c>
      <c r="O169">
        <v>-3.6610914294873217E-2</v>
      </c>
      <c r="P169">
        <v>0</v>
      </c>
      <c r="Q169" t="str">
        <f>VLOOKUP(M169,[1]Tabelle1!$A$1:$G$844,2,FALSE)</f>
        <v>49,3900</v>
      </c>
      <c r="R169" t="str">
        <f>VLOOKUP(M169,[1]Tabelle1!$A$1:$G$844,3,FALSE)</f>
        <v>8,6700</v>
      </c>
    </row>
    <row r="170" spans="1:18" x14ac:dyDescent="0.25">
      <c r="A170">
        <v>32</v>
      </c>
      <c r="B170">
        <v>137</v>
      </c>
      <c r="C170">
        <v>100.5</v>
      </c>
      <c r="D170">
        <v>40.299999999999997</v>
      </c>
      <c r="E170">
        <v>2</v>
      </c>
      <c r="F170">
        <v>5</v>
      </c>
      <c r="G170">
        <v>42</v>
      </c>
      <c r="H170">
        <v>482.88</v>
      </c>
      <c r="I170">
        <v>0.26</v>
      </c>
      <c r="J170">
        <v>88</v>
      </c>
      <c r="K170">
        <v>14</v>
      </c>
      <c r="L170">
        <v>11</v>
      </c>
      <c r="M170" t="s">
        <v>184</v>
      </c>
      <c r="N170">
        <v>-0.20407010169327169</v>
      </c>
      <c r="O170">
        <v>8.8175418586933327E-2</v>
      </c>
      <c r="P170">
        <v>5</v>
      </c>
      <c r="Q170" t="str">
        <f>VLOOKUP(M170,[1]Tabelle1!$A$1:$G$844,2,FALSE)</f>
        <v>51,7167</v>
      </c>
      <c r="R170" t="str">
        <f>VLOOKUP(M170,[1]Tabelle1!$A$1:$G$844,3,FALSE)</f>
        <v>8,7667</v>
      </c>
    </row>
    <row r="171" spans="1:18" x14ac:dyDescent="0.25">
      <c r="A171">
        <v>41</v>
      </c>
      <c r="B171">
        <v>265</v>
      </c>
      <c r="C171">
        <v>109.1</v>
      </c>
      <c r="D171">
        <v>38.799999999999997</v>
      </c>
      <c r="E171">
        <v>2</v>
      </c>
      <c r="F171">
        <v>3</v>
      </c>
      <c r="G171">
        <v>58</v>
      </c>
      <c r="H171">
        <v>413.13</v>
      </c>
      <c r="I171">
        <v>0.16</v>
      </c>
      <c r="J171">
        <v>88</v>
      </c>
      <c r="K171">
        <v>37</v>
      </c>
      <c r="L171">
        <v>11</v>
      </c>
      <c r="M171" t="s">
        <v>185</v>
      </c>
      <c r="N171">
        <v>-0.45972770376445249</v>
      </c>
      <c r="O171">
        <v>-0.15185288559974169</v>
      </c>
      <c r="P171">
        <v>0</v>
      </c>
      <c r="Q171" t="str">
        <f>VLOOKUP(M171,[1]Tabelle1!$A$1:$G$844,2,FALSE)</f>
        <v>49,7944</v>
      </c>
      <c r="R171" t="str">
        <f>VLOOKUP(M171,[1]Tabelle1!$A$1:$G$844,3,FALSE)</f>
        <v>9,9294</v>
      </c>
    </row>
    <row r="172" spans="1:18" x14ac:dyDescent="0.25">
      <c r="A172">
        <v>25</v>
      </c>
      <c r="B172">
        <v>18</v>
      </c>
      <c r="C172">
        <v>105.9</v>
      </c>
      <c r="D172">
        <v>46.7</v>
      </c>
      <c r="E172">
        <v>2</v>
      </c>
      <c r="F172">
        <v>6</v>
      </c>
      <c r="G172">
        <v>41</v>
      </c>
      <c r="H172">
        <v>542.86</v>
      </c>
      <c r="I172">
        <v>0</v>
      </c>
      <c r="J172">
        <v>87</v>
      </c>
      <c r="K172">
        <v>4</v>
      </c>
      <c r="L172">
        <v>9</v>
      </c>
      <c r="M172" t="s">
        <v>186</v>
      </c>
      <c r="N172">
        <v>-0.1031398792015627</v>
      </c>
      <c r="O172">
        <v>-6.7583694908177186E-2</v>
      </c>
      <c r="P172">
        <v>5</v>
      </c>
      <c r="Q172" t="str">
        <f>VLOOKUP(M172,[1]Tabelle1!$A$1:$G$844,2,FALSE)</f>
        <v>51,6070</v>
      </c>
      <c r="R172" t="str">
        <f>VLOOKUP(M172,[1]Tabelle1!$A$1:$G$844,3,FALSE)</f>
        <v>7,1615</v>
      </c>
    </row>
    <row r="173" spans="1:18" x14ac:dyDescent="0.25">
      <c r="A173">
        <v>36</v>
      </c>
      <c r="B173">
        <v>22</v>
      </c>
      <c r="C173">
        <v>100.9</v>
      </c>
      <c r="D173">
        <v>44.8</v>
      </c>
      <c r="E173">
        <v>2</v>
      </c>
      <c r="F173">
        <v>4</v>
      </c>
      <c r="G173">
        <v>47</v>
      </c>
      <c r="H173">
        <v>444.57</v>
      </c>
      <c r="I173">
        <v>0.16</v>
      </c>
      <c r="J173">
        <v>84</v>
      </c>
      <c r="K173">
        <v>34</v>
      </c>
      <c r="L173">
        <v>10</v>
      </c>
      <c r="M173" t="s">
        <v>187</v>
      </c>
      <c r="N173">
        <v>-0.25522718078299861</v>
      </c>
      <c r="O173">
        <v>4.894582043155854E-2</v>
      </c>
      <c r="P173">
        <v>5</v>
      </c>
      <c r="Q173" t="str">
        <f>VLOOKUP(M173,[1]Tabelle1!$A$1:$G$844,2,FALSE)</f>
        <v>52,4231</v>
      </c>
      <c r="R173" t="str">
        <f>VLOOKUP(M173,[1]Tabelle1!$A$1:$G$844,3,FALSE)</f>
        <v>10,7872</v>
      </c>
    </row>
    <row r="174" spans="1:18" x14ac:dyDescent="0.25">
      <c r="A174">
        <v>14</v>
      </c>
      <c r="B174">
        <v>25</v>
      </c>
      <c r="C174">
        <v>100.8</v>
      </c>
      <c r="D174">
        <v>44.7</v>
      </c>
      <c r="E174">
        <v>2</v>
      </c>
      <c r="F174">
        <v>8</v>
      </c>
      <c r="G174">
        <v>50</v>
      </c>
      <c r="H174">
        <v>396.6</v>
      </c>
      <c r="I174">
        <v>0.35</v>
      </c>
      <c r="J174">
        <v>81</v>
      </c>
      <c r="K174">
        <v>27</v>
      </c>
      <c r="L174">
        <v>10</v>
      </c>
      <c r="M174" t="s">
        <v>188</v>
      </c>
      <c r="N174">
        <v>-0.15066818316987679</v>
      </c>
      <c r="O174">
        <v>-1.6411222002919439E-2</v>
      </c>
      <c r="P174">
        <v>5</v>
      </c>
      <c r="Q174" t="str">
        <f>VLOOKUP(M174,[1]Tabelle1!$A$1:$G$844,2,FALSE)</f>
        <v>53,5500</v>
      </c>
      <c r="R174" t="str">
        <f>VLOOKUP(M174,[1]Tabelle1!$A$1:$G$844,3,FALSE)</f>
        <v>8,5833</v>
      </c>
    </row>
    <row r="175" spans="1:18" x14ac:dyDescent="0.25">
      <c r="A175">
        <v>27</v>
      </c>
      <c r="B175">
        <v>13</v>
      </c>
      <c r="C175">
        <v>105.5</v>
      </c>
      <c r="D175">
        <v>47.9</v>
      </c>
      <c r="E175">
        <v>2</v>
      </c>
      <c r="F175">
        <v>5</v>
      </c>
      <c r="G175">
        <v>44</v>
      </c>
      <c r="H175">
        <v>545.73</v>
      </c>
      <c r="I175">
        <v>0.26</v>
      </c>
      <c r="J175">
        <v>89</v>
      </c>
      <c r="K175">
        <v>3</v>
      </c>
      <c r="L175">
        <v>9</v>
      </c>
      <c r="M175" t="s">
        <v>189</v>
      </c>
      <c r="N175">
        <v>-0.1046424009272483</v>
      </c>
      <c r="O175">
        <v>-0.1126636244395068</v>
      </c>
      <c r="P175">
        <v>5</v>
      </c>
      <c r="Q175" t="str">
        <f>VLOOKUP(M175,[1]Tabelle1!$A$1:$G$844,2,FALSE)</f>
        <v>51,5247</v>
      </c>
      <c r="R175" t="str">
        <f>VLOOKUP(M175,[1]Tabelle1!$A$1:$G$844,3,FALSE)</f>
        <v>6,9228</v>
      </c>
    </row>
    <row r="176" spans="1:18" x14ac:dyDescent="0.25">
      <c r="A176">
        <v>26</v>
      </c>
      <c r="B176">
        <v>70</v>
      </c>
      <c r="C176">
        <v>98.3</v>
      </c>
      <c r="D176">
        <v>41.7</v>
      </c>
      <c r="E176">
        <v>2</v>
      </c>
      <c r="F176">
        <v>5</v>
      </c>
      <c r="G176">
        <v>44</v>
      </c>
      <c r="H176">
        <v>459.05</v>
      </c>
      <c r="I176">
        <v>0.16</v>
      </c>
      <c r="J176">
        <v>74</v>
      </c>
      <c r="K176">
        <v>19</v>
      </c>
      <c r="L176">
        <v>11</v>
      </c>
      <c r="M176" t="s">
        <v>190</v>
      </c>
      <c r="N176">
        <v>-0.2428143145551023</v>
      </c>
      <c r="O176">
        <v>0.168740632513912</v>
      </c>
      <c r="P176">
        <v>5</v>
      </c>
      <c r="Q176" t="str">
        <f>VLOOKUP(M176,[1]Tabelle1!$A$1:$G$844,2,FALSE)</f>
        <v>49,1500</v>
      </c>
      <c r="R176" t="str">
        <f>VLOOKUP(M176,[1]Tabelle1!$A$1:$G$844,3,FALSE)</f>
        <v>9,2167</v>
      </c>
    </row>
    <row r="177" spans="1:18" x14ac:dyDescent="0.25">
      <c r="A177">
        <v>20</v>
      </c>
      <c r="B177">
        <v>0</v>
      </c>
      <c r="C177">
        <v>102.2</v>
      </c>
      <c r="D177">
        <v>47.1</v>
      </c>
      <c r="E177">
        <v>2</v>
      </c>
      <c r="F177">
        <v>5</v>
      </c>
      <c r="G177">
        <v>43</v>
      </c>
      <c r="H177">
        <v>495.55</v>
      </c>
      <c r="I177">
        <v>0</v>
      </c>
      <c r="J177">
        <v>81</v>
      </c>
      <c r="K177">
        <v>8</v>
      </c>
      <c r="L177">
        <v>9</v>
      </c>
      <c r="M177" t="s">
        <v>191</v>
      </c>
      <c r="N177">
        <v>-0.1372695647414614</v>
      </c>
      <c r="O177">
        <v>1.083160983109863E-2</v>
      </c>
      <c r="P177">
        <v>5</v>
      </c>
      <c r="Q177" t="str">
        <f>VLOOKUP(M177,[1]Tabelle1!$A$1:$G$844,2,FALSE)</f>
        <v>51,1833</v>
      </c>
      <c r="R177" t="str">
        <f>VLOOKUP(M177,[1]Tabelle1!$A$1:$G$844,3,FALSE)</f>
        <v>7,2000</v>
      </c>
    </row>
    <row r="178" spans="1:18" x14ac:dyDescent="0.25">
      <c r="A178">
        <v>31</v>
      </c>
      <c r="B178">
        <v>6</v>
      </c>
      <c r="C178">
        <v>101.2</v>
      </c>
      <c r="D178">
        <v>39.700000000000003</v>
      </c>
      <c r="E178">
        <v>2</v>
      </c>
      <c r="F178">
        <v>8</v>
      </c>
      <c r="G178">
        <v>49</v>
      </c>
      <c r="H178">
        <v>364.84</v>
      </c>
      <c r="I178">
        <v>0.23</v>
      </c>
      <c r="J178">
        <v>63</v>
      </c>
      <c r="K178">
        <v>19</v>
      </c>
      <c r="L178">
        <v>12</v>
      </c>
      <c r="M178" t="s">
        <v>192</v>
      </c>
      <c r="N178">
        <v>-0.30868700246893338</v>
      </c>
      <c r="O178">
        <v>0.16079659189915321</v>
      </c>
      <c r="P178">
        <v>5</v>
      </c>
      <c r="Q178" t="str">
        <f>VLOOKUP(M178,[1]Tabelle1!$A$1:$G$844,2,FALSE)</f>
        <v>50,1000</v>
      </c>
      <c r="R178" t="str">
        <f>VLOOKUP(M178,[1]Tabelle1!$A$1:$G$844,3,FALSE)</f>
        <v>8,7667</v>
      </c>
    </row>
    <row r="179" spans="1:18" x14ac:dyDescent="0.25">
      <c r="A179">
        <v>50</v>
      </c>
      <c r="B179">
        <v>109</v>
      </c>
      <c r="C179">
        <v>101.5</v>
      </c>
      <c r="D179">
        <v>39.799999999999997</v>
      </c>
      <c r="E179">
        <v>2</v>
      </c>
      <c r="F179">
        <v>4</v>
      </c>
      <c r="G179">
        <v>46</v>
      </c>
      <c r="H179">
        <v>426.44</v>
      </c>
      <c r="I179">
        <v>0.08</v>
      </c>
      <c r="J179">
        <v>80</v>
      </c>
      <c r="K179">
        <v>30</v>
      </c>
      <c r="L179">
        <v>11</v>
      </c>
      <c r="M179" t="s">
        <v>193</v>
      </c>
      <c r="N179">
        <v>-0.38168371566479831</v>
      </c>
      <c r="O179">
        <v>0.13836719039840761</v>
      </c>
      <c r="P179">
        <v>0</v>
      </c>
      <c r="Q179" t="str">
        <f>VLOOKUP(M179,[1]Tabelle1!$A$1:$G$844,2,FALSE)</f>
        <v>48,4000</v>
      </c>
      <c r="R179" t="str">
        <f>VLOOKUP(M179,[1]Tabelle1!$A$1:$G$844,3,FALSE)</f>
        <v>9,9900</v>
      </c>
    </row>
    <row r="180" spans="1:18" x14ac:dyDescent="0.25">
      <c r="A180">
        <v>28</v>
      </c>
      <c r="B180">
        <v>46</v>
      </c>
      <c r="C180">
        <v>103</v>
      </c>
      <c r="D180">
        <v>42.1</v>
      </c>
      <c r="E180">
        <v>2</v>
      </c>
      <c r="F180">
        <v>6</v>
      </c>
      <c r="G180">
        <v>47</v>
      </c>
      <c r="H180">
        <v>426.79</v>
      </c>
      <c r="I180">
        <v>0.32</v>
      </c>
      <c r="J180">
        <v>73</v>
      </c>
      <c r="K180">
        <v>15</v>
      </c>
      <c r="L180">
        <v>12</v>
      </c>
      <c r="M180" t="s">
        <v>194</v>
      </c>
      <c r="N180">
        <v>-0.2313046517589844</v>
      </c>
      <c r="O180">
        <v>5.2847595676344547E-2</v>
      </c>
      <c r="P180">
        <v>5</v>
      </c>
      <c r="Q180" t="str">
        <f>VLOOKUP(M180,[1]Tabelle1!$A$1:$G$844,2,FALSE)</f>
        <v>48,9000</v>
      </c>
      <c r="R180" t="str">
        <f>VLOOKUP(M180,[1]Tabelle1!$A$1:$G$844,3,FALSE)</f>
        <v>8,7167</v>
      </c>
    </row>
    <row r="181" spans="1:18" x14ac:dyDescent="0.25">
      <c r="A181">
        <v>43</v>
      </c>
      <c r="B181">
        <v>52</v>
      </c>
      <c r="C181">
        <v>97.9</v>
      </c>
      <c r="D181">
        <v>40.9</v>
      </c>
      <c r="E181">
        <v>2</v>
      </c>
      <c r="F181">
        <v>3</v>
      </c>
      <c r="G181">
        <v>43</v>
      </c>
      <c r="H181">
        <v>462.06</v>
      </c>
      <c r="I181">
        <v>0.36</v>
      </c>
      <c r="J181">
        <v>81</v>
      </c>
      <c r="K181">
        <v>22</v>
      </c>
      <c r="L181">
        <v>12</v>
      </c>
      <c r="M181" t="s">
        <v>195</v>
      </c>
      <c r="N181">
        <v>-0.26940005930898381</v>
      </c>
      <c r="O181">
        <v>0.18932613705432921</v>
      </c>
      <c r="P181">
        <v>6</v>
      </c>
      <c r="Q181" t="str">
        <f>VLOOKUP(M181,[1]Tabelle1!$A$1:$G$844,2,FALSE)</f>
        <v>48,7656</v>
      </c>
      <c r="R181" t="str">
        <f>VLOOKUP(M181,[1]Tabelle1!$A$1:$G$844,3,FALSE)</f>
        <v>11,4244</v>
      </c>
    </row>
    <row r="182" spans="1:18" x14ac:dyDescent="0.25">
      <c r="A182">
        <v>26</v>
      </c>
      <c r="B182">
        <v>26</v>
      </c>
      <c r="C182">
        <v>107.1</v>
      </c>
      <c r="D182">
        <v>52.5</v>
      </c>
      <c r="E182">
        <v>2</v>
      </c>
      <c r="F182">
        <v>7</v>
      </c>
      <c r="G182">
        <v>42</v>
      </c>
      <c r="H182">
        <v>446.32</v>
      </c>
      <c r="I182">
        <v>0.21</v>
      </c>
      <c r="J182">
        <v>93</v>
      </c>
      <c r="K182">
        <v>10</v>
      </c>
      <c r="L182">
        <v>7</v>
      </c>
      <c r="M182" t="s">
        <v>196</v>
      </c>
      <c r="N182">
        <v>-4.6716804713081601E-2</v>
      </c>
      <c r="O182">
        <v>-0.20646897252978941</v>
      </c>
      <c r="P182">
        <v>2</v>
      </c>
      <c r="Q182" t="str">
        <f>VLOOKUP(M182,[1]Tabelle1!$A$1:$G$844,2,FALSE)</f>
        <v>50,8806</v>
      </c>
      <c r="R182" t="str">
        <f>VLOOKUP(M182,[1]Tabelle1!$A$1:$G$844,3,FALSE)</f>
        <v>12,833</v>
      </c>
    </row>
    <row r="183" spans="1:18" x14ac:dyDescent="0.25">
      <c r="A183">
        <v>23</v>
      </c>
      <c r="B183">
        <v>20</v>
      </c>
      <c r="C183">
        <v>101.3</v>
      </c>
      <c r="D183">
        <v>45.8</v>
      </c>
      <c r="E183">
        <v>2</v>
      </c>
      <c r="F183">
        <v>7</v>
      </c>
      <c r="G183">
        <v>44</v>
      </c>
      <c r="H183">
        <v>501.61</v>
      </c>
      <c r="I183">
        <v>0.38</v>
      </c>
      <c r="J183">
        <v>82</v>
      </c>
      <c r="K183">
        <v>14</v>
      </c>
      <c r="L183">
        <v>11</v>
      </c>
      <c r="M183" t="s">
        <v>197</v>
      </c>
      <c r="N183">
        <v>-0.11802458504845929</v>
      </c>
      <c r="O183">
        <v>1.2674434155106639E-2</v>
      </c>
      <c r="P183">
        <v>5</v>
      </c>
      <c r="Q183" t="str">
        <f>VLOOKUP(M183,[1]Tabelle1!$A$1:$G$844,2,FALSE)</f>
        <v>52,1537</v>
      </c>
      <c r="R183" t="str">
        <f>VLOOKUP(M183,[1]Tabelle1!$A$1:$G$844,3,FALSE)</f>
        <v>10,4059</v>
      </c>
    </row>
    <row r="184" spans="1:18" x14ac:dyDescent="0.25">
      <c r="A184">
        <v>35</v>
      </c>
      <c r="B184">
        <v>47</v>
      </c>
      <c r="C184">
        <v>102.5</v>
      </c>
      <c r="D184">
        <v>44</v>
      </c>
      <c r="E184">
        <v>2</v>
      </c>
      <c r="F184">
        <v>4</v>
      </c>
      <c r="G184">
        <v>43</v>
      </c>
      <c r="H184">
        <v>501.62</v>
      </c>
      <c r="I184">
        <v>0</v>
      </c>
      <c r="J184">
        <v>81</v>
      </c>
      <c r="K184">
        <v>11</v>
      </c>
      <c r="L184">
        <v>10</v>
      </c>
      <c r="M184" t="s">
        <v>198</v>
      </c>
      <c r="N184">
        <v>-0.2405593315844928</v>
      </c>
      <c r="O184">
        <v>6.6237846196373129E-2</v>
      </c>
      <c r="P184">
        <v>5</v>
      </c>
      <c r="Q184" t="str">
        <f>VLOOKUP(M184,[1]Tabelle1!$A$1:$G$844,2,FALSE)</f>
        <v>48,4833</v>
      </c>
      <c r="R184" t="str">
        <f>VLOOKUP(M184,[1]Tabelle1!$A$1:$G$844,3,FALSE)</f>
        <v>9,2167</v>
      </c>
    </row>
    <row r="185" spans="1:18" x14ac:dyDescent="0.25">
      <c r="A185">
        <v>24</v>
      </c>
      <c r="B185">
        <v>3</v>
      </c>
      <c r="C185">
        <v>104.1</v>
      </c>
      <c r="D185">
        <v>43.1</v>
      </c>
      <c r="E185">
        <v>2</v>
      </c>
      <c r="F185">
        <v>4</v>
      </c>
      <c r="G185">
        <v>45</v>
      </c>
      <c r="H185">
        <v>440.42</v>
      </c>
      <c r="I185">
        <v>0.08</v>
      </c>
      <c r="J185">
        <v>80</v>
      </c>
      <c r="K185">
        <v>13</v>
      </c>
      <c r="L185">
        <v>11</v>
      </c>
      <c r="M185" t="s">
        <v>199</v>
      </c>
      <c r="N185">
        <v>-0.17892964414042051</v>
      </c>
      <c r="O185">
        <v>1.7278650163170959E-2</v>
      </c>
      <c r="P185">
        <v>5</v>
      </c>
      <c r="Q185" t="str">
        <f>VLOOKUP(M185,[1]Tabelle1!$A$1:$G$844,2,FALSE)</f>
        <v>49,4800</v>
      </c>
      <c r="R185" t="str">
        <f>VLOOKUP(M185,[1]Tabelle1!$A$1:$G$844,3,FALSE)</f>
        <v>10,9900</v>
      </c>
    </row>
    <row r="186" spans="1:18" x14ac:dyDescent="0.25">
      <c r="A186">
        <v>33</v>
      </c>
      <c r="B186">
        <v>59</v>
      </c>
      <c r="C186">
        <v>104.1</v>
      </c>
      <c r="D186">
        <v>48.9</v>
      </c>
      <c r="E186">
        <v>2</v>
      </c>
      <c r="F186">
        <v>5</v>
      </c>
      <c r="G186">
        <v>46</v>
      </c>
      <c r="H186">
        <v>435.89</v>
      </c>
      <c r="I186">
        <v>0.3</v>
      </c>
      <c r="J186">
        <v>91</v>
      </c>
      <c r="K186">
        <v>18</v>
      </c>
      <c r="L186">
        <v>9</v>
      </c>
      <c r="M186" t="s">
        <v>200</v>
      </c>
      <c r="N186">
        <v>-0.16824610568869</v>
      </c>
      <c r="O186">
        <v>-0.10892971724529441</v>
      </c>
      <c r="P186">
        <v>5</v>
      </c>
      <c r="Q186" t="str">
        <f>VLOOKUP(M186,[1]Tabelle1!$A$1:$G$844,2,FALSE)</f>
        <v>51,7606</v>
      </c>
      <c r="R186" t="str">
        <f>VLOOKUP(M186,[1]Tabelle1!$A$1:$G$844,3,FALSE)</f>
        <v>14,3342</v>
      </c>
    </row>
    <row r="187" spans="1:18" x14ac:dyDescent="0.25">
      <c r="A187">
        <v>34</v>
      </c>
      <c r="B187">
        <v>181</v>
      </c>
      <c r="C187">
        <v>103.7</v>
      </c>
      <c r="D187">
        <v>44.4</v>
      </c>
      <c r="E187">
        <v>2</v>
      </c>
      <c r="F187">
        <v>5</v>
      </c>
      <c r="G187">
        <v>47</v>
      </c>
      <c r="H187">
        <v>504.1</v>
      </c>
      <c r="I187">
        <v>0.1</v>
      </c>
      <c r="J187">
        <v>86</v>
      </c>
      <c r="K187">
        <v>9</v>
      </c>
      <c r="L187">
        <v>10</v>
      </c>
      <c r="M187" t="s">
        <v>201</v>
      </c>
      <c r="N187">
        <v>-0.29051842378677972</v>
      </c>
      <c r="O187">
        <v>-3.3501701246518689E-2</v>
      </c>
      <c r="P187">
        <v>0</v>
      </c>
      <c r="Q187" t="str">
        <f>VLOOKUP(M187,[1]Tabelle1!$A$1:$G$844,2,FALSE)</f>
        <v>50,8800</v>
      </c>
      <c r="R187" t="str">
        <f>VLOOKUP(M187,[1]Tabelle1!$A$1:$G$844,3,FALSE)</f>
        <v>8,200</v>
      </c>
    </row>
    <row r="188" spans="1:18" x14ac:dyDescent="0.25">
      <c r="A188">
        <v>37</v>
      </c>
      <c r="B188">
        <v>6</v>
      </c>
      <c r="C188">
        <v>108.8</v>
      </c>
      <c r="D188">
        <v>47.7</v>
      </c>
      <c r="E188">
        <v>2</v>
      </c>
      <c r="F188">
        <v>4</v>
      </c>
      <c r="G188">
        <v>32</v>
      </c>
      <c r="H188">
        <v>533.47</v>
      </c>
      <c r="I188">
        <v>0.18</v>
      </c>
      <c r="J188">
        <v>89</v>
      </c>
      <c r="K188">
        <v>9</v>
      </c>
      <c r="L188">
        <v>8</v>
      </c>
      <c r="M188" t="s">
        <v>202</v>
      </c>
      <c r="N188">
        <v>-1.1418425087164129E-2</v>
      </c>
      <c r="O188">
        <v>-8.5829851835920817E-2</v>
      </c>
      <c r="P188">
        <v>2</v>
      </c>
      <c r="Q188" t="str">
        <f>VLOOKUP(M188,[1]Tabelle1!$A$1:$G$844,2,FALSE)</f>
        <v>50,9917</v>
      </c>
      <c r="R188" t="str">
        <f>VLOOKUP(M188,[1]Tabelle1!$A$1:$G$844,3,FALSE)</f>
        <v>7,1367</v>
      </c>
    </row>
    <row r="189" spans="1:18" x14ac:dyDescent="0.25">
      <c r="A189">
        <v>30</v>
      </c>
      <c r="B189">
        <v>118</v>
      </c>
      <c r="C189">
        <v>109.2</v>
      </c>
      <c r="D189">
        <v>45.1</v>
      </c>
      <c r="E189">
        <v>2</v>
      </c>
      <c r="F189">
        <v>6</v>
      </c>
      <c r="G189">
        <v>51</v>
      </c>
      <c r="H189">
        <v>440.3</v>
      </c>
      <c r="I189">
        <v>0</v>
      </c>
      <c r="J189">
        <v>91</v>
      </c>
      <c r="K189">
        <v>24</v>
      </c>
      <c r="L189">
        <v>9</v>
      </c>
      <c r="M189" t="s">
        <v>203</v>
      </c>
      <c r="N189">
        <v>-0.25274593899710529</v>
      </c>
      <c r="O189">
        <v>-0.19333918760584029</v>
      </c>
      <c r="P189">
        <v>5</v>
      </c>
      <c r="Q189" t="str">
        <f>VLOOKUP(M189,[1]Tabelle1!$A$1:$G$844,2,FALSE)</f>
        <v>52,1500</v>
      </c>
      <c r="R189" t="str">
        <f>VLOOKUP(M189,[1]Tabelle1!$A$1:$G$844,3,FALSE)</f>
        <v>9,9500</v>
      </c>
    </row>
    <row r="190" spans="1:18" x14ac:dyDescent="0.25">
      <c r="A190">
        <v>34</v>
      </c>
      <c r="B190">
        <v>30</v>
      </c>
      <c r="C190">
        <v>105.4</v>
      </c>
      <c r="D190">
        <v>47.2</v>
      </c>
      <c r="E190">
        <v>2</v>
      </c>
      <c r="F190">
        <v>5</v>
      </c>
      <c r="G190">
        <v>46</v>
      </c>
      <c r="H190">
        <v>521.29999999999995</v>
      </c>
      <c r="I190">
        <v>0</v>
      </c>
      <c r="J190">
        <v>88</v>
      </c>
      <c r="K190">
        <v>5</v>
      </c>
      <c r="L190">
        <v>9</v>
      </c>
      <c r="M190" t="s">
        <v>204</v>
      </c>
      <c r="N190">
        <v>-0.2114208427168581</v>
      </c>
      <c r="O190">
        <v>-7.7136797141718824E-2</v>
      </c>
      <c r="P190">
        <v>5</v>
      </c>
      <c r="Q190" t="str">
        <f>VLOOKUP(M190,[1]Tabelle1!$A$1:$G$844,2,FALSE)</f>
        <v>51,4500</v>
      </c>
      <c r="R190" t="str">
        <f>VLOOKUP(M190,[1]Tabelle1!$A$1:$G$844,3,FALSE)</f>
        <v>7,3500</v>
      </c>
    </row>
    <row r="191" spans="1:18" x14ac:dyDescent="0.25">
      <c r="A191">
        <v>27</v>
      </c>
      <c r="B191">
        <v>33</v>
      </c>
      <c r="C191">
        <v>105.5</v>
      </c>
      <c r="D191">
        <v>50</v>
      </c>
      <c r="E191">
        <v>2</v>
      </c>
      <c r="F191">
        <v>4</v>
      </c>
      <c r="G191">
        <v>48</v>
      </c>
      <c r="H191">
        <v>482.49</v>
      </c>
      <c r="I191">
        <v>0.23</v>
      </c>
      <c r="J191">
        <v>98</v>
      </c>
      <c r="K191">
        <v>13</v>
      </c>
      <c r="L191">
        <v>9</v>
      </c>
      <c r="M191" t="s">
        <v>205</v>
      </c>
      <c r="N191">
        <v>-0.13029277661006419</v>
      </c>
      <c r="O191">
        <v>-0.19143991778249031</v>
      </c>
      <c r="P191">
        <v>5</v>
      </c>
      <c r="Q191" t="str">
        <f>VLOOKUP(M191,[1]Tabelle1!$A$1:$G$844,2,FALSE)</f>
        <v>50,7189</v>
      </c>
      <c r="R191" t="str">
        <f>VLOOKUP(M191,[1]Tabelle1!$A$1:$G$844,3,FALSE)</f>
        <v>12,4961</v>
      </c>
    </row>
    <row r="192" spans="1:18" x14ac:dyDescent="0.25">
      <c r="A192">
        <v>59</v>
      </c>
      <c r="B192">
        <v>249</v>
      </c>
      <c r="C192">
        <v>100.9</v>
      </c>
      <c r="D192">
        <v>38.700000000000003</v>
      </c>
      <c r="E192">
        <v>2</v>
      </c>
      <c r="F192">
        <v>3</v>
      </c>
      <c r="G192">
        <v>49</v>
      </c>
      <c r="H192">
        <v>432.55</v>
      </c>
      <c r="I192">
        <v>0.09</v>
      </c>
      <c r="J192">
        <v>81</v>
      </c>
      <c r="K192">
        <v>23</v>
      </c>
      <c r="L192">
        <v>10</v>
      </c>
      <c r="M192" t="s">
        <v>206</v>
      </c>
      <c r="N192">
        <v>-0.51697182574967049</v>
      </c>
      <c r="O192">
        <v>0.13676166912989221</v>
      </c>
      <c r="P192">
        <v>0</v>
      </c>
      <c r="Q192" t="str">
        <f>VLOOKUP(M192,[1]Tabelle1!$A$1:$G$844,2,FALSE)</f>
        <v>49,5964</v>
      </c>
      <c r="R192" t="str">
        <f>VLOOKUP(M192,[1]Tabelle1!$A$1:$G$844,3,FALSE)</f>
        <v>11,44</v>
      </c>
    </row>
    <row r="193" spans="1:18" x14ac:dyDescent="0.25">
      <c r="A193">
        <v>27</v>
      </c>
      <c r="B193">
        <v>66</v>
      </c>
      <c r="C193">
        <v>103.8</v>
      </c>
      <c r="D193">
        <v>44.4</v>
      </c>
      <c r="E193">
        <v>2</v>
      </c>
      <c r="F193">
        <v>6</v>
      </c>
      <c r="G193">
        <v>43</v>
      </c>
      <c r="H193">
        <v>434.03</v>
      </c>
      <c r="I193">
        <v>0.11</v>
      </c>
      <c r="J193">
        <v>80</v>
      </c>
      <c r="K193">
        <v>10</v>
      </c>
      <c r="L193">
        <v>10</v>
      </c>
      <c r="M193" t="s">
        <v>207</v>
      </c>
      <c r="N193">
        <v>-0.18121279059155271</v>
      </c>
      <c r="O193">
        <v>1.0968654457489751E-2</v>
      </c>
      <c r="P193">
        <v>5</v>
      </c>
      <c r="Q193" t="str">
        <f>VLOOKUP(M193,[1]Tabelle1!$A$1:$G$844,2,FALSE)</f>
        <v>51,2667</v>
      </c>
      <c r="R193" t="str">
        <f>VLOOKUP(M193,[1]Tabelle1!$A$1:$G$844,3,FALSE)</f>
        <v>7,1833</v>
      </c>
    </row>
    <row r="194" spans="1:18" x14ac:dyDescent="0.25">
      <c r="A194">
        <v>46</v>
      </c>
      <c r="B194">
        <v>198</v>
      </c>
      <c r="C194">
        <v>100</v>
      </c>
      <c r="D194">
        <v>39.1</v>
      </c>
      <c r="E194">
        <v>2</v>
      </c>
      <c r="F194">
        <v>4</v>
      </c>
      <c r="G194">
        <v>50</v>
      </c>
      <c r="H194">
        <v>356.26</v>
      </c>
      <c r="I194">
        <v>0.27</v>
      </c>
      <c r="J194">
        <v>90</v>
      </c>
      <c r="K194">
        <v>22</v>
      </c>
      <c r="L194">
        <v>10</v>
      </c>
      <c r="M194" t="s">
        <v>208</v>
      </c>
      <c r="N194">
        <v>-0.38732498218523231</v>
      </c>
      <c r="O194">
        <v>7.4862105512144519E-2</v>
      </c>
      <c r="P194">
        <v>0</v>
      </c>
      <c r="Q194" t="str">
        <f>VLOOKUP(M194,[1]Tabelle1!$A$1:$G$844,2,FALSE)</f>
        <v>50,9200</v>
      </c>
      <c r="R194" t="str">
        <f>VLOOKUP(M194,[1]Tabelle1!$A$1:$G$844,3,FALSE)</f>
        <v>11,5900</v>
      </c>
    </row>
    <row r="195" spans="1:18" x14ac:dyDescent="0.25">
      <c r="A195">
        <v>21</v>
      </c>
      <c r="B195">
        <v>34</v>
      </c>
      <c r="C195">
        <v>102.2</v>
      </c>
      <c r="D195">
        <v>46</v>
      </c>
      <c r="E195">
        <v>2</v>
      </c>
      <c r="F195">
        <v>7</v>
      </c>
      <c r="G195">
        <v>40</v>
      </c>
      <c r="H195">
        <v>468.35</v>
      </c>
      <c r="I195">
        <v>0.33</v>
      </c>
      <c r="J195">
        <v>83</v>
      </c>
      <c r="K195">
        <v>9</v>
      </c>
      <c r="L195">
        <v>11</v>
      </c>
      <c r="M195" t="s">
        <v>209</v>
      </c>
      <c r="N195">
        <v>-6.6502231926405669E-2</v>
      </c>
      <c r="O195">
        <v>9.6955455663963793E-3</v>
      </c>
      <c r="P195">
        <v>5</v>
      </c>
      <c r="Q195" t="e">
        <f>VLOOKUP(M195,[1]Tabelle1!$A$1:$G$844,2,FALSE)</f>
        <v>#N/A</v>
      </c>
      <c r="R195" t="e">
        <f>VLOOKUP(M195,[1]Tabelle1!$A$1:$G$844,3,FALSE)</f>
        <v>#N/A</v>
      </c>
    </row>
    <row r="196" spans="1:18" x14ac:dyDescent="0.25">
      <c r="A196">
        <v>20</v>
      </c>
      <c r="B196">
        <v>23</v>
      </c>
      <c r="C196">
        <v>103.8</v>
      </c>
      <c r="D196">
        <v>46</v>
      </c>
      <c r="E196">
        <v>2</v>
      </c>
      <c r="F196">
        <v>3</v>
      </c>
      <c r="G196">
        <v>40</v>
      </c>
      <c r="H196">
        <v>520.61</v>
      </c>
      <c r="I196">
        <v>0.56000000000000005</v>
      </c>
      <c r="J196">
        <v>91</v>
      </c>
      <c r="K196">
        <v>9</v>
      </c>
      <c r="L196">
        <v>10</v>
      </c>
      <c r="M196" t="s">
        <v>210</v>
      </c>
      <c r="N196">
        <v>-3.0008477975298082E-4</v>
      </c>
      <c r="O196">
        <v>-7.6705829706592815E-2</v>
      </c>
      <c r="P196">
        <v>2</v>
      </c>
      <c r="Q196" t="e">
        <f>VLOOKUP(M196,[1]Tabelle1!$A$1:$G$844,2,FALSE)</f>
        <v>#N/A</v>
      </c>
      <c r="R196" t="e">
        <f>VLOOKUP(M196,[1]Tabelle1!$A$1:$G$844,3,FALSE)</f>
        <v>#N/A</v>
      </c>
    </row>
    <row r="197" spans="1:18" x14ac:dyDescent="0.25">
      <c r="A197">
        <v>33</v>
      </c>
      <c r="B197">
        <v>44</v>
      </c>
      <c r="C197">
        <v>101.6</v>
      </c>
      <c r="D197">
        <v>36</v>
      </c>
      <c r="E197">
        <v>2</v>
      </c>
      <c r="F197">
        <v>4</v>
      </c>
      <c r="G197">
        <v>39</v>
      </c>
      <c r="H197">
        <v>350.75</v>
      </c>
      <c r="I197">
        <v>0.68</v>
      </c>
      <c r="J197">
        <v>94</v>
      </c>
      <c r="K197">
        <v>23</v>
      </c>
      <c r="L197">
        <v>12</v>
      </c>
      <c r="M197" t="s">
        <v>211</v>
      </c>
      <c r="N197">
        <v>-6.7149393874101862E-2</v>
      </c>
      <c r="O197">
        <v>8.9189847044848641E-2</v>
      </c>
      <c r="P197">
        <v>6</v>
      </c>
      <c r="Q197" t="str">
        <f>VLOOKUP(M197,[1]Tabelle1!$A$1:$G$844,2,FALSE)</f>
        <v>55,6761</v>
      </c>
      <c r="R197" t="str">
        <f>VLOOKUP(M197,[1]Tabelle1!$A$1:$G$844,3,FALSE)</f>
        <v>12,5689</v>
      </c>
    </row>
    <row r="198" spans="1:18" x14ac:dyDescent="0.25">
      <c r="A198">
        <v>42</v>
      </c>
      <c r="B198">
        <v>111</v>
      </c>
      <c r="C198">
        <v>104.2</v>
      </c>
      <c r="D198">
        <v>37.5</v>
      </c>
      <c r="E198">
        <v>2</v>
      </c>
      <c r="F198">
        <v>5</v>
      </c>
      <c r="G198">
        <v>40</v>
      </c>
      <c r="H198">
        <v>289.56</v>
      </c>
      <c r="I198">
        <v>0.68</v>
      </c>
      <c r="J198">
        <v>94</v>
      </c>
      <c r="K198">
        <v>9</v>
      </c>
      <c r="L198">
        <v>14</v>
      </c>
      <c r="M198" t="s">
        <v>212</v>
      </c>
      <c r="N198">
        <v>-0.13321243700665811</v>
      </c>
      <c r="O198">
        <v>3.3508202815569023E-2</v>
      </c>
      <c r="P198">
        <v>6</v>
      </c>
      <c r="Q198" t="str">
        <f>VLOOKUP(M198,[1]Tabelle1!$A$1:$G$844,2,FALSE)</f>
        <v>56,1564</v>
      </c>
      <c r="R198" t="str">
        <f>VLOOKUP(M198,[1]Tabelle1!$A$1:$G$844,3,FALSE)</f>
        <v>10,2097</v>
      </c>
    </row>
    <row r="199" spans="1:18" x14ac:dyDescent="0.25">
      <c r="A199">
        <v>33</v>
      </c>
      <c r="B199">
        <v>78</v>
      </c>
      <c r="C199">
        <v>105</v>
      </c>
      <c r="D199">
        <v>39.200000000000003</v>
      </c>
      <c r="E199">
        <v>2</v>
      </c>
      <c r="F199">
        <v>5</v>
      </c>
      <c r="G199">
        <v>40</v>
      </c>
      <c r="H199">
        <v>313.10000000000002</v>
      </c>
      <c r="I199">
        <v>0.68</v>
      </c>
      <c r="J199">
        <v>94</v>
      </c>
      <c r="K199">
        <v>10</v>
      </c>
      <c r="L199">
        <v>13</v>
      </c>
      <c r="M199" t="s">
        <v>213</v>
      </c>
      <c r="N199">
        <v>-6.5797385949497911E-2</v>
      </c>
      <c r="O199">
        <v>-1.9351207756357621E-2</v>
      </c>
      <c r="P199">
        <v>2</v>
      </c>
      <c r="Q199" t="str">
        <f>VLOOKUP(M199,[1]Tabelle1!$A$1:$G$844,2,FALSE)</f>
        <v>55,4000</v>
      </c>
      <c r="R199" t="str">
        <f>VLOOKUP(M199,[1]Tabelle1!$A$1:$G$844,3,FALSE)</f>
        <v>10,3833</v>
      </c>
    </row>
    <row r="200" spans="1:18" x14ac:dyDescent="0.25">
      <c r="A200">
        <v>34</v>
      </c>
      <c r="B200">
        <v>78</v>
      </c>
      <c r="C200">
        <v>101.8</v>
      </c>
      <c r="D200">
        <v>39.700000000000003</v>
      </c>
      <c r="E200">
        <v>2</v>
      </c>
      <c r="F200">
        <v>6</v>
      </c>
      <c r="G200">
        <v>41</v>
      </c>
      <c r="H200">
        <v>322.19</v>
      </c>
      <c r="I200">
        <v>0.68</v>
      </c>
      <c r="J200">
        <v>96</v>
      </c>
      <c r="K200">
        <v>15</v>
      </c>
      <c r="L200">
        <v>12</v>
      </c>
      <c r="M200" t="s">
        <v>214</v>
      </c>
      <c r="N200">
        <v>-8.5567626029856028E-2</v>
      </c>
      <c r="O200">
        <v>2.4081401031028869E-2</v>
      </c>
      <c r="P200">
        <v>6</v>
      </c>
      <c r="Q200" t="str">
        <f>VLOOKUP(M200,[1]Tabelle1!$A$1:$G$844,2,FALSE)</f>
        <v>57,500</v>
      </c>
      <c r="R200" t="str">
        <f>VLOOKUP(M200,[1]Tabelle1!$A$1:$G$844,3,FALSE)</f>
        <v>9,9167</v>
      </c>
    </row>
    <row r="201" spans="1:18" x14ac:dyDescent="0.25">
      <c r="A201">
        <v>50</v>
      </c>
      <c r="B201">
        <v>54</v>
      </c>
      <c r="C201">
        <v>119.5</v>
      </c>
      <c r="D201">
        <v>40</v>
      </c>
      <c r="E201">
        <v>2</v>
      </c>
      <c r="F201">
        <v>6</v>
      </c>
      <c r="G201">
        <v>45</v>
      </c>
      <c r="H201">
        <v>331.76</v>
      </c>
      <c r="I201">
        <v>0.09</v>
      </c>
      <c r="J201">
        <v>78</v>
      </c>
      <c r="K201">
        <v>39</v>
      </c>
      <c r="L201">
        <v>10</v>
      </c>
      <c r="M201" t="s">
        <v>215</v>
      </c>
      <c r="N201">
        <v>-0.25047644084662479</v>
      </c>
      <c r="O201">
        <v>-0.21940266703386321</v>
      </c>
      <c r="P201">
        <v>3</v>
      </c>
      <c r="Q201" t="str">
        <f>VLOOKUP(M201,[1]Tabelle1!$A$1:$G$844,2,FALSE)</f>
        <v>59,4360</v>
      </c>
      <c r="R201" t="str">
        <f>VLOOKUP(M201,[1]Tabelle1!$A$1:$G$844,3,FALSE)</f>
        <v>24,7530</v>
      </c>
    </row>
    <row r="202" spans="1:18" x14ac:dyDescent="0.25">
      <c r="A202">
        <v>48</v>
      </c>
      <c r="B202">
        <v>174</v>
      </c>
      <c r="C202">
        <v>121.5</v>
      </c>
      <c r="D202">
        <v>39</v>
      </c>
      <c r="E202">
        <v>2</v>
      </c>
      <c r="F202">
        <v>4</v>
      </c>
      <c r="G202">
        <v>44</v>
      </c>
      <c r="H202">
        <v>379.49</v>
      </c>
      <c r="I202">
        <v>0.31</v>
      </c>
      <c r="J202">
        <v>91</v>
      </c>
      <c r="K202">
        <v>29</v>
      </c>
      <c r="L202">
        <v>11</v>
      </c>
      <c r="M202" t="s">
        <v>216</v>
      </c>
      <c r="N202">
        <v>-0.19922777515779369</v>
      </c>
      <c r="O202">
        <v>-0.32833216461439307</v>
      </c>
      <c r="P202">
        <v>3</v>
      </c>
      <c r="Q202" t="str">
        <f>VLOOKUP(M202,[1]Tabelle1!$A$1:$G$844,2,FALSE)</f>
        <v>58,3800</v>
      </c>
      <c r="R202" t="str">
        <f>VLOOKUP(M202,[1]Tabelle1!$A$1:$G$844,3,FALSE)</f>
        <v>26,7250</v>
      </c>
    </row>
    <row r="203" spans="1:18" x14ac:dyDescent="0.25">
      <c r="A203">
        <v>35</v>
      </c>
      <c r="B203">
        <v>11</v>
      </c>
      <c r="C203">
        <v>123</v>
      </c>
      <c r="D203">
        <v>49</v>
      </c>
      <c r="E203">
        <v>2</v>
      </c>
      <c r="F203">
        <v>16</v>
      </c>
      <c r="G203">
        <v>42</v>
      </c>
      <c r="H203">
        <v>387.39</v>
      </c>
      <c r="I203">
        <v>0.19</v>
      </c>
      <c r="J203">
        <v>49</v>
      </c>
      <c r="K203">
        <v>8</v>
      </c>
      <c r="L203">
        <v>6</v>
      </c>
      <c r="M203" t="s">
        <v>217</v>
      </c>
      <c r="N203">
        <v>-0.13160890885915441</v>
      </c>
      <c r="O203">
        <v>-0.31125537966555061</v>
      </c>
      <c r="P203">
        <v>3</v>
      </c>
      <c r="Q203" t="str">
        <f>VLOOKUP(M203,[1]Tabelle1!$A$1:$G$844,2,FALSE)</f>
        <v>59,3770</v>
      </c>
      <c r="R203" t="str">
        <f>VLOOKUP(M203,[1]Tabelle1!$A$1:$G$844,3,FALSE)</f>
        <v>28,1900</v>
      </c>
    </row>
    <row r="204" spans="1:18" x14ac:dyDescent="0.25">
      <c r="A204">
        <v>26</v>
      </c>
      <c r="B204">
        <v>32</v>
      </c>
      <c r="C204">
        <v>104</v>
      </c>
      <c r="D204">
        <v>41</v>
      </c>
      <c r="E204">
        <v>3</v>
      </c>
      <c r="F204">
        <v>19</v>
      </c>
      <c r="G204">
        <v>26</v>
      </c>
      <c r="H204">
        <v>479.21</v>
      </c>
      <c r="I204">
        <v>1.05</v>
      </c>
      <c r="J204">
        <v>92</v>
      </c>
      <c r="K204">
        <v>81</v>
      </c>
      <c r="L204">
        <v>10</v>
      </c>
      <c r="M204" t="s">
        <v>218</v>
      </c>
      <c r="N204">
        <v>0.38515960517352521</v>
      </c>
      <c r="O204">
        <v>0.108961070782906</v>
      </c>
      <c r="P204">
        <v>4</v>
      </c>
      <c r="Q204" t="e">
        <f>VLOOKUP(M204,[1]Tabelle1!$A$1:$G$844,2,FALSE)</f>
        <v>#N/A</v>
      </c>
      <c r="R204" t="e">
        <f>VLOOKUP(M204,[1]Tabelle1!$A$1:$G$844,3,FALSE)</f>
        <v>#N/A</v>
      </c>
    </row>
    <row r="205" spans="1:18" x14ac:dyDescent="0.25">
      <c r="A205">
        <v>33</v>
      </c>
      <c r="B205">
        <v>131</v>
      </c>
      <c r="C205">
        <v>114</v>
      </c>
      <c r="D205">
        <v>42</v>
      </c>
      <c r="E205">
        <v>2</v>
      </c>
      <c r="F205">
        <v>11</v>
      </c>
      <c r="G205">
        <v>28</v>
      </c>
      <c r="H205">
        <v>479.21</v>
      </c>
      <c r="I205">
        <v>0.62</v>
      </c>
      <c r="J205">
        <v>93</v>
      </c>
      <c r="K205">
        <v>81</v>
      </c>
      <c r="L205">
        <v>10</v>
      </c>
      <c r="M205" t="s">
        <v>219</v>
      </c>
      <c r="N205">
        <v>0.1189669429189061</v>
      </c>
      <c r="O205">
        <v>-0.183627494843287</v>
      </c>
      <c r="P205">
        <v>3</v>
      </c>
      <c r="Q205" t="str">
        <f>VLOOKUP(M205,[1]Tabelle1!$A$1:$G$844,2,FALSE)</f>
        <v>40,6333</v>
      </c>
      <c r="R205" t="str">
        <f>VLOOKUP(M205,[1]Tabelle1!$A$1:$G$844,3,FALSE)</f>
        <v>22,9500</v>
      </c>
    </row>
    <row r="206" spans="1:18" x14ac:dyDescent="0.25">
      <c r="A206">
        <v>24</v>
      </c>
      <c r="B206">
        <v>45</v>
      </c>
      <c r="C206">
        <v>102.9</v>
      </c>
      <c r="D206">
        <v>37</v>
      </c>
      <c r="E206">
        <v>3</v>
      </c>
      <c r="F206">
        <v>16</v>
      </c>
      <c r="G206">
        <v>22</v>
      </c>
      <c r="H206">
        <v>479.21</v>
      </c>
      <c r="I206">
        <v>0.87</v>
      </c>
      <c r="J206">
        <v>94</v>
      </c>
      <c r="K206">
        <v>81</v>
      </c>
      <c r="L206">
        <v>11</v>
      </c>
      <c r="M206" t="s">
        <v>220</v>
      </c>
      <c r="N206">
        <v>0.39059530724354558</v>
      </c>
      <c r="O206">
        <v>0.20375149320439159</v>
      </c>
      <c r="P206">
        <v>4</v>
      </c>
      <c r="Q206" t="str">
        <f>VLOOKUP(M206,[1]Tabelle1!$A$1:$G$844,2,FALSE)</f>
        <v>38,2500</v>
      </c>
      <c r="R206" t="str">
        <f>VLOOKUP(M206,[1]Tabelle1!$A$1:$G$844,3,FALSE)</f>
        <v>21,7333</v>
      </c>
    </row>
    <row r="207" spans="1:18" x14ac:dyDescent="0.25">
      <c r="A207">
        <v>26</v>
      </c>
      <c r="B207">
        <v>59</v>
      </c>
      <c r="C207">
        <v>102.6</v>
      </c>
      <c r="D207">
        <v>36</v>
      </c>
      <c r="E207">
        <v>3</v>
      </c>
      <c r="F207">
        <v>11</v>
      </c>
      <c r="G207">
        <v>22</v>
      </c>
      <c r="H207">
        <v>479.21</v>
      </c>
      <c r="I207">
        <v>1.41</v>
      </c>
      <c r="J207">
        <v>96</v>
      </c>
      <c r="K207">
        <v>81</v>
      </c>
      <c r="L207">
        <v>14</v>
      </c>
      <c r="M207" t="s">
        <v>221</v>
      </c>
      <c r="N207">
        <v>0.43175678669450002</v>
      </c>
      <c r="O207">
        <v>0.18827575837979729</v>
      </c>
      <c r="P207">
        <v>4</v>
      </c>
      <c r="Q207" t="e">
        <f>VLOOKUP(M207,[1]Tabelle1!$A$1:$G$844,2,FALSE)</f>
        <v>#N/A</v>
      </c>
      <c r="R207" t="e">
        <f>VLOOKUP(M207,[1]Tabelle1!$A$1:$G$844,3,FALSE)</f>
        <v>#N/A</v>
      </c>
    </row>
    <row r="208" spans="1:18" x14ac:dyDescent="0.25">
      <c r="A208">
        <v>27</v>
      </c>
      <c r="B208">
        <v>70</v>
      </c>
      <c r="C208">
        <v>104.8</v>
      </c>
      <c r="D208">
        <v>38</v>
      </c>
      <c r="E208">
        <v>3</v>
      </c>
      <c r="F208">
        <v>11</v>
      </c>
      <c r="G208">
        <v>17</v>
      </c>
      <c r="H208">
        <v>479.21</v>
      </c>
      <c r="I208">
        <v>1.81</v>
      </c>
      <c r="J208">
        <v>96</v>
      </c>
      <c r="K208">
        <v>81</v>
      </c>
      <c r="L208">
        <v>12</v>
      </c>
      <c r="M208" t="s">
        <v>222</v>
      </c>
      <c r="N208">
        <v>0.55576437317531313</v>
      </c>
      <c r="O208">
        <v>0.10965188499114351</v>
      </c>
      <c r="P208">
        <v>4</v>
      </c>
      <c r="Q208" t="str">
        <f>VLOOKUP(M208,[1]Tabelle1!$A$1:$G$844,2,FALSE)</f>
        <v>39,6385</v>
      </c>
      <c r="R208" t="str">
        <f>VLOOKUP(M208,[1]Tabelle1!$A$1:$G$844,3,FALSE)</f>
        <v>22,4131</v>
      </c>
    </row>
    <row r="209" spans="1:18" x14ac:dyDescent="0.25">
      <c r="A209">
        <v>26</v>
      </c>
      <c r="B209">
        <v>28</v>
      </c>
      <c r="C209">
        <v>108.1</v>
      </c>
      <c r="D209">
        <v>41</v>
      </c>
      <c r="E209">
        <v>3</v>
      </c>
      <c r="F209">
        <v>12</v>
      </c>
      <c r="G209">
        <v>22</v>
      </c>
      <c r="H209">
        <v>479.21</v>
      </c>
      <c r="I209">
        <v>1.18</v>
      </c>
      <c r="J209">
        <v>96</v>
      </c>
      <c r="K209">
        <v>81</v>
      </c>
      <c r="L209">
        <v>10</v>
      </c>
      <c r="M209" t="s">
        <v>223</v>
      </c>
      <c r="N209">
        <v>0.46145459625093821</v>
      </c>
      <c r="O209">
        <v>2.733109576345254E-2</v>
      </c>
      <c r="P209">
        <v>4</v>
      </c>
      <c r="Q209" t="str">
        <f>VLOOKUP(M209,[1]Tabelle1!$A$1:$G$844,2,FALSE)</f>
        <v>39,3667</v>
      </c>
      <c r="R209" t="str">
        <f>VLOOKUP(M209,[1]Tabelle1!$A$1:$G$844,3,FALSE)</f>
        <v>22,9333</v>
      </c>
    </row>
    <row r="210" spans="1:18" x14ac:dyDescent="0.25">
      <c r="A210">
        <v>33</v>
      </c>
      <c r="B210">
        <v>93</v>
      </c>
      <c r="C210">
        <v>110.6</v>
      </c>
      <c r="D210">
        <v>38</v>
      </c>
      <c r="E210">
        <v>3</v>
      </c>
      <c r="F210">
        <v>13</v>
      </c>
      <c r="G210">
        <v>24</v>
      </c>
      <c r="H210">
        <v>479.21</v>
      </c>
      <c r="I210">
        <v>0.79</v>
      </c>
      <c r="J210">
        <v>94</v>
      </c>
      <c r="K210">
        <v>81</v>
      </c>
      <c r="L210">
        <v>11</v>
      </c>
      <c r="M210" t="s">
        <v>224</v>
      </c>
      <c r="N210">
        <v>0.32493480404332548</v>
      </c>
      <c r="O210">
        <v>4.4936792140333248E-2</v>
      </c>
      <c r="P210">
        <v>4</v>
      </c>
      <c r="Q210" t="str">
        <f>VLOOKUP(M210,[1]Tabelle1!$A$1:$G$844,2,FALSE)</f>
        <v>39,6667</v>
      </c>
      <c r="R210" t="str">
        <f>VLOOKUP(M210,[1]Tabelle1!$A$1:$G$844,3,FALSE)</f>
        <v>20,8500</v>
      </c>
    </row>
    <row r="211" spans="1:18" x14ac:dyDescent="0.25">
      <c r="A211">
        <v>23</v>
      </c>
      <c r="B211">
        <v>69</v>
      </c>
      <c r="C211">
        <v>108.6</v>
      </c>
      <c r="D211">
        <v>43</v>
      </c>
      <c r="E211">
        <v>3</v>
      </c>
      <c r="F211">
        <v>12</v>
      </c>
      <c r="G211">
        <v>21</v>
      </c>
      <c r="H211">
        <v>479.21</v>
      </c>
      <c r="I211">
        <v>0.94</v>
      </c>
      <c r="J211">
        <v>95</v>
      </c>
      <c r="K211">
        <v>81</v>
      </c>
      <c r="L211">
        <v>10</v>
      </c>
      <c r="M211" t="s">
        <v>225</v>
      </c>
      <c r="N211">
        <v>0.44105205600973518</v>
      </c>
      <c r="O211">
        <v>1.477229681184946E-2</v>
      </c>
      <c r="P211">
        <v>4</v>
      </c>
      <c r="Q211" t="str">
        <f>VLOOKUP(M211,[1]Tabelle1!$A$1:$G$844,2,FALSE)</f>
        <v>40,9356</v>
      </c>
      <c r="R211" t="str">
        <f>VLOOKUP(M211,[1]Tabelle1!$A$1:$G$844,3,FALSE)</f>
        <v>24,4092</v>
      </c>
    </row>
    <row r="212" spans="1:18" x14ac:dyDescent="0.25">
      <c r="A212">
        <v>20</v>
      </c>
      <c r="B212">
        <v>53</v>
      </c>
      <c r="C212">
        <v>103.8</v>
      </c>
      <c r="D212">
        <v>40</v>
      </c>
      <c r="E212">
        <v>3</v>
      </c>
      <c r="F212">
        <v>12</v>
      </c>
      <c r="G212">
        <v>19</v>
      </c>
      <c r="H212">
        <v>479.21</v>
      </c>
      <c r="I212">
        <v>1.3</v>
      </c>
      <c r="J212">
        <v>95</v>
      </c>
      <c r="K212">
        <v>81</v>
      </c>
      <c r="L212">
        <v>11</v>
      </c>
      <c r="M212" t="s">
        <v>226</v>
      </c>
      <c r="N212">
        <v>0.50284374291520229</v>
      </c>
      <c r="O212">
        <v>0.12672321690385721</v>
      </c>
      <c r="P212">
        <v>4</v>
      </c>
      <c r="Q212" t="str">
        <f>VLOOKUP(M212,[1]Tabelle1!$A$1:$G$844,2,FALSE)</f>
        <v>37,167</v>
      </c>
      <c r="R212" t="str">
        <f>VLOOKUP(M212,[1]Tabelle1!$A$1:$G$844,3,FALSE)</f>
        <v>22,1000</v>
      </c>
    </row>
    <row r="213" spans="1:18" x14ac:dyDescent="0.25">
      <c r="A213">
        <v>48</v>
      </c>
      <c r="B213">
        <v>67</v>
      </c>
      <c r="C213">
        <v>111.4</v>
      </c>
      <c r="D213">
        <v>43.4</v>
      </c>
      <c r="E213">
        <v>3</v>
      </c>
      <c r="F213">
        <v>13</v>
      </c>
      <c r="G213">
        <v>27</v>
      </c>
      <c r="H213">
        <v>430.74</v>
      </c>
      <c r="I213">
        <v>0.14000000000000001</v>
      </c>
      <c r="J213">
        <v>86</v>
      </c>
      <c r="K213">
        <v>20</v>
      </c>
      <c r="L213">
        <v>8</v>
      </c>
      <c r="M213" t="s">
        <v>227</v>
      </c>
      <c r="N213">
        <v>0.12636341434918549</v>
      </c>
      <c r="O213">
        <v>6.1812314052772661E-2</v>
      </c>
      <c r="P213">
        <v>1</v>
      </c>
      <c r="Q213" t="str">
        <f>VLOOKUP(M213,[1]Tabelle1!$A$1:$G$844,2,FALSE)</f>
        <v>40,4200</v>
      </c>
      <c r="R213" t="str">
        <f>VLOOKUP(M213,[1]Tabelle1!$A$1:$G$844,3,FALSE)</f>
        <v>-3,7000</v>
      </c>
    </row>
    <row r="214" spans="1:18" x14ac:dyDescent="0.25">
      <c r="A214">
        <v>45</v>
      </c>
      <c r="B214">
        <v>78</v>
      </c>
      <c r="C214">
        <v>107.1</v>
      </c>
      <c r="D214">
        <v>43.2</v>
      </c>
      <c r="E214">
        <v>3</v>
      </c>
      <c r="F214">
        <v>12</v>
      </c>
      <c r="G214">
        <v>27</v>
      </c>
      <c r="H214">
        <v>349.74</v>
      </c>
      <c r="I214">
        <v>0.14000000000000001</v>
      </c>
      <c r="J214">
        <v>82</v>
      </c>
      <c r="K214">
        <v>57</v>
      </c>
      <c r="L214">
        <v>8</v>
      </c>
      <c r="M214" t="s">
        <v>228</v>
      </c>
      <c r="N214">
        <v>9.6260321744475366E-2</v>
      </c>
      <c r="O214">
        <v>0.16307309574335421</v>
      </c>
      <c r="P214">
        <v>1</v>
      </c>
      <c r="Q214" t="str">
        <f>VLOOKUP(M214,[1]Tabelle1!$A$1:$G$844,2,FALSE)</f>
        <v>41,4000</v>
      </c>
      <c r="R214" t="str">
        <f>VLOOKUP(M214,[1]Tabelle1!$A$1:$G$844,3,FALSE)</f>
        <v>2,1000</v>
      </c>
    </row>
    <row r="215" spans="1:18" x14ac:dyDescent="0.25">
      <c r="A215">
        <v>41</v>
      </c>
      <c r="B215">
        <v>90</v>
      </c>
      <c r="C215">
        <v>107.4</v>
      </c>
      <c r="D215">
        <v>44</v>
      </c>
      <c r="E215">
        <v>3</v>
      </c>
      <c r="F215">
        <v>16</v>
      </c>
      <c r="G215">
        <v>28</v>
      </c>
      <c r="H215">
        <v>441.3</v>
      </c>
      <c r="I215">
        <v>0.12</v>
      </c>
      <c r="J215">
        <v>88</v>
      </c>
      <c r="K215">
        <v>57</v>
      </c>
      <c r="L215">
        <v>7</v>
      </c>
      <c r="M215" t="s">
        <v>229</v>
      </c>
      <c r="N215">
        <v>0.137926870961603</v>
      </c>
      <c r="O215">
        <v>0.1015679336526953</v>
      </c>
      <c r="P215">
        <v>1</v>
      </c>
      <c r="Q215" t="str">
        <f>VLOOKUP(M215,[1]Tabelle1!$A$1:$G$844,2,FALSE)</f>
        <v>39,4700</v>
      </c>
      <c r="R215" t="str">
        <f>VLOOKUP(M215,[1]Tabelle1!$A$1:$G$844,3,FALSE)</f>
        <v>0,3600</v>
      </c>
    </row>
    <row r="216" spans="1:18" x14ac:dyDescent="0.25">
      <c r="A216">
        <v>43</v>
      </c>
      <c r="B216">
        <v>108</v>
      </c>
      <c r="C216">
        <v>109.3</v>
      </c>
      <c r="D216">
        <v>43.5</v>
      </c>
      <c r="E216">
        <v>3</v>
      </c>
      <c r="F216">
        <v>20</v>
      </c>
      <c r="G216">
        <v>26</v>
      </c>
      <c r="H216">
        <v>452.76</v>
      </c>
      <c r="I216">
        <v>0.14000000000000001</v>
      </c>
      <c r="J216">
        <v>95</v>
      </c>
      <c r="K216">
        <v>57</v>
      </c>
      <c r="L216">
        <v>8</v>
      </c>
      <c r="M216" t="s">
        <v>230</v>
      </c>
      <c r="N216">
        <v>0.19226041583660741</v>
      </c>
      <c r="O216">
        <v>5.1987730278495452E-2</v>
      </c>
      <c r="P216">
        <v>1</v>
      </c>
      <c r="Q216" t="str">
        <f>VLOOKUP(M216,[1]Tabelle1!$A$1:$G$844,2,FALSE)</f>
        <v>37,3900</v>
      </c>
      <c r="R216" t="str">
        <f>VLOOKUP(M216,[1]Tabelle1!$A$1:$G$844,3,FALSE)</f>
        <v>-5,9800</v>
      </c>
    </row>
    <row r="217" spans="1:18" x14ac:dyDescent="0.25">
      <c r="A217">
        <v>46</v>
      </c>
      <c r="B217">
        <v>53</v>
      </c>
      <c r="C217">
        <v>109.1</v>
      </c>
      <c r="D217">
        <v>45.4</v>
      </c>
      <c r="E217">
        <v>2</v>
      </c>
      <c r="F217">
        <v>12</v>
      </c>
      <c r="G217">
        <v>29</v>
      </c>
      <c r="H217">
        <v>373.34</v>
      </c>
      <c r="I217">
        <v>0.18</v>
      </c>
      <c r="J217">
        <v>88</v>
      </c>
      <c r="K217">
        <v>12</v>
      </c>
      <c r="L217">
        <v>7</v>
      </c>
      <c r="M217" t="s">
        <v>231</v>
      </c>
      <c r="N217">
        <v>-1.7191814893992768E-2</v>
      </c>
      <c r="O217">
        <v>-4.4400508387940352E-2</v>
      </c>
      <c r="P217">
        <v>3</v>
      </c>
      <c r="Q217" t="str">
        <f>VLOOKUP(M217,[1]Tabelle1!$A$1:$G$844,2,FALSE)</f>
        <v>41,6500</v>
      </c>
      <c r="R217" t="str">
        <f>VLOOKUP(M217,[1]Tabelle1!$A$1:$G$844,3,FALSE)</f>
        <v>0,8900</v>
      </c>
    </row>
    <row r="218" spans="1:18" x14ac:dyDescent="0.25">
      <c r="A218">
        <v>35</v>
      </c>
      <c r="B218">
        <v>88</v>
      </c>
      <c r="C218">
        <v>108.2</v>
      </c>
      <c r="D218">
        <v>42.9</v>
      </c>
      <c r="E218">
        <v>3</v>
      </c>
      <c r="F218">
        <v>18</v>
      </c>
      <c r="G218">
        <v>26</v>
      </c>
      <c r="H218">
        <v>442.02</v>
      </c>
      <c r="I218">
        <v>0.26</v>
      </c>
      <c r="J218">
        <v>91</v>
      </c>
      <c r="K218">
        <v>20</v>
      </c>
      <c r="L218">
        <v>8</v>
      </c>
      <c r="M218" t="s">
        <v>232</v>
      </c>
      <c r="N218">
        <v>0.22897600722899689</v>
      </c>
      <c r="O218">
        <v>7.5123042197915949E-2</v>
      </c>
      <c r="P218">
        <v>1</v>
      </c>
      <c r="Q218" t="str">
        <f>VLOOKUP(M218,[1]Tabelle1!$A$1:$G$844,2,FALSE)</f>
        <v>36,7200</v>
      </c>
      <c r="R218" t="str">
        <f>VLOOKUP(M218,[1]Tabelle1!$A$1:$G$844,3,FALSE)</f>
        <v>-4,4200</v>
      </c>
    </row>
    <row r="219" spans="1:18" x14ac:dyDescent="0.25">
      <c r="A219">
        <v>39</v>
      </c>
      <c r="B219">
        <v>115</v>
      </c>
      <c r="C219">
        <v>104.2</v>
      </c>
      <c r="D219">
        <v>41.4</v>
      </c>
      <c r="E219">
        <v>3</v>
      </c>
      <c r="F219">
        <v>16</v>
      </c>
      <c r="G219">
        <v>24</v>
      </c>
      <c r="H219">
        <v>487.59</v>
      </c>
      <c r="I219">
        <v>0.17</v>
      </c>
      <c r="J219">
        <v>87</v>
      </c>
      <c r="K219">
        <v>9</v>
      </c>
      <c r="L219">
        <v>9</v>
      </c>
      <c r="M219" t="s">
        <v>233</v>
      </c>
      <c r="N219">
        <v>0.16154554928229109</v>
      </c>
      <c r="O219">
        <v>0.2181042392201343</v>
      </c>
      <c r="P219">
        <v>1</v>
      </c>
      <c r="Q219" t="str">
        <f>VLOOKUP(M219,[1]Tabelle1!$A$1:$G$844,2,FALSE)</f>
        <v>37,9900</v>
      </c>
      <c r="R219" t="str">
        <f>VLOOKUP(M219,[1]Tabelle1!$A$1:$G$844,3,FALSE)</f>
        <v>-1,1300</v>
      </c>
    </row>
    <row r="220" spans="1:18" x14ac:dyDescent="0.25">
      <c r="A220">
        <v>36</v>
      </c>
      <c r="B220">
        <v>75</v>
      </c>
      <c r="C220">
        <v>107.3</v>
      </c>
      <c r="D220">
        <v>45</v>
      </c>
      <c r="E220">
        <v>3</v>
      </c>
      <c r="F220">
        <v>22</v>
      </c>
      <c r="G220">
        <v>27</v>
      </c>
      <c r="H220">
        <v>425.03</v>
      </c>
      <c r="I220">
        <v>0.05</v>
      </c>
      <c r="J220">
        <v>92</v>
      </c>
      <c r="K220">
        <v>13</v>
      </c>
      <c r="L220">
        <v>6</v>
      </c>
      <c r="M220" t="s">
        <v>234</v>
      </c>
      <c r="N220">
        <v>0.20875300245741529</v>
      </c>
      <c r="O220">
        <v>7.0811979805596489E-2</v>
      </c>
      <c r="P220">
        <v>1</v>
      </c>
      <c r="Q220" t="str">
        <f>VLOOKUP(M220,[1]Tabelle1!$A$1:$G$844,2,FALSE)</f>
        <v>28,1200</v>
      </c>
      <c r="R220" t="str">
        <f>VLOOKUP(M220,[1]Tabelle1!$A$1:$G$844,3,FALSE)</f>
        <v>-15,4400</v>
      </c>
    </row>
    <row r="221" spans="1:18" x14ac:dyDescent="0.25">
      <c r="A221">
        <v>46</v>
      </c>
      <c r="B221">
        <v>83</v>
      </c>
      <c r="C221">
        <v>113.4</v>
      </c>
      <c r="D221">
        <v>49.4</v>
      </c>
      <c r="E221">
        <v>2</v>
      </c>
      <c r="F221">
        <v>12</v>
      </c>
      <c r="G221">
        <v>31</v>
      </c>
      <c r="H221">
        <v>438.39</v>
      </c>
      <c r="I221">
        <v>0.23</v>
      </c>
      <c r="J221">
        <v>95</v>
      </c>
      <c r="K221">
        <v>10</v>
      </c>
      <c r="L221">
        <v>6</v>
      </c>
      <c r="M221" t="s">
        <v>235</v>
      </c>
      <c r="N221">
        <v>1.286286655146582E-2</v>
      </c>
      <c r="O221">
        <v>-0.22680840602767899</v>
      </c>
      <c r="P221">
        <v>3</v>
      </c>
      <c r="Q221" t="str">
        <f>VLOOKUP(M221,[1]Tabelle1!$A$1:$G$844,2,FALSE)</f>
        <v>41,6500</v>
      </c>
      <c r="R221" t="str">
        <f>VLOOKUP(M221,[1]Tabelle1!$A$1:$G$844,3,FALSE)</f>
        <v>-4,7200</v>
      </c>
    </row>
    <row r="222" spans="1:18" x14ac:dyDescent="0.25">
      <c r="A222">
        <v>34</v>
      </c>
      <c r="B222">
        <v>53</v>
      </c>
      <c r="C222">
        <v>104.5</v>
      </c>
      <c r="D222">
        <v>41.4</v>
      </c>
      <c r="E222">
        <v>3</v>
      </c>
      <c r="F222">
        <v>18</v>
      </c>
      <c r="G222">
        <v>26</v>
      </c>
      <c r="H222">
        <v>532.47</v>
      </c>
      <c r="I222">
        <v>0.24</v>
      </c>
      <c r="J222">
        <v>83</v>
      </c>
      <c r="K222">
        <v>29</v>
      </c>
      <c r="L222">
        <v>8</v>
      </c>
      <c r="M222" t="s">
        <v>236</v>
      </c>
      <c r="N222">
        <v>0.1945138655864567</v>
      </c>
      <c r="O222">
        <v>0.20156260683716759</v>
      </c>
      <c r="P222">
        <v>1</v>
      </c>
      <c r="Q222" t="str">
        <f>VLOOKUP(M222,[1]Tabelle1!$A$1:$G$844,2,FALSE)</f>
        <v>39,5667</v>
      </c>
      <c r="R222" t="str">
        <f>VLOOKUP(M222,[1]Tabelle1!$A$1:$G$844,3,FALSE)</f>
        <v>2,6497</v>
      </c>
    </row>
    <row r="223" spans="1:18" x14ac:dyDescent="0.25">
      <c r="A223">
        <v>55</v>
      </c>
      <c r="B223">
        <v>256</v>
      </c>
      <c r="C223">
        <v>115.2</v>
      </c>
      <c r="D223">
        <v>46.3</v>
      </c>
      <c r="E223">
        <v>2</v>
      </c>
      <c r="F223">
        <v>11</v>
      </c>
      <c r="G223">
        <v>31</v>
      </c>
      <c r="H223">
        <v>481.81</v>
      </c>
      <c r="I223">
        <v>0.1</v>
      </c>
      <c r="J223">
        <v>95</v>
      </c>
      <c r="K223">
        <v>59</v>
      </c>
      <c r="L223">
        <v>6</v>
      </c>
      <c r="M223" t="s">
        <v>237</v>
      </c>
      <c r="N223">
        <v>-0.1176330792483273</v>
      </c>
      <c r="O223">
        <v>-0.22458924064930141</v>
      </c>
      <c r="P223">
        <v>3</v>
      </c>
      <c r="Q223" t="str">
        <f>VLOOKUP(M223,[1]Tabelle1!$A$1:$G$844,2,FALSE)</f>
        <v>42,8833</v>
      </c>
      <c r="R223" t="str">
        <f>VLOOKUP(M223,[1]Tabelle1!$A$1:$G$844,3,FALSE)</f>
        <v>-8,5333</v>
      </c>
    </row>
    <row r="224" spans="1:18" x14ac:dyDescent="0.25">
      <c r="A224">
        <v>50</v>
      </c>
      <c r="B224">
        <v>47</v>
      </c>
      <c r="C224">
        <v>105.5</v>
      </c>
      <c r="D224">
        <v>45.1</v>
      </c>
      <c r="E224">
        <v>2</v>
      </c>
      <c r="F224">
        <v>8</v>
      </c>
      <c r="G224">
        <v>31</v>
      </c>
      <c r="H224">
        <v>423.47</v>
      </c>
      <c r="I224">
        <v>0</v>
      </c>
      <c r="J224">
        <v>89</v>
      </c>
      <c r="K224">
        <v>13</v>
      </c>
      <c r="L224">
        <v>7</v>
      </c>
      <c r="M224" t="s">
        <v>238</v>
      </c>
      <c r="N224">
        <v>-0.11334726689318279</v>
      </c>
      <c r="O224">
        <v>4.3779172781410212E-2</v>
      </c>
      <c r="P224">
        <v>6</v>
      </c>
      <c r="Q224" t="str">
        <f>VLOOKUP(M224,[1]Tabelle1!$A$1:$G$844,2,FALSE)</f>
        <v>42,8467</v>
      </c>
      <c r="R224" t="str">
        <f>VLOOKUP(M224,[1]Tabelle1!$A$1:$G$844,3,FALSE)</f>
        <v>-2,6731</v>
      </c>
    </row>
    <row r="225" spans="1:18" x14ac:dyDescent="0.25">
      <c r="A225">
        <v>50</v>
      </c>
      <c r="B225">
        <v>85</v>
      </c>
      <c r="C225">
        <v>116.1</v>
      </c>
      <c r="D225">
        <v>47.9</v>
      </c>
      <c r="E225">
        <v>2</v>
      </c>
      <c r="F225">
        <v>13</v>
      </c>
      <c r="G225">
        <v>33</v>
      </c>
      <c r="H225">
        <v>436.76</v>
      </c>
      <c r="I225">
        <v>0.09</v>
      </c>
      <c r="J225">
        <v>93</v>
      </c>
      <c r="K225">
        <v>16</v>
      </c>
      <c r="L225">
        <v>6</v>
      </c>
      <c r="M225" t="s">
        <v>239</v>
      </c>
      <c r="N225">
        <v>-4.2765109899986622E-2</v>
      </c>
      <c r="O225">
        <v>-0.25192949521514157</v>
      </c>
      <c r="P225">
        <v>3</v>
      </c>
      <c r="Q225" t="str">
        <f>VLOOKUP(M225,[1]Tabelle1!$A$1:$G$844,2,FALSE)</f>
        <v>43,3600</v>
      </c>
      <c r="R225" t="str">
        <f>VLOOKUP(M225,[1]Tabelle1!$A$1:$G$844,3,FALSE)</f>
        <v>-5,8500</v>
      </c>
    </row>
    <row r="226" spans="1:18" x14ac:dyDescent="0.25">
      <c r="A226">
        <v>52</v>
      </c>
      <c r="B226">
        <v>74</v>
      </c>
      <c r="C226">
        <v>108</v>
      </c>
      <c r="D226">
        <v>43.5</v>
      </c>
      <c r="E226">
        <v>3</v>
      </c>
      <c r="F226">
        <v>10</v>
      </c>
      <c r="G226">
        <v>28</v>
      </c>
      <c r="H226">
        <v>456.96</v>
      </c>
      <c r="I226">
        <v>0.03</v>
      </c>
      <c r="J226">
        <v>90</v>
      </c>
      <c r="K226">
        <v>57</v>
      </c>
      <c r="L226">
        <v>8</v>
      </c>
      <c r="M226" t="s">
        <v>240</v>
      </c>
      <c r="N226">
        <v>6.2286418494988477E-2</v>
      </c>
      <c r="O226">
        <v>0.12761099248781821</v>
      </c>
      <c r="P226">
        <v>1</v>
      </c>
      <c r="Q226" t="str">
        <f>VLOOKUP(M226,[1]Tabelle1!$A$1:$G$844,2,FALSE)</f>
        <v>42,8100</v>
      </c>
      <c r="R226" t="str">
        <f>VLOOKUP(M226,[1]Tabelle1!$A$1:$G$844,3,FALSE)</f>
        <v>-1,6500</v>
      </c>
    </row>
    <row r="227" spans="1:18" x14ac:dyDescent="0.25">
      <c r="A227">
        <v>47</v>
      </c>
      <c r="B227">
        <v>115</v>
      </c>
      <c r="C227">
        <v>116.9</v>
      </c>
      <c r="D227">
        <v>48.7</v>
      </c>
      <c r="E227">
        <v>2</v>
      </c>
      <c r="F227">
        <v>13</v>
      </c>
      <c r="G227">
        <v>32</v>
      </c>
      <c r="H227">
        <v>443.99</v>
      </c>
      <c r="I227">
        <v>0.28999999999999998</v>
      </c>
      <c r="J227">
        <v>91</v>
      </c>
      <c r="K227">
        <v>26</v>
      </c>
      <c r="L227">
        <v>6</v>
      </c>
      <c r="M227" t="s">
        <v>241</v>
      </c>
      <c r="N227">
        <v>-6.7522481592017234E-4</v>
      </c>
      <c r="O227">
        <v>-0.28918932900013078</v>
      </c>
      <c r="P227">
        <v>3</v>
      </c>
      <c r="Q227" t="str">
        <f>VLOOKUP(M227,[1]Tabelle1!$A$1:$G$844,2,FALSE)</f>
        <v>43,4667</v>
      </c>
      <c r="R227" t="str">
        <f>VLOOKUP(M227,[1]Tabelle1!$A$1:$G$844,3,FALSE)</f>
        <v>-3,8000</v>
      </c>
    </row>
    <row r="228" spans="1:18" x14ac:dyDescent="0.25">
      <c r="A228">
        <v>51</v>
      </c>
      <c r="B228">
        <v>107</v>
      </c>
      <c r="C228">
        <v>109.6</v>
      </c>
      <c r="D228">
        <v>42.3</v>
      </c>
      <c r="E228">
        <v>3</v>
      </c>
      <c r="F228">
        <v>13</v>
      </c>
      <c r="G228">
        <v>29</v>
      </c>
      <c r="H228">
        <v>504.13</v>
      </c>
      <c r="I228">
        <v>0.12</v>
      </c>
      <c r="J228">
        <v>91</v>
      </c>
      <c r="K228">
        <v>40</v>
      </c>
      <c r="L228">
        <v>8</v>
      </c>
      <c r="M228" t="s">
        <v>242</v>
      </c>
      <c r="N228">
        <v>7.6253071944303419E-2</v>
      </c>
      <c r="O228">
        <v>8.0345546033969872E-2</v>
      </c>
      <c r="P228">
        <v>1</v>
      </c>
      <c r="Q228" t="str">
        <f>VLOOKUP(M228,[1]Tabelle1!$A$1:$G$844,2,FALSE)</f>
        <v>39,8600</v>
      </c>
      <c r="R228" t="str">
        <f>VLOOKUP(M228,[1]Tabelle1!$A$1:$G$844,3,FALSE)</f>
        <v>-4,300</v>
      </c>
    </row>
    <row r="229" spans="1:18" x14ac:dyDescent="0.25">
      <c r="A229">
        <v>39</v>
      </c>
      <c r="B229">
        <v>74</v>
      </c>
      <c r="C229">
        <v>106.3</v>
      </c>
      <c r="D229">
        <v>42.7</v>
      </c>
      <c r="E229">
        <v>3</v>
      </c>
      <c r="F229">
        <v>21</v>
      </c>
      <c r="G229">
        <v>26</v>
      </c>
      <c r="H229">
        <v>523.13</v>
      </c>
      <c r="I229">
        <v>0.46</v>
      </c>
      <c r="J229">
        <v>96</v>
      </c>
      <c r="K229">
        <v>10</v>
      </c>
      <c r="L229">
        <v>8</v>
      </c>
      <c r="M229" t="s">
        <v>243</v>
      </c>
      <c r="N229">
        <v>0.26070878734856862</v>
      </c>
      <c r="O229">
        <v>8.5858374166407805E-2</v>
      </c>
      <c r="P229">
        <v>1</v>
      </c>
      <c r="Q229" t="str">
        <f>VLOOKUP(M229,[1]Tabelle1!$A$1:$G$844,2,FALSE)</f>
        <v>38,8800</v>
      </c>
      <c r="R229" t="str">
        <f>VLOOKUP(M229,[1]Tabelle1!$A$1:$G$844,3,FALSE)</f>
        <v>-6,9700</v>
      </c>
    </row>
    <row r="230" spans="1:18" x14ac:dyDescent="0.25">
      <c r="A230">
        <v>45</v>
      </c>
      <c r="B230">
        <v>275</v>
      </c>
      <c r="C230">
        <v>110.8</v>
      </c>
      <c r="D230">
        <v>45.3</v>
      </c>
      <c r="E230">
        <v>2</v>
      </c>
      <c r="F230">
        <v>12</v>
      </c>
      <c r="G230">
        <v>31</v>
      </c>
      <c r="H230">
        <v>408.2</v>
      </c>
      <c r="I230">
        <v>7.0000000000000007E-2</v>
      </c>
      <c r="J230">
        <v>89</v>
      </c>
      <c r="K230">
        <v>14</v>
      </c>
      <c r="L230">
        <v>7</v>
      </c>
      <c r="M230" t="s">
        <v>244</v>
      </c>
      <c r="N230">
        <v>-0.124008521673761</v>
      </c>
      <c r="O230">
        <v>-0.11520292743274529</v>
      </c>
      <c r="P230">
        <v>3</v>
      </c>
      <c r="Q230" t="str">
        <f>VLOOKUP(M230,[1]Tabelle1!$A$1:$G$844,2,FALSE)</f>
        <v>42,4700</v>
      </c>
      <c r="R230" t="str">
        <f>VLOOKUP(M230,[1]Tabelle1!$A$1:$G$844,3,FALSE)</f>
        <v>-2,4456</v>
      </c>
    </row>
    <row r="231" spans="1:18" x14ac:dyDescent="0.25">
      <c r="A231">
        <v>50</v>
      </c>
      <c r="B231">
        <v>56</v>
      </c>
      <c r="C231">
        <v>109.6</v>
      </c>
      <c r="D231">
        <v>47.8</v>
      </c>
      <c r="E231">
        <v>2</v>
      </c>
      <c r="F231">
        <v>12</v>
      </c>
      <c r="G231">
        <v>29</v>
      </c>
      <c r="H231">
        <v>404.16</v>
      </c>
      <c r="I231">
        <v>0.05</v>
      </c>
      <c r="J231">
        <v>92</v>
      </c>
      <c r="K231">
        <v>57</v>
      </c>
      <c r="L231">
        <v>6</v>
      </c>
      <c r="M231" t="s">
        <v>245</v>
      </c>
      <c r="N231">
        <v>-3.3387240990969472E-2</v>
      </c>
      <c r="O231">
        <v>-8.1860844975203725E-2</v>
      </c>
      <c r="P231">
        <v>3</v>
      </c>
      <c r="Q231" t="str">
        <f>VLOOKUP(M231,[1]Tabelle1!$A$1:$G$844,2,FALSE)</f>
        <v>43,2622</v>
      </c>
      <c r="R231" t="str">
        <f>VLOOKUP(M231,[1]Tabelle1!$A$1:$G$844,3,FALSE)</f>
        <v>-2,9533</v>
      </c>
    </row>
    <row r="232" spans="1:18" x14ac:dyDescent="0.25">
      <c r="A232">
        <v>42</v>
      </c>
      <c r="B232">
        <v>83</v>
      </c>
      <c r="C232">
        <v>108.3</v>
      </c>
      <c r="D232">
        <v>44.2</v>
      </c>
      <c r="E232">
        <v>3</v>
      </c>
      <c r="F232">
        <v>28</v>
      </c>
      <c r="G232">
        <v>26</v>
      </c>
      <c r="H232">
        <v>447.12</v>
      </c>
      <c r="I232">
        <v>0.12</v>
      </c>
      <c r="J232">
        <v>97</v>
      </c>
      <c r="K232">
        <v>16</v>
      </c>
      <c r="L232">
        <v>7</v>
      </c>
      <c r="M232" t="s">
        <v>246</v>
      </c>
      <c r="N232">
        <v>0.23747934130850379</v>
      </c>
      <c r="O232">
        <v>4.8491124354018082E-2</v>
      </c>
      <c r="P232">
        <v>1</v>
      </c>
      <c r="Q232" t="str">
        <f>VLOOKUP(M232,[1]Tabelle1!$A$1:$G$844,2,FALSE)</f>
        <v>37,8900</v>
      </c>
      <c r="R232" t="str">
        <f>VLOOKUP(M232,[1]Tabelle1!$A$1:$G$844,3,FALSE)</f>
        <v>-4,7800</v>
      </c>
    </row>
    <row r="233" spans="1:18" x14ac:dyDescent="0.25">
      <c r="A233">
        <v>38</v>
      </c>
      <c r="B233">
        <v>17</v>
      </c>
      <c r="C233">
        <v>106.6</v>
      </c>
      <c r="D233">
        <v>44</v>
      </c>
      <c r="E233">
        <v>3</v>
      </c>
      <c r="F233">
        <v>19</v>
      </c>
      <c r="G233">
        <v>30</v>
      </c>
      <c r="H233">
        <v>438.76</v>
      </c>
      <c r="I233">
        <v>0.24</v>
      </c>
      <c r="J233">
        <v>85</v>
      </c>
      <c r="K233">
        <v>32</v>
      </c>
      <c r="L233">
        <v>7</v>
      </c>
      <c r="M233" t="s">
        <v>247</v>
      </c>
      <c r="N233">
        <v>0.171396399122935</v>
      </c>
      <c r="O233">
        <v>0.1092471080882249</v>
      </c>
      <c r="P233">
        <v>1</v>
      </c>
      <c r="Q233" t="str">
        <f>VLOOKUP(M233,[1]Tabelle1!$A$1:$G$844,2,FALSE)</f>
        <v>38,3500</v>
      </c>
      <c r="R233" t="str">
        <f>VLOOKUP(M233,[1]Tabelle1!$A$1:$G$844,3,FALSE)</f>
        <v>0,4900</v>
      </c>
    </row>
    <row r="234" spans="1:18" x14ac:dyDescent="0.25">
      <c r="A234">
        <v>44</v>
      </c>
      <c r="B234">
        <v>58</v>
      </c>
      <c r="C234">
        <v>111.7</v>
      </c>
      <c r="D234">
        <v>46.5</v>
      </c>
      <c r="E234">
        <v>3</v>
      </c>
      <c r="F234">
        <v>15</v>
      </c>
      <c r="G234">
        <v>27</v>
      </c>
      <c r="H234">
        <v>480.44</v>
      </c>
      <c r="I234">
        <v>0.17</v>
      </c>
      <c r="J234">
        <v>95</v>
      </c>
      <c r="K234">
        <v>15</v>
      </c>
      <c r="L234">
        <v>6</v>
      </c>
      <c r="M234" t="s">
        <v>248</v>
      </c>
      <c r="N234">
        <v>0.20443684639024351</v>
      </c>
      <c r="O234">
        <v>-3.3331243325955953E-2</v>
      </c>
      <c r="P234">
        <v>1</v>
      </c>
      <c r="Q234" t="str">
        <f>VLOOKUP(M234,[1]Tabelle1!$A$1:$G$844,2,FALSE)</f>
        <v>42,2400</v>
      </c>
      <c r="R234" t="str">
        <f>VLOOKUP(M234,[1]Tabelle1!$A$1:$G$844,3,FALSE)</f>
        <v>-8,7200</v>
      </c>
    </row>
    <row r="235" spans="1:18" x14ac:dyDescent="0.25">
      <c r="A235">
        <v>44</v>
      </c>
      <c r="B235">
        <v>43</v>
      </c>
      <c r="C235">
        <v>112.3</v>
      </c>
      <c r="D235">
        <v>49.4</v>
      </c>
      <c r="E235">
        <v>2</v>
      </c>
      <c r="F235">
        <v>15</v>
      </c>
      <c r="G235">
        <v>33</v>
      </c>
      <c r="H235">
        <v>435.61</v>
      </c>
      <c r="I235">
        <v>0.18</v>
      </c>
      <c r="J235">
        <v>95</v>
      </c>
      <c r="K235">
        <v>19</v>
      </c>
      <c r="L235">
        <v>5</v>
      </c>
      <c r="M235" t="s">
        <v>249</v>
      </c>
      <c r="N235">
        <v>1.5223839108418669E-2</v>
      </c>
      <c r="O235">
        <v>-0.2176787075595969</v>
      </c>
      <c r="P235">
        <v>3</v>
      </c>
      <c r="Q235" t="str">
        <f>VLOOKUP(M235,[1]Tabelle1!$A$1:$G$844,2,FALSE)</f>
        <v>43,5333</v>
      </c>
      <c r="R235" t="str">
        <f>VLOOKUP(M235,[1]Tabelle1!$A$1:$G$844,3,FALSE)</f>
        <v>-5,7000</v>
      </c>
    </row>
    <row r="236" spans="1:18" x14ac:dyDescent="0.25">
      <c r="A236">
        <v>39</v>
      </c>
      <c r="B236">
        <v>82</v>
      </c>
      <c r="C236">
        <v>108.5</v>
      </c>
      <c r="D236">
        <v>44.4</v>
      </c>
      <c r="E236">
        <v>3</v>
      </c>
      <c r="F236">
        <v>24</v>
      </c>
      <c r="G236">
        <v>29</v>
      </c>
      <c r="H236">
        <v>517.37</v>
      </c>
      <c r="I236">
        <v>0.08</v>
      </c>
      <c r="J236">
        <v>93</v>
      </c>
      <c r="K236">
        <v>57</v>
      </c>
      <c r="L236">
        <v>5</v>
      </c>
      <c r="M236" t="s">
        <v>250</v>
      </c>
      <c r="N236">
        <v>0.19048540954177071</v>
      </c>
      <c r="O236">
        <v>3.200841177869302E-2</v>
      </c>
      <c r="P236">
        <v>1</v>
      </c>
      <c r="Q236" t="str">
        <f>VLOOKUP(M236,[1]Tabelle1!$A$1:$G$844,2,FALSE)</f>
        <v>28,4667</v>
      </c>
      <c r="R236" t="str">
        <f>VLOOKUP(M236,[1]Tabelle1!$A$1:$G$844,3,FALSE)</f>
        <v>-16,2500</v>
      </c>
    </row>
    <row r="237" spans="1:18" x14ac:dyDescent="0.25">
      <c r="A237">
        <v>50</v>
      </c>
      <c r="B237">
        <v>95</v>
      </c>
      <c r="C237">
        <v>115.7</v>
      </c>
      <c r="D237">
        <v>47.3</v>
      </c>
      <c r="E237">
        <v>2</v>
      </c>
      <c r="F237">
        <v>13</v>
      </c>
      <c r="G237">
        <v>31</v>
      </c>
      <c r="H237">
        <v>434.89</v>
      </c>
      <c r="I237">
        <v>0.08</v>
      </c>
      <c r="J237">
        <v>94</v>
      </c>
      <c r="K237">
        <v>16</v>
      </c>
      <c r="L237">
        <v>6</v>
      </c>
      <c r="M237" t="s">
        <v>251</v>
      </c>
      <c r="N237">
        <v>-2.5136694035964389E-2</v>
      </c>
      <c r="O237">
        <v>-0.23054350383899261</v>
      </c>
      <c r="P237">
        <v>3</v>
      </c>
      <c r="Q237" t="str">
        <f>VLOOKUP(M237,[1]Tabelle1!$A$1:$G$844,2,FALSE)</f>
        <v>43,3667</v>
      </c>
      <c r="R237" t="str">
        <f>VLOOKUP(M237,[1]Tabelle1!$A$1:$G$844,3,FALSE)</f>
        <v>-8,3833</v>
      </c>
    </row>
    <row r="238" spans="1:18" x14ac:dyDescent="0.25">
      <c r="A238">
        <v>33</v>
      </c>
      <c r="B238">
        <v>43</v>
      </c>
      <c r="C238">
        <v>106.8</v>
      </c>
      <c r="D238">
        <v>42.5</v>
      </c>
      <c r="E238">
        <v>3</v>
      </c>
      <c r="F238">
        <v>18</v>
      </c>
      <c r="G238">
        <v>26</v>
      </c>
      <c r="H238">
        <v>470.06</v>
      </c>
      <c r="I238">
        <v>0.56999999999999995</v>
      </c>
      <c r="J238">
        <v>83</v>
      </c>
      <c r="K238">
        <v>57</v>
      </c>
      <c r="L238">
        <v>8</v>
      </c>
      <c r="M238" t="s">
        <v>252</v>
      </c>
      <c r="N238">
        <v>0.26442772206577858</v>
      </c>
      <c r="O238">
        <v>0.1160135676561528</v>
      </c>
      <c r="P238">
        <v>1</v>
      </c>
      <c r="Q238" t="str">
        <f>VLOOKUP(M238,[1]Tabelle1!$A$1:$G$844,2,FALSE)</f>
        <v>41,1549</v>
      </c>
      <c r="R238" t="str">
        <f>VLOOKUP(M238,[1]Tabelle1!$A$1:$G$844,3,FALSE)</f>
        <v>1,1087</v>
      </c>
    </row>
    <row r="239" spans="1:18" x14ac:dyDescent="0.25">
      <c r="A239">
        <v>28</v>
      </c>
      <c r="B239">
        <v>7</v>
      </c>
      <c r="C239">
        <v>103.8</v>
      </c>
      <c r="D239">
        <v>43.1</v>
      </c>
      <c r="E239">
        <v>3</v>
      </c>
      <c r="F239">
        <v>24</v>
      </c>
      <c r="G239">
        <v>26</v>
      </c>
      <c r="H239">
        <v>479.87</v>
      </c>
      <c r="I239">
        <v>0.1</v>
      </c>
      <c r="J239">
        <v>97</v>
      </c>
      <c r="K239">
        <v>57</v>
      </c>
      <c r="L239">
        <v>6</v>
      </c>
      <c r="M239" t="s">
        <v>253</v>
      </c>
      <c r="N239">
        <v>0.29590258991585799</v>
      </c>
      <c r="O239">
        <v>0.1338341581831409</v>
      </c>
      <c r="P239">
        <v>1</v>
      </c>
      <c r="Q239" t="str">
        <f>VLOOKUP(M239,[1]Tabelle1!$A$1:$G$844,2,FALSE)</f>
        <v>27,9985</v>
      </c>
      <c r="R239" t="str">
        <f>VLOOKUP(M239,[1]Tabelle1!$A$1:$G$844,3,FALSE)</f>
        <v>-15,4167</v>
      </c>
    </row>
    <row r="240" spans="1:18" x14ac:dyDescent="0.25">
      <c r="A240">
        <v>46</v>
      </c>
      <c r="B240">
        <v>65</v>
      </c>
      <c r="C240">
        <v>116.2</v>
      </c>
      <c r="D240">
        <v>46.5</v>
      </c>
      <c r="E240">
        <v>2</v>
      </c>
      <c r="F240">
        <v>10</v>
      </c>
      <c r="G240">
        <v>32</v>
      </c>
      <c r="H240">
        <v>504.06</v>
      </c>
      <c r="I240">
        <v>0.3</v>
      </c>
      <c r="J240">
        <v>94</v>
      </c>
      <c r="K240">
        <v>15</v>
      </c>
      <c r="L240">
        <v>6</v>
      </c>
      <c r="M240" t="s">
        <v>254</v>
      </c>
      <c r="N240">
        <v>1.6964501864565849E-2</v>
      </c>
      <c r="O240">
        <v>-0.25907036294440178</v>
      </c>
      <c r="P240">
        <v>3</v>
      </c>
      <c r="Q240" t="str">
        <f>VLOOKUP(M240,[1]Tabelle1!$A$1:$G$844,2,FALSE)</f>
        <v>43,100</v>
      </c>
      <c r="R240" t="str">
        <f>VLOOKUP(M240,[1]Tabelle1!$A$1:$G$844,3,FALSE)</f>
        <v>-7,5600</v>
      </c>
    </row>
    <row r="241" spans="1:18" x14ac:dyDescent="0.25">
      <c r="A241">
        <v>36</v>
      </c>
      <c r="B241">
        <v>10</v>
      </c>
      <c r="C241">
        <v>104.7</v>
      </c>
      <c r="D241">
        <v>43.3</v>
      </c>
      <c r="E241">
        <v>3</v>
      </c>
      <c r="F241">
        <v>21</v>
      </c>
      <c r="G241">
        <v>22</v>
      </c>
      <c r="H241">
        <v>430.68</v>
      </c>
      <c r="I241">
        <v>0</v>
      </c>
      <c r="J241">
        <v>99</v>
      </c>
      <c r="K241">
        <v>57</v>
      </c>
      <c r="L241">
        <v>6</v>
      </c>
      <c r="M241" t="s">
        <v>255</v>
      </c>
      <c r="N241">
        <v>0.28736805277757982</v>
      </c>
      <c r="O241">
        <v>0.1554172542742833</v>
      </c>
      <c r="P241">
        <v>1</v>
      </c>
      <c r="Q241" t="str">
        <f>VLOOKUP(M241,[1]Tabelle1!$A$1:$G$844,2,FALSE)</f>
        <v>36,4700</v>
      </c>
      <c r="R241" t="str">
        <f>VLOOKUP(M241,[1]Tabelle1!$A$1:$G$844,3,FALSE)</f>
        <v>-6,2000</v>
      </c>
    </row>
    <row r="242" spans="1:18" x14ac:dyDescent="0.25">
      <c r="A242">
        <v>44</v>
      </c>
      <c r="B242">
        <v>145</v>
      </c>
      <c r="C242">
        <v>107.5</v>
      </c>
      <c r="D242">
        <v>40.6</v>
      </c>
      <c r="E242">
        <v>3</v>
      </c>
      <c r="F242">
        <v>13</v>
      </c>
      <c r="G242">
        <v>28</v>
      </c>
      <c r="H242">
        <v>432.57</v>
      </c>
      <c r="I242">
        <v>0.1</v>
      </c>
      <c r="J242">
        <v>79</v>
      </c>
      <c r="K242">
        <v>18</v>
      </c>
      <c r="L242">
        <v>9</v>
      </c>
      <c r="M242" t="s">
        <v>256</v>
      </c>
      <c r="N242">
        <v>4.6602318316263339E-2</v>
      </c>
      <c r="O242">
        <v>0.18311990232695491</v>
      </c>
      <c r="P242">
        <v>1</v>
      </c>
      <c r="Q242" t="str">
        <f>VLOOKUP(M242,[1]Tabelle1!$A$1:$G$844,2,FALSE)</f>
        <v>41,9833</v>
      </c>
      <c r="R242" t="str">
        <f>VLOOKUP(M242,[1]Tabelle1!$A$1:$G$844,3,FALSE)</f>
        <v>2,8167</v>
      </c>
    </row>
    <row r="243" spans="1:18" x14ac:dyDescent="0.25">
      <c r="A243">
        <v>47</v>
      </c>
      <c r="B243">
        <v>121</v>
      </c>
      <c r="C243">
        <v>108.8</v>
      </c>
      <c r="D243">
        <v>44.3</v>
      </c>
      <c r="E243">
        <v>2</v>
      </c>
      <c r="F243">
        <v>19</v>
      </c>
      <c r="G243">
        <v>30</v>
      </c>
      <c r="H243">
        <v>523.17999999999995</v>
      </c>
      <c r="I243">
        <v>0.21</v>
      </c>
      <c r="J243">
        <v>97</v>
      </c>
      <c r="K243">
        <v>32</v>
      </c>
      <c r="L243">
        <v>7</v>
      </c>
      <c r="M243" t="s">
        <v>257</v>
      </c>
      <c r="N243">
        <v>-2.722166098302713E-3</v>
      </c>
      <c r="O243">
        <v>-8.5953354534464496E-2</v>
      </c>
      <c r="P243">
        <v>3</v>
      </c>
      <c r="Q243" t="str">
        <f>VLOOKUP(M243,[1]Tabelle1!$A$1:$G$844,2,FALSE)</f>
        <v>39,4800</v>
      </c>
      <c r="R243" t="str">
        <f>VLOOKUP(M243,[1]Tabelle1!$A$1:$G$844,3,FALSE)</f>
        <v>-6,3800</v>
      </c>
    </row>
    <row r="244" spans="1:18" x14ac:dyDescent="0.25">
      <c r="A244">
        <v>17</v>
      </c>
      <c r="B244">
        <v>2</v>
      </c>
      <c r="C244">
        <v>103</v>
      </c>
      <c r="D244">
        <v>45.8</v>
      </c>
      <c r="E244">
        <v>2</v>
      </c>
      <c r="F244">
        <v>22</v>
      </c>
      <c r="G244">
        <v>35</v>
      </c>
      <c r="H244">
        <v>558.20000000000005</v>
      </c>
      <c r="I244">
        <v>0.24</v>
      </c>
      <c r="J244">
        <v>59</v>
      </c>
      <c r="K244">
        <v>69</v>
      </c>
      <c r="L244">
        <v>7</v>
      </c>
      <c r="M244" t="s">
        <v>258</v>
      </c>
      <c r="N244">
        <v>-8.665069220567161E-3</v>
      </c>
      <c r="O244">
        <v>9.0856395707177712E-2</v>
      </c>
      <c r="P244">
        <v>5</v>
      </c>
      <c r="Q244" t="str">
        <f>VLOOKUP(M244,[1]Tabelle1!$A$1:$G$844,2,FALSE)</f>
        <v>37,9778</v>
      </c>
      <c r="R244" t="str">
        <f>VLOOKUP(M244,[1]Tabelle1!$A$1:$G$844,3,FALSE)</f>
        <v>0,6833</v>
      </c>
    </row>
    <row r="245" spans="1:18" x14ac:dyDescent="0.25">
      <c r="A245">
        <v>37</v>
      </c>
      <c r="B245">
        <v>11</v>
      </c>
      <c r="C245">
        <v>104.2</v>
      </c>
      <c r="D245">
        <v>42.6</v>
      </c>
      <c r="E245">
        <v>3</v>
      </c>
      <c r="F245">
        <v>21</v>
      </c>
      <c r="G245">
        <v>23</v>
      </c>
      <c r="H245">
        <v>466.42</v>
      </c>
      <c r="I245">
        <v>0.23</v>
      </c>
      <c r="J245">
        <v>96</v>
      </c>
      <c r="K245">
        <v>46</v>
      </c>
      <c r="L245">
        <v>8</v>
      </c>
      <c r="M245" t="s">
        <v>259</v>
      </c>
      <c r="N245">
        <v>0.28502059551325559</v>
      </c>
      <c r="O245">
        <v>0.17090396264367999</v>
      </c>
      <c r="P245">
        <v>1</v>
      </c>
      <c r="Q245" t="e">
        <f>VLOOKUP(M245,[1]Tabelle1!$A$1:$G$844,2,FALSE)</f>
        <v>#N/A</v>
      </c>
      <c r="R245" t="e">
        <f>VLOOKUP(M245,[1]Tabelle1!$A$1:$G$844,3,FALSE)</f>
        <v>#N/A</v>
      </c>
    </row>
    <row r="246" spans="1:18" x14ac:dyDescent="0.25">
      <c r="A246">
        <v>42</v>
      </c>
      <c r="B246">
        <v>23</v>
      </c>
      <c r="C246">
        <v>111.4</v>
      </c>
      <c r="D246">
        <v>50.2</v>
      </c>
      <c r="E246">
        <v>2</v>
      </c>
      <c r="F246">
        <v>15</v>
      </c>
      <c r="G246">
        <v>32</v>
      </c>
      <c r="H246">
        <v>503.43</v>
      </c>
      <c r="I246">
        <v>0</v>
      </c>
      <c r="J246">
        <v>96</v>
      </c>
      <c r="K246">
        <v>57</v>
      </c>
      <c r="L246">
        <v>5</v>
      </c>
      <c r="M246" t="s">
        <v>260</v>
      </c>
      <c r="N246">
        <v>1.929745238515207E-2</v>
      </c>
      <c r="O246">
        <v>-0.19322899531352439</v>
      </c>
      <c r="P246">
        <v>3</v>
      </c>
      <c r="Q246" t="str">
        <f>VLOOKUP(M246,[1]Tabelle1!$A$1:$G$844,2,FALSE)</f>
        <v>43,5561</v>
      </c>
      <c r="R246" t="str">
        <f>VLOOKUP(M246,[1]Tabelle1!$A$1:$G$844,3,FALSE)</f>
        <v>-5,9222</v>
      </c>
    </row>
    <row r="247" spans="1:18" x14ac:dyDescent="0.25">
      <c r="A247">
        <v>30</v>
      </c>
      <c r="B247">
        <v>53</v>
      </c>
      <c r="C247">
        <v>108.3</v>
      </c>
      <c r="D247">
        <v>43.6</v>
      </c>
      <c r="E247">
        <v>3</v>
      </c>
      <c r="F247">
        <v>26</v>
      </c>
      <c r="G247">
        <v>26</v>
      </c>
      <c r="H247">
        <v>443.86</v>
      </c>
      <c r="I247">
        <v>0</v>
      </c>
      <c r="J247">
        <v>92</v>
      </c>
      <c r="K247">
        <v>57</v>
      </c>
      <c r="L247">
        <v>7</v>
      </c>
      <c r="M247" t="s">
        <v>261</v>
      </c>
      <c r="N247">
        <v>0.26626910709185497</v>
      </c>
      <c r="O247">
        <v>6.5973901698806819E-2</v>
      </c>
      <c r="P247">
        <v>1</v>
      </c>
      <c r="Q247" t="str">
        <f>VLOOKUP(M247,[1]Tabelle1!$A$1:$G$844,2,FALSE)</f>
        <v>39,9667</v>
      </c>
      <c r="R247" t="str">
        <f>VLOOKUP(M247,[1]Tabelle1!$A$1:$G$844,3,FALSE)</f>
        <v>-4,8333</v>
      </c>
    </row>
    <row r="248" spans="1:18" x14ac:dyDescent="0.25">
      <c r="A248">
        <v>43</v>
      </c>
      <c r="B248">
        <v>66</v>
      </c>
      <c r="C248">
        <v>111.9</v>
      </c>
      <c r="D248">
        <v>48.5</v>
      </c>
      <c r="E248">
        <v>2</v>
      </c>
      <c r="F248">
        <v>13</v>
      </c>
      <c r="G248">
        <v>32</v>
      </c>
      <c r="H248">
        <v>467.47</v>
      </c>
      <c r="I248">
        <v>0.38</v>
      </c>
      <c r="J248">
        <v>95</v>
      </c>
      <c r="K248">
        <v>8</v>
      </c>
      <c r="L248">
        <v>6</v>
      </c>
      <c r="M248" t="s">
        <v>262</v>
      </c>
      <c r="N248">
        <v>3.8287055309844581E-2</v>
      </c>
      <c r="O248">
        <v>-0.20996056712000899</v>
      </c>
      <c r="P248">
        <v>3</v>
      </c>
      <c r="Q248" t="str">
        <f>VLOOKUP(M248,[1]Tabelle1!$A$1:$G$844,2,FALSE)</f>
        <v>42,100</v>
      </c>
      <c r="R248" t="str">
        <f>VLOOKUP(M248,[1]Tabelle1!$A$1:$G$844,3,FALSE)</f>
        <v>-4,5300</v>
      </c>
    </row>
    <row r="249" spans="1:18" x14ac:dyDescent="0.25">
      <c r="A249">
        <v>43</v>
      </c>
      <c r="B249">
        <v>56</v>
      </c>
      <c r="C249">
        <v>112.3</v>
      </c>
      <c r="D249">
        <v>51</v>
      </c>
      <c r="E249">
        <v>2</v>
      </c>
      <c r="F249">
        <v>15</v>
      </c>
      <c r="G249">
        <v>35</v>
      </c>
      <c r="H249">
        <v>554.04</v>
      </c>
      <c r="I249">
        <v>0.15</v>
      </c>
      <c r="J249">
        <v>97</v>
      </c>
      <c r="K249">
        <v>57</v>
      </c>
      <c r="L249">
        <v>5</v>
      </c>
      <c r="M249" t="s">
        <v>263</v>
      </c>
      <c r="N249">
        <v>-1.2587905022442491E-3</v>
      </c>
      <c r="O249">
        <v>-0.25625864885305633</v>
      </c>
      <c r="P249">
        <v>3</v>
      </c>
      <c r="Q249" t="str">
        <f>VLOOKUP(M249,[1]Tabelle1!$A$1:$G$844,2,FALSE)</f>
        <v>43,4667</v>
      </c>
      <c r="R249" t="str">
        <f>VLOOKUP(M249,[1]Tabelle1!$A$1:$G$844,3,FALSE)</f>
        <v>-8,2500</v>
      </c>
    </row>
    <row r="250" spans="1:18" x14ac:dyDescent="0.25">
      <c r="A250">
        <v>46</v>
      </c>
      <c r="B250">
        <v>106</v>
      </c>
      <c r="C250">
        <v>111.6</v>
      </c>
      <c r="D250">
        <v>45.6</v>
      </c>
      <c r="E250">
        <v>2</v>
      </c>
      <c r="F250">
        <v>14</v>
      </c>
      <c r="G250">
        <v>29</v>
      </c>
      <c r="H250">
        <v>490.15</v>
      </c>
      <c r="I250">
        <v>0.24</v>
      </c>
      <c r="J250">
        <v>96</v>
      </c>
      <c r="K250">
        <v>14</v>
      </c>
      <c r="L250">
        <v>6</v>
      </c>
      <c r="M250" t="s">
        <v>264</v>
      </c>
      <c r="N250">
        <v>2.1741081920137802E-2</v>
      </c>
      <c r="O250">
        <v>-0.14958892731322129</v>
      </c>
      <c r="P250">
        <v>3</v>
      </c>
      <c r="Q250" t="str">
        <f>VLOOKUP(M250,[1]Tabelle1!$A$1:$G$844,2,FALSE)</f>
        <v>42,4300</v>
      </c>
      <c r="R250" t="str">
        <f>VLOOKUP(M250,[1]Tabelle1!$A$1:$G$844,3,FALSE)</f>
        <v>-8,6400</v>
      </c>
    </row>
    <row r="251" spans="1:18" x14ac:dyDescent="0.25">
      <c r="A251">
        <v>28</v>
      </c>
      <c r="B251">
        <v>33</v>
      </c>
      <c r="C251">
        <v>97.9</v>
      </c>
      <c r="D251">
        <v>37.6</v>
      </c>
      <c r="E251">
        <v>3</v>
      </c>
      <c r="F251">
        <v>23</v>
      </c>
      <c r="G251">
        <v>25</v>
      </c>
      <c r="H251">
        <v>479.11</v>
      </c>
      <c r="I251">
        <v>0.24</v>
      </c>
      <c r="J251">
        <v>93</v>
      </c>
      <c r="K251">
        <v>7</v>
      </c>
      <c r="L251">
        <v>10</v>
      </c>
      <c r="M251" t="s">
        <v>265</v>
      </c>
      <c r="N251">
        <v>0.2496727564196069</v>
      </c>
      <c r="O251">
        <v>0.33781128734828703</v>
      </c>
      <c r="P251">
        <v>1</v>
      </c>
      <c r="Q251" t="str">
        <f>VLOOKUP(M251,[1]Tabelle1!$A$1:$G$844,2,FALSE)</f>
        <v>35,8889</v>
      </c>
      <c r="R251" t="str">
        <f>VLOOKUP(M251,[1]Tabelle1!$A$1:$G$844,3,FALSE)</f>
        <v>-5,3041</v>
      </c>
    </row>
    <row r="252" spans="1:18" x14ac:dyDescent="0.25">
      <c r="A252">
        <v>30</v>
      </c>
      <c r="B252">
        <v>26</v>
      </c>
      <c r="C252">
        <v>103.5</v>
      </c>
      <c r="D252">
        <v>43.6</v>
      </c>
      <c r="E252">
        <v>3</v>
      </c>
      <c r="F252">
        <v>19</v>
      </c>
      <c r="G252">
        <v>30</v>
      </c>
      <c r="H252">
        <v>460.37</v>
      </c>
      <c r="I252">
        <v>0</v>
      </c>
      <c r="J252">
        <v>79</v>
      </c>
      <c r="K252">
        <v>82</v>
      </c>
      <c r="L252">
        <v>8</v>
      </c>
      <c r="M252" t="s">
        <v>266</v>
      </c>
      <c r="N252">
        <v>0.1338378324443823</v>
      </c>
      <c r="O252">
        <v>0.2080819870043015</v>
      </c>
      <c r="P252">
        <v>1</v>
      </c>
      <c r="Q252" t="str">
        <f>VLOOKUP(M252,[1]Tabelle1!$A$1:$G$844,2,FALSE)</f>
        <v>38,9667</v>
      </c>
      <c r="R252" t="str">
        <f>VLOOKUP(M252,[1]Tabelle1!$A$1:$G$844,3,FALSE)</f>
        <v>0,1822</v>
      </c>
    </row>
    <row r="253" spans="1:18" x14ac:dyDescent="0.25">
      <c r="A253">
        <v>45</v>
      </c>
      <c r="B253">
        <v>73</v>
      </c>
      <c r="C253">
        <v>107.8</v>
      </c>
      <c r="D253">
        <v>42.6</v>
      </c>
      <c r="E253">
        <v>3</v>
      </c>
      <c r="F253">
        <v>15</v>
      </c>
      <c r="G253">
        <v>28</v>
      </c>
      <c r="H253">
        <v>469.15</v>
      </c>
      <c r="I253">
        <v>0.46</v>
      </c>
      <c r="J253">
        <v>86</v>
      </c>
      <c r="K253">
        <v>14</v>
      </c>
      <c r="L253">
        <v>8</v>
      </c>
      <c r="M253" t="s">
        <v>267</v>
      </c>
      <c r="N253">
        <v>0.15975606311619661</v>
      </c>
      <c r="O253">
        <v>0.1029925650723626</v>
      </c>
      <c r="P253">
        <v>1</v>
      </c>
      <c r="Q253" t="str">
        <f>VLOOKUP(M253,[1]Tabelle1!$A$1:$G$844,2,FALSE)</f>
        <v>40,6300</v>
      </c>
      <c r="R253" t="str">
        <f>VLOOKUP(M253,[1]Tabelle1!$A$1:$G$844,3,FALSE)</f>
        <v>-3,1600</v>
      </c>
    </row>
    <row r="254" spans="1:18" x14ac:dyDescent="0.25">
      <c r="A254">
        <v>37</v>
      </c>
      <c r="B254">
        <v>51</v>
      </c>
      <c r="C254">
        <v>104.1</v>
      </c>
      <c r="D254">
        <v>43.7</v>
      </c>
      <c r="E254">
        <v>3</v>
      </c>
      <c r="F254">
        <v>16</v>
      </c>
      <c r="G254">
        <v>29</v>
      </c>
      <c r="H254">
        <v>443.33</v>
      </c>
      <c r="I254">
        <v>0.13</v>
      </c>
      <c r="J254">
        <v>81</v>
      </c>
      <c r="K254">
        <v>57</v>
      </c>
      <c r="L254">
        <v>9</v>
      </c>
      <c r="M254" t="s">
        <v>268</v>
      </c>
      <c r="N254">
        <v>0.1167433852118699</v>
      </c>
      <c r="O254">
        <v>0.20013640192629931</v>
      </c>
      <c r="P254">
        <v>1</v>
      </c>
      <c r="Q254" t="str">
        <f>VLOOKUP(M254,[1]Tabelle1!$A$1:$G$844,2,FALSE)</f>
        <v>41,7264</v>
      </c>
      <c r="R254" t="str">
        <f>VLOOKUP(M254,[1]Tabelle1!$A$1:$G$844,3,FALSE)</f>
        <v>1,8292</v>
      </c>
    </row>
    <row r="255" spans="1:18" x14ac:dyDescent="0.25">
      <c r="A255">
        <v>50</v>
      </c>
      <c r="B255">
        <v>115</v>
      </c>
      <c r="C255">
        <v>111.1</v>
      </c>
      <c r="D255">
        <v>43.7</v>
      </c>
      <c r="E255">
        <v>3</v>
      </c>
      <c r="F255">
        <v>16</v>
      </c>
      <c r="G255">
        <v>30</v>
      </c>
      <c r="H255">
        <v>433.16</v>
      </c>
      <c r="I255">
        <v>0.26</v>
      </c>
      <c r="J255">
        <v>95</v>
      </c>
      <c r="K255">
        <v>13</v>
      </c>
      <c r="L255">
        <v>7</v>
      </c>
      <c r="M255" t="s">
        <v>269</v>
      </c>
      <c r="N255">
        <v>0.1237202305414908</v>
      </c>
      <c r="O255">
        <v>-7.4982053908724273E-3</v>
      </c>
      <c r="P255">
        <v>1</v>
      </c>
      <c r="Q255" t="str">
        <f>VLOOKUP(M255,[1]Tabelle1!$A$1:$G$844,2,FALSE)</f>
        <v>38,9833</v>
      </c>
      <c r="R255" t="str">
        <f>VLOOKUP(M255,[1]Tabelle1!$A$1:$G$844,3,FALSE)</f>
        <v>-3,9167</v>
      </c>
    </row>
    <row r="256" spans="1:18" x14ac:dyDescent="0.25">
      <c r="A256">
        <v>21</v>
      </c>
      <c r="B256">
        <v>10</v>
      </c>
      <c r="C256">
        <v>100.1</v>
      </c>
      <c r="D256">
        <v>44.9</v>
      </c>
      <c r="E256">
        <v>2</v>
      </c>
      <c r="F256">
        <v>20</v>
      </c>
      <c r="G256">
        <v>39</v>
      </c>
      <c r="H256">
        <v>422.37</v>
      </c>
      <c r="I256">
        <v>0.43</v>
      </c>
      <c r="J256">
        <v>70</v>
      </c>
      <c r="K256">
        <v>656</v>
      </c>
      <c r="L256">
        <v>6</v>
      </c>
      <c r="M256" t="s">
        <v>270</v>
      </c>
      <c r="N256">
        <v>-3.4772391032198792E-2</v>
      </c>
      <c r="O256">
        <v>8.4745614905396088E-2</v>
      </c>
      <c r="P256">
        <v>5</v>
      </c>
      <c r="Q256" t="str">
        <f>VLOOKUP(M256,[1]Tabelle1!$A$1:$G$844,2,FALSE)</f>
        <v>38,5342</v>
      </c>
      <c r="R256" t="str">
        <f>VLOOKUP(M256,[1]Tabelle1!$A$1:$G$844,3,FALSE)</f>
        <v>0,1314</v>
      </c>
    </row>
    <row r="257" spans="1:18" x14ac:dyDescent="0.25">
      <c r="A257">
        <v>28</v>
      </c>
      <c r="B257">
        <v>37</v>
      </c>
      <c r="C257">
        <v>97.2</v>
      </c>
      <c r="D257">
        <v>35</v>
      </c>
      <c r="E257">
        <v>3</v>
      </c>
      <c r="F257">
        <v>24</v>
      </c>
      <c r="G257">
        <v>19</v>
      </c>
      <c r="H257">
        <v>532.12</v>
      </c>
      <c r="I257">
        <v>0.11</v>
      </c>
      <c r="J257">
        <v>85</v>
      </c>
      <c r="K257">
        <v>8</v>
      </c>
      <c r="L257">
        <v>11</v>
      </c>
      <c r="M257" t="s">
        <v>271</v>
      </c>
      <c r="N257">
        <v>0.26286573499569937</v>
      </c>
      <c r="O257">
        <v>0.45843467356560019</v>
      </c>
      <c r="P257">
        <v>1</v>
      </c>
      <c r="Q257" t="str">
        <f>VLOOKUP(M257,[1]Tabelle1!$A$1:$G$844,2,FALSE)</f>
        <v>35,2825</v>
      </c>
      <c r="R257" t="str">
        <f>VLOOKUP(M257,[1]Tabelle1!$A$1:$G$844,3,FALSE)</f>
        <v>-2,9475</v>
      </c>
    </row>
    <row r="258" spans="1:18" x14ac:dyDescent="0.25">
      <c r="A258">
        <v>38</v>
      </c>
      <c r="B258">
        <v>38</v>
      </c>
      <c r="C258">
        <v>111.3</v>
      </c>
      <c r="D258">
        <v>48.7</v>
      </c>
      <c r="E258">
        <v>2</v>
      </c>
      <c r="F258">
        <v>17</v>
      </c>
      <c r="G258">
        <v>31</v>
      </c>
      <c r="H258">
        <v>501.95</v>
      </c>
      <c r="I258">
        <v>0.78</v>
      </c>
      <c r="J258">
        <v>96</v>
      </c>
      <c r="K258">
        <v>17</v>
      </c>
      <c r="L258">
        <v>6</v>
      </c>
      <c r="M258" t="s">
        <v>272</v>
      </c>
      <c r="N258">
        <v>0.1573472115665337</v>
      </c>
      <c r="O258">
        <v>-0.2413614792416566</v>
      </c>
      <c r="P258">
        <v>3</v>
      </c>
      <c r="Q258" t="str">
        <f>VLOOKUP(M258,[1]Tabelle1!$A$1:$G$844,2,FALSE)</f>
        <v>42,5461</v>
      </c>
      <c r="R258" t="str">
        <f>VLOOKUP(M258,[1]Tabelle1!$A$1:$G$844,3,FALSE)</f>
        <v>-6,5908</v>
      </c>
    </row>
    <row r="259" spans="1:18" x14ac:dyDescent="0.25">
      <c r="A259">
        <v>42</v>
      </c>
      <c r="B259">
        <v>59</v>
      </c>
      <c r="C259">
        <v>115.5</v>
      </c>
      <c r="D259">
        <v>49.6</v>
      </c>
      <c r="E259">
        <v>2</v>
      </c>
      <c r="F259">
        <v>14</v>
      </c>
      <c r="G259">
        <v>33</v>
      </c>
      <c r="H259">
        <v>474.85</v>
      </c>
      <c r="I259">
        <v>0</v>
      </c>
      <c r="J259">
        <v>97</v>
      </c>
      <c r="K259">
        <v>15</v>
      </c>
      <c r="L259">
        <v>6</v>
      </c>
      <c r="M259" t="s">
        <v>273</v>
      </c>
      <c r="N259">
        <v>1.235575004895793E-2</v>
      </c>
      <c r="O259">
        <v>-0.27996883055214361</v>
      </c>
      <c r="P259">
        <v>3</v>
      </c>
      <c r="Q259" t="str">
        <f>VLOOKUP(M259,[1]Tabelle1!$A$1:$G$844,2,FALSE)</f>
        <v>41,5000</v>
      </c>
      <c r="R259" t="str">
        <f>VLOOKUP(M259,[1]Tabelle1!$A$1:$G$844,3,FALSE)</f>
        <v>-5,7400</v>
      </c>
    </row>
    <row r="260" spans="1:18" x14ac:dyDescent="0.25">
      <c r="A260">
        <v>26</v>
      </c>
      <c r="B260">
        <v>3</v>
      </c>
      <c r="C260">
        <v>104.8</v>
      </c>
      <c r="D260">
        <v>45.9</v>
      </c>
      <c r="E260">
        <v>3</v>
      </c>
      <c r="F260">
        <v>21</v>
      </c>
      <c r="G260">
        <v>33</v>
      </c>
      <c r="H260">
        <v>391.01</v>
      </c>
      <c r="I260">
        <v>0.12</v>
      </c>
      <c r="J260">
        <v>63</v>
      </c>
      <c r="K260">
        <v>91</v>
      </c>
      <c r="L260">
        <v>5</v>
      </c>
      <c r="M260" t="s">
        <v>274</v>
      </c>
      <c r="N260">
        <v>0.114067137063976</v>
      </c>
      <c r="O260">
        <v>0.175198810490451</v>
      </c>
      <c r="P260">
        <v>1</v>
      </c>
      <c r="Q260" t="str">
        <f>VLOOKUP(M260,[1]Tabelle1!$A$1:$G$844,2,FALSE)</f>
        <v>36,5417</v>
      </c>
      <c r="R260" t="str">
        <f>VLOOKUP(M260,[1]Tabelle1!$A$1:$G$844,3,FALSE)</f>
        <v>-4,6250</v>
      </c>
    </row>
    <row r="261" spans="1:18" x14ac:dyDescent="0.25">
      <c r="A261">
        <v>22</v>
      </c>
      <c r="B261">
        <v>4</v>
      </c>
      <c r="C261">
        <v>100.7</v>
      </c>
      <c r="D261">
        <v>41.7</v>
      </c>
      <c r="E261">
        <v>3</v>
      </c>
      <c r="F261">
        <v>23</v>
      </c>
      <c r="G261">
        <v>25</v>
      </c>
      <c r="H261">
        <v>429.22</v>
      </c>
      <c r="I261">
        <v>0.14000000000000001</v>
      </c>
      <c r="J261">
        <v>98</v>
      </c>
      <c r="K261">
        <v>12</v>
      </c>
      <c r="L261">
        <v>9</v>
      </c>
      <c r="M261" t="s">
        <v>275</v>
      </c>
      <c r="N261">
        <v>0.31890738579013173</v>
      </c>
      <c r="O261">
        <v>0.21392954180409629</v>
      </c>
      <c r="P261">
        <v>1</v>
      </c>
      <c r="Q261" t="str">
        <f>VLOOKUP(M261,[1]Tabelle1!$A$1:$G$844,2,FALSE)</f>
        <v>36,7789</v>
      </c>
      <c r="R261" t="str">
        <f>VLOOKUP(M261,[1]Tabelle1!$A$1:$G$844,3,FALSE)</f>
        <v>-6,3539</v>
      </c>
    </row>
    <row r="262" spans="1:18" x14ac:dyDescent="0.25">
      <c r="A262">
        <v>40</v>
      </c>
      <c r="B262">
        <v>30</v>
      </c>
      <c r="C262">
        <v>106.8</v>
      </c>
      <c r="D262">
        <v>44.8</v>
      </c>
      <c r="E262">
        <v>3</v>
      </c>
      <c r="F262">
        <v>15</v>
      </c>
      <c r="G262">
        <v>27</v>
      </c>
      <c r="H262">
        <v>424.51</v>
      </c>
      <c r="I262">
        <v>0.59</v>
      </c>
      <c r="J262">
        <v>89</v>
      </c>
      <c r="K262">
        <v>148</v>
      </c>
      <c r="L262">
        <v>6</v>
      </c>
      <c r="M262" t="s">
        <v>276</v>
      </c>
      <c r="N262">
        <v>0.24454327350313801</v>
      </c>
      <c r="O262">
        <v>7.1080108740391973E-2</v>
      </c>
      <c r="P262">
        <v>1</v>
      </c>
      <c r="Q262" t="str">
        <f>VLOOKUP(M262,[1]Tabelle1!$A$1:$G$844,2,FALSE)</f>
        <v>41,2297</v>
      </c>
      <c r="R262" t="str">
        <f>VLOOKUP(M262,[1]Tabelle1!$A$1:$G$844,3,FALSE)</f>
        <v>1,6936</v>
      </c>
    </row>
    <row r="263" spans="1:18" x14ac:dyDescent="0.25">
      <c r="A263">
        <v>23</v>
      </c>
      <c r="B263">
        <v>14</v>
      </c>
      <c r="C263">
        <v>103.9</v>
      </c>
      <c r="D263">
        <v>41.9</v>
      </c>
      <c r="E263">
        <v>3</v>
      </c>
      <c r="F263">
        <v>26</v>
      </c>
      <c r="G263">
        <v>26</v>
      </c>
      <c r="H263">
        <v>454.27</v>
      </c>
      <c r="I263">
        <v>0</v>
      </c>
      <c r="J263">
        <v>92</v>
      </c>
      <c r="K263">
        <v>57</v>
      </c>
      <c r="L263">
        <v>9</v>
      </c>
      <c r="M263" t="s">
        <v>277</v>
      </c>
      <c r="N263">
        <v>0.28584530479569759</v>
      </c>
      <c r="O263">
        <v>0.173780268436905</v>
      </c>
      <c r="P263">
        <v>1</v>
      </c>
      <c r="Q263" t="e">
        <f>VLOOKUP(M263,[1]Tabelle1!$A$1:$G$844,2,FALSE)</f>
        <v>#N/A</v>
      </c>
      <c r="R263" t="e">
        <f>VLOOKUP(M263,[1]Tabelle1!$A$1:$G$844,3,FALSE)</f>
        <v>#N/A</v>
      </c>
    </row>
    <row r="264" spans="1:18" x14ac:dyDescent="0.25">
      <c r="A264">
        <v>32</v>
      </c>
      <c r="B264">
        <v>2</v>
      </c>
      <c r="C264">
        <v>99.9</v>
      </c>
      <c r="D264">
        <v>43.7</v>
      </c>
      <c r="E264">
        <v>2</v>
      </c>
      <c r="F264">
        <v>24</v>
      </c>
      <c r="G264">
        <v>35</v>
      </c>
      <c r="H264">
        <v>480.76</v>
      </c>
      <c r="I264">
        <v>0.28999999999999998</v>
      </c>
      <c r="J264">
        <v>80</v>
      </c>
      <c r="K264">
        <v>174</v>
      </c>
      <c r="L264">
        <v>6</v>
      </c>
      <c r="M264" t="s">
        <v>278</v>
      </c>
      <c r="N264">
        <v>-1.518569254311504E-2</v>
      </c>
      <c r="O264">
        <v>0.1130830560362473</v>
      </c>
      <c r="P264">
        <v>5</v>
      </c>
      <c r="Q264" t="str">
        <f>VLOOKUP(M264,[1]Tabelle1!$A$1:$G$844,2,FALSE)</f>
        <v>36,6245</v>
      </c>
      <c r="R264" t="str">
        <f>VLOOKUP(M264,[1]Tabelle1!$A$1:$G$844,3,FALSE)</f>
        <v>-4,4996</v>
      </c>
    </row>
    <row r="265" spans="1:18" x14ac:dyDescent="0.25">
      <c r="A265">
        <v>48</v>
      </c>
      <c r="B265">
        <v>16</v>
      </c>
      <c r="C265">
        <v>104.5</v>
      </c>
      <c r="D265">
        <v>46.1</v>
      </c>
      <c r="E265">
        <v>2</v>
      </c>
      <c r="F265">
        <v>10</v>
      </c>
      <c r="G265">
        <v>27</v>
      </c>
      <c r="H265">
        <v>444.33</v>
      </c>
      <c r="I265">
        <v>0.32</v>
      </c>
      <c r="J265">
        <v>89</v>
      </c>
      <c r="K265">
        <v>57</v>
      </c>
      <c r="L265">
        <v>7</v>
      </c>
      <c r="M265" t="s">
        <v>279</v>
      </c>
      <c r="N265">
        <v>3.5014330908978882E-3</v>
      </c>
      <c r="O265">
        <v>4.8625301641740698E-2</v>
      </c>
      <c r="P265">
        <v>6</v>
      </c>
      <c r="Q265" t="str">
        <f>VLOOKUP(M265,[1]Tabelle1!$A$1:$G$844,2,FALSE)</f>
        <v>43,3378</v>
      </c>
      <c r="R265" t="str">
        <f>VLOOKUP(M265,[1]Tabelle1!$A$1:$G$844,3,FALSE)</f>
        <v>-1,7888</v>
      </c>
    </row>
    <row r="266" spans="1:18" x14ac:dyDescent="0.25">
      <c r="A266">
        <v>37</v>
      </c>
      <c r="B266">
        <v>17</v>
      </c>
      <c r="C266">
        <v>102.1</v>
      </c>
      <c r="D266">
        <v>42.9</v>
      </c>
      <c r="E266">
        <v>3</v>
      </c>
      <c r="F266">
        <v>14</v>
      </c>
      <c r="G266">
        <v>24</v>
      </c>
      <c r="H266">
        <v>436.65</v>
      </c>
      <c r="I266">
        <v>0.32</v>
      </c>
      <c r="J266">
        <v>86</v>
      </c>
      <c r="K266">
        <v>57</v>
      </c>
      <c r="L266">
        <v>8</v>
      </c>
      <c r="M266" t="s">
        <v>280</v>
      </c>
      <c r="N266">
        <v>0.21386771388041181</v>
      </c>
      <c r="O266">
        <v>0.24391720830963451</v>
      </c>
      <c r="P266">
        <v>1</v>
      </c>
      <c r="Q266" t="str">
        <f>VLOOKUP(M266,[1]Tabelle1!$A$1:$G$844,2,FALSE)</f>
        <v>41,6083</v>
      </c>
      <c r="R266" t="str">
        <f>VLOOKUP(M266,[1]Tabelle1!$A$1:$G$844,3,FALSE)</f>
        <v>2,2889</v>
      </c>
    </row>
    <row r="267" spans="1:18" x14ac:dyDescent="0.25">
      <c r="A267">
        <v>24</v>
      </c>
      <c r="B267">
        <v>23</v>
      </c>
      <c r="C267">
        <v>99.3</v>
      </c>
      <c r="D267">
        <v>39.299999999999997</v>
      </c>
      <c r="E267">
        <v>3</v>
      </c>
      <c r="F267">
        <v>23</v>
      </c>
      <c r="G267">
        <v>25</v>
      </c>
      <c r="H267">
        <v>460.62</v>
      </c>
      <c r="I267">
        <v>0.46</v>
      </c>
      <c r="J267">
        <v>80</v>
      </c>
      <c r="K267">
        <v>57</v>
      </c>
      <c r="L267">
        <v>8</v>
      </c>
      <c r="M267" t="s">
        <v>281</v>
      </c>
      <c r="N267">
        <v>0.27411565383807018</v>
      </c>
      <c r="O267">
        <v>0.31003291520543508</v>
      </c>
      <c r="P267">
        <v>1</v>
      </c>
      <c r="Q267" t="str">
        <f>VLOOKUP(M267,[1]Tabelle1!$A$1:$G$844,2,FALSE)</f>
        <v>28,9625</v>
      </c>
      <c r="R267" t="str">
        <f>VLOOKUP(M267,[1]Tabelle1!$A$1:$G$844,3,FALSE)</f>
        <v>-13,5506</v>
      </c>
    </row>
    <row r="268" spans="1:18" x14ac:dyDescent="0.25">
      <c r="A268">
        <v>23</v>
      </c>
      <c r="B268">
        <v>10</v>
      </c>
      <c r="C268">
        <v>103.7</v>
      </c>
      <c r="D268">
        <v>44.7</v>
      </c>
      <c r="E268">
        <v>3</v>
      </c>
      <c r="F268">
        <v>23</v>
      </c>
      <c r="G268">
        <v>26</v>
      </c>
      <c r="H268">
        <v>473.15</v>
      </c>
      <c r="I268">
        <v>0.23</v>
      </c>
      <c r="J268">
        <v>95</v>
      </c>
      <c r="K268">
        <v>57</v>
      </c>
      <c r="L268">
        <v>7</v>
      </c>
      <c r="M268" t="s">
        <v>282</v>
      </c>
      <c r="N268">
        <v>0.32843130540113319</v>
      </c>
      <c r="O268">
        <v>0.1119431583044667</v>
      </c>
      <c r="P268">
        <v>1</v>
      </c>
      <c r="Q268" t="str">
        <f>VLOOKUP(M268,[1]Tabelle1!$A$1:$G$844,2,FALSE)</f>
        <v>38,4731</v>
      </c>
      <c r="R268" t="str">
        <f>VLOOKUP(M268,[1]Tabelle1!$A$1:$G$844,3,FALSE)</f>
        <v>0,7975</v>
      </c>
    </row>
    <row r="269" spans="1:18" x14ac:dyDescent="0.25">
      <c r="A269">
        <v>21</v>
      </c>
      <c r="B269">
        <v>4</v>
      </c>
      <c r="C269">
        <v>100.4</v>
      </c>
      <c r="D269">
        <v>40.5</v>
      </c>
      <c r="E269">
        <v>3</v>
      </c>
      <c r="F269">
        <v>24</v>
      </c>
      <c r="G269">
        <v>24</v>
      </c>
      <c r="H269">
        <v>442.27</v>
      </c>
      <c r="I269">
        <v>0.27</v>
      </c>
      <c r="J269">
        <v>86</v>
      </c>
      <c r="K269">
        <v>57</v>
      </c>
      <c r="L269">
        <v>6</v>
      </c>
      <c r="M269" t="s">
        <v>283</v>
      </c>
      <c r="N269">
        <v>0.31733841005934121</v>
      </c>
      <c r="O269">
        <v>0.25882007683091851</v>
      </c>
      <c r="P269">
        <v>1</v>
      </c>
      <c r="Q269" t="str">
        <f>VLOOKUP(M269,[1]Tabelle1!$A$1:$G$844,2,FALSE)</f>
        <v>27,9121</v>
      </c>
      <c r="R269" t="str">
        <f>VLOOKUP(M269,[1]Tabelle1!$A$1:$G$844,3,FALSE)</f>
        <v>-15,5407</v>
      </c>
    </row>
    <row r="270" spans="1:18" x14ac:dyDescent="0.25">
      <c r="A270">
        <v>31</v>
      </c>
      <c r="B270">
        <v>22</v>
      </c>
      <c r="C270">
        <v>103.1</v>
      </c>
      <c r="D270">
        <v>43.7</v>
      </c>
      <c r="E270">
        <v>3</v>
      </c>
      <c r="F270">
        <v>15</v>
      </c>
      <c r="G270">
        <v>22</v>
      </c>
      <c r="H270">
        <v>450.99</v>
      </c>
      <c r="I270">
        <v>0.19</v>
      </c>
      <c r="J270">
        <v>88</v>
      </c>
      <c r="K270">
        <v>57</v>
      </c>
      <c r="L270">
        <v>6</v>
      </c>
      <c r="M270" t="s">
        <v>284</v>
      </c>
      <c r="N270">
        <v>0.26754808737474678</v>
      </c>
      <c r="O270">
        <v>0.2061675617118098</v>
      </c>
      <c r="P270">
        <v>1</v>
      </c>
      <c r="Q270" t="str">
        <f>VLOOKUP(M270,[1]Tabelle1!$A$1:$G$844,2,FALSE)</f>
        <v>41,5356</v>
      </c>
      <c r="R270" t="str">
        <f>VLOOKUP(M270,[1]Tabelle1!$A$1:$G$844,3,FALSE)</f>
        <v>2,2107</v>
      </c>
    </row>
    <row r="271" spans="1:18" x14ac:dyDescent="0.25">
      <c r="A271">
        <v>47</v>
      </c>
      <c r="B271">
        <v>150</v>
      </c>
      <c r="C271">
        <v>109.8</v>
      </c>
      <c r="D271">
        <v>43</v>
      </c>
      <c r="E271">
        <v>2</v>
      </c>
      <c r="F271">
        <v>25</v>
      </c>
      <c r="G271">
        <v>31</v>
      </c>
      <c r="H271">
        <v>472.25</v>
      </c>
      <c r="I271">
        <v>0.2</v>
      </c>
      <c r="J271">
        <v>94</v>
      </c>
      <c r="K271">
        <v>57</v>
      </c>
      <c r="L271">
        <v>8</v>
      </c>
      <c r="M271" t="s">
        <v>285</v>
      </c>
      <c r="N271">
        <v>-1.536678708983177E-2</v>
      </c>
      <c r="O271">
        <v>-8.9609621373099607E-2</v>
      </c>
      <c r="P271">
        <v>3</v>
      </c>
      <c r="Q271" t="str">
        <f>VLOOKUP(M271,[1]Tabelle1!$A$1:$G$844,2,FALSE)</f>
        <v>37,1700</v>
      </c>
      <c r="R271" t="str">
        <f>VLOOKUP(M271,[1]Tabelle1!$A$1:$G$844,3,FALSE)</f>
        <v>-3,5900</v>
      </c>
    </row>
    <row r="272" spans="1:18" x14ac:dyDescent="0.25">
      <c r="A272">
        <v>27</v>
      </c>
      <c r="B272">
        <v>60</v>
      </c>
      <c r="C272">
        <v>101.7</v>
      </c>
      <c r="D272">
        <v>42.7</v>
      </c>
      <c r="E272">
        <v>3</v>
      </c>
      <c r="F272">
        <v>21</v>
      </c>
      <c r="G272">
        <v>24</v>
      </c>
      <c r="H272">
        <v>461.32</v>
      </c>
      <c r="I272">
        <v>0.21</v>
      </c>
      <c r="J272">
        <v>89</v>
      </c>
      <c r="K272">
        <v>18</v>
      </c>
      <c r="L272">
        <v>8</v>
      </c>
      <c r="M272" t="s">
        <v>286</v>
      </c>
      <c r="N272">
        <v>0.26446327828110472</v>
      </c>
      <c r="O272">
        <v>0.21898289302261689</v>
      </c>
      <c r="P272">
        <v>1</v>
      </c>
      <c r="Q272" t="str">
        <f>VLOOKUP(M272,[1]Tabelle1!$A$1:$G$844,2,FALSE)</f>
        <v>38,2700</v>
      </c>
      <c r="R272" t="str">
        <f>VLOOKUP(M272,[1]Tabelle1!$A$1:$G$844,3,FALSE)</f>
        <v>0,7000</v>
      </c>
    </row>
    <row r="273" spans="1:18" x14ac:dyDescent="0.25">
      <c r="A273">
        <v>33</v>
      </c>
      <c r="B273">
        <v>55</v>
      </c>
      <c r="C273">
        <v>101.1</v>
      </c>
      <c r="D273">
        <v>42.2</v>
      </c>
      <c r="E273">
        <v>3</v>
      </c>
      <c r="F273">
        <v>19</v>
      </c>
      <c r="G273">
        <v>24</v>
      </c>
      <c r="H273">
        <v>503.95</v>
      </c>
      <c r="I273">
        <v>0.23</v>
      </c>
      <c r="J273">
        <v>89</v>
      </c>
      <c r="K273">
        <v>55</v>
      </c>
      <c r="L273">
        <v>8</v>
      </c>
      <c r="M273" t="s">
        <v>287</v>
      </c>
      <c r="N273">
        <v>0.22810112433749141</v>
      </c>
      <c r="O273">
        <v>0.2488341848658179</v>
      </c>
      <c r="P273">
        <v>1</v>
      </c>
      <c r="Q273" t="str">
        <f>VLOOKUP(M273,[1]Tabelle1!$A$1:$G$844,2,FALSE)</f>
        <v>37,6100</v>
      </c>
      <c r="R273" t="str">
        <f>VLOOKUP(M273,[1]Tabelle1!$A$1:$G$844,3,FALSE)</f>
        <v>0,9800</v>
      </c>
    </row>
    <row r="274" spans="1:18" x14ac:dyDescent="0.25">
      <c r="A274">
        <v>31</v>
      </c>
      <c r="B274">
        <v>34</v>
      </c>
      <c r="C274">
        <v>104.7</v>
      </c>
      <c r="D274">
        <v>43.1</v>
      </c>
      <c r="E274">
        <v>3</v>
      </c>
      <c r="F274">
        <v>23</v>
      </c>
      <c r="G274">
        <v>23</v>
      </c>
      <c r="H274">
        <v>473.81</v>
      </c>
      <c r="I274">
        <v>0.19</v>
      </c>
      <c r="J274">
        <v>97</v>
      </c>
      <c r="K274">
        <v>14</v>
      </c>
      <c r="L274">
        <v>7</v>
      </c>
      <c r="M274" t="s">
        <v>288</v>
      </c>
      <c r="N274">
        <v>0.31664335139797878</v>
      </c>
      <c r="O274">
        <v>0.13319080446616999</v>
      </c>
      <c r="P274">
        <v>1</v>
      </c>
      <c r="Q274" t="str">
        <f>VLOOKUP(M274,[1]Tabelle1!$A$1:$G$844,2,FALSE)</f>
        <v>36,7000</v>
      </c>
      <c r="R274" t="str">
        <f>VLOOKUP(M274,[1]Tabelle1!$A$1:$G$844,3,FALSE)</f>
        <v>-6,1167</v>
      </c>
    </row>
    <row r="275" spans="1:18" x14ac:dyDescent="0.25">
      <c r="A275">
        <v>61</v>
      </c>
      <c r="B275">
        <v>83</v>
      </c>
      <c r="C275">
        <v>111.9</v>
      </c>
      <c r="D275">
        <v>47.9</v>
      </c>
      <c r="E275">
        <v>2</v>
      </c>
      <c r="F275">
        <v>7</v>
      </c>
      <c r="G275">
        <v>31</v>
      </c>
      <c r="H275">
        <v>395.56</v>
      </c>
      <c r="I275">
        <v>0.16</v>
      </c>
      <c r="J275">
        <v>92</v>
      </c>
      <c r="K275">
        <v>39</v>
      </c>
      <c r="L275">
        <v>7</v>
      </c>
      <c r="M275" t="s">
        <v>289</v>
      </c>
      <c r="N275">
        <v>-0.1132919363108731</v>
      </c>
      <c r="O275">
        <v>-0.122784240709744</v>
      </c>
      <c r="P275">
        <v>3</v>
      </c>
      <c r="Q275" t="str">
        <f>VLOOKUP(M275,[1]Tabelle1!$A$1:$G$844,2,FALSE)</f>
        <v>43,3200</v>
      </c>
      <c r="R275" t="str">
        <f>VLOOKUP(M275,[1]Tabelle1!$A$1:$G$844,3,FALSE)</f>
        <v>-1,9800</v>
      </c>
    </row>
    <row r="276" spans="1:18" x14ac:dyDescent="0.25">
      <c r="A276">
        <v>37</v>
      </c>
      <c r="B276">
        <v>94</v>
      </c>
      <c r="C276">
        <v>105.7</v>
      </c>
      <c r="D276">
        <v>43.7</v>
      </c>
      <c r="E276">
        <v>3</v>
      </c>
      <c r="F276">
        <v>14</v>
      </c>
      <c r="G276">
        <v>21</v>
      </c>
      <c r="H276">
        <v>477.62</v>
      </c>
      <c r="I276">
        <v>0.15</v>
      </c>
      <c r="J276">
        <v>84</v>
      </c>
      <c r="K276">
        <v>11</v>
      </c>
      <c r="L276">
        <v>7</v>
      </c>
      <c r="M276" t="s">
        <v>290</v>
      </c>
      <c r="N276">
        <v>0.20980088554969151</v>
      </c>
      <c r="O276">
        <v>0.18578075826781479</v>
      </c>
      <c r="P276">
        <v>1</v>
      </c>
      <c r="Q276" t="str">
        <f>VLOOKUP(M276,[1]Tabelle1!$A$1:$G$844,2,FALSE)</f>
        <v>40,4818</v>
      </c>
      <c r="R276" t="str">
        <f>VLOOKUP(M276,[1]Tabelle1!$A$1:$G$844,3,FALSE)</f>
        <v>-3,3643</v>
      </c>
    </row>
    <row r="277" spans="1:18" x14ac:dyDescent="0.25">
      <c r="A277">
        <v>37</v>
      </c>
      <c r="B277">
        <v>96</v>
      </c>
      <c r="C277">
        <v>104.3</v>
      </c>
      <c r="D277">
        <v>41.6</v>
      </c>
      <c r="E277">
        <v>3</v>
      </c>
      <c r="F277">
        <v>26</v>
      </c>
      <c r="G277">
        <v>28</v>
      </c>
      <c r="H277">
        <v>446.25</v>
      </c>
      <c r="I277">
        <v>0.1</v>
      </c>
      <c r="J277">
        <v>88</v>
      </c>
      <c r="K277">
        <v>18</v>
      </c>
      <c r="L277">
        <v>9</v>
      </c>
      <c r="M277" t="s">
        <v>291</v>
      </c>
      <c r="N277">
        <v>0.1631645979920904</v>
      </c>
      <c r="O277">
        <v>0.1830402993623256</v>
      </c>
      <c r="P277">
        <v>1</v>
      </c>
      <c r="Q277" t="str">
        <f>VLOOKUP(M277,[1]Tabelle1!$A$1:$G$844,2,FALSE)</f>
        <v>36,8333</v>
      </c>
      <c r="R277" t="str">
        <f>VLOOKUP(M277,[1]Tabelle1!$A$1:$G$844,3,FALSE)</f>
        <v>-2,4500</v>
      </c>
    </row>
    <row r="278" spans="1:18" x14ac:dyDescent="0.25">
      <c r="A278">
        <v>51</v>
      </c>
      <c r="B278">
        <v>82</v>
      </c>
      <c r="C278">
        <v>110</v>
      </c>
      <c r="D278">
        <v>46.4</v>
      </c>
      <c r="E278">
        <v>2</v>
      </c>
      <c r="F278">
        <v>12</v>
      </c>
      <c r="G278">
        <v>32</v>
      </c>
      <c r="H278">
        <v>442.11</v>
      </c>
      <c r="I278">
        <v>0.06</v>
      </c>
      <c r="J278">
        <v>92</v>
      </c>
      <c r="K278">
        <v>22</v>
      </c>
      <c r="L278">
        <v>7</v>
      </c>
      <c r="M278" t="s">
        <v>292</v>
      </c>
      <c r="N278">
        <v>-8.3663233859176303E-2</v>
      </c>
      <c r="O278">
        <v>-9.0977810124365371E-2</v>
      </c>
      <c r="P278">
        <v>3</v>
      </c>
      <c r="Q278" t="str">
        <f>VLOOKUP(M278,[1]Tabelle1!$A$1:$G$844,2,FALSE)</f>
        <v>42,3500</v>
      </c>
      <c r="R278" t="str">
        <f>VLOOKUP(M278,[1]Tabelle1!$A$1:$G$844,3,FALSE)</f>
        <v>-3,6900</v>
      </c>
    </row>
    <row r="279" spans="1:18" x14ac:dyDescent="0.25">
      <c r="A279">
        <v>48</v>
      </c>
      <c r="B279">
        <v>206</v>
      </c>
      <c r="C279">
        <v>120.6</v>
      </c>
      <c r="D279">
        <v>49.8</v>
      </c>
      <c r="E279">
        <v>2</v>
      </c>
      <c r="F279">
        <v>16</v>
      </c>
      <c r="G279">
        <v>35</v>
      </c>
      <c r="H279">
        <v>403.75</v>
      </c>
      <c r="I279">
        <v>0.14000000000000001</v>
      </c>
      <c r="J279">
        <v>94</v>
      </c>
      <c r="K279">
        <v>29</v>
      </c>
      <c r="L279">
        <v>6</v>
      </c>
      <c r="M279" t="s">
        <v>293</v>
      </c>
      <c r="N279">
        <v>-5.3589837462620901E-2</v>
      </c>
      <c r="O279">
        <v>-0.40498123630358551</v>
      </c>
      <c r="P279">
        <v>3</v>
      </c>
      <c r="Q279" t="str">
        <f>VLOOKUP(M279,[1]Tabelle1!$A$1:$G$844,2,FALSE)</f>
        <v>40,9700</v>
      </c>
      <c r="R279" t="str">
        <f>VLOOKUP(M279,[1]Tabelle1!$A$1:$G$844,3,FALSE)</f>
        <v>-5,6600</v>
      </c>
    </row>
    <row r="280" spans="1:18" x14ac:dyDescent="0.25">
      <c r="A280">
        <v>39</v>
      </c>
      <c r="B280">
        <v>74</v>
      </c>
      <c r="C280">
        <v>104.6</v>
      </c>
      <c r="D280">
        <v>42.9</v>
      </c>
      <c r="E280">
        <v>3</v>
      </c>
      <c r="F280">
        <v>17</v>
      </c>
      <c r="G280">
        <v>27</v>
      </c>
      <c r="H280">
        <v>433.36</v>
      </c>
      <c r="I280">
        <v>0.17</v>
      </c>
      <c r="J280">
        <v>94</v>
      </c>
      <c r="K280">
        <v>11</v>
      </c>
      <c r="L280">
        <v>8</v>
      </c>
      <c r="M280" t="s">
        <v>294</v>
      </c>
      <c r="N280">
        <v>0.17810657501283911</v>
      </c>
      <c r="O280">
        <v>0.1496867236346873</v>
      </c>
      <c r="P280">
        <v>1</v>
      </c>
      <c r="Q280" t="str">
        <f>VLOOKUP(M280,[1]Tabelle1!$A$1:$G$844,2,FALSE)</f>
        <v>38,9956</v>
      </c>
      <c r="R280" t="str">
        <f>VLOOKUP(M280,[1]Tabelle1!$A$1:$G$844,3,FALSE)</f>
        <v>-1,8558</v>
      </c>
    </row>
    <row r="281" spans="1:18" x14ac:dyDescent="0.25">
      <c r="A281">
        <v>37</v>
      </c>
      <c r="B281">
        <v>104</v>
      </c>
      <c r="C281">
        <v>106.7</v>
      </c>
      <c r="D281">
        <v>44</v>
      </c>
      <c r="E281">
        <v>2</v>
      </c>
      <c r="F281">
        <v>17</v>
      </c>
      <c r="G281">
        <v>29</v>
      </c>
      <c r="H281">
        <v>484.91</v>
      </c>
      <c r="I281">
        <v>0.4</v>
      </c>
      <c r="J281">
        <v>83</v>
      </c>
      <c r="K281">
        <v>18</v>
      </c>
      <c r="L281">
        <v>7</v>
      </c>
      <c r="M281" t="s">
        <v>295</v>
      </c>
      <c r="N281">
        <v>2.4534265439533451E-2</v>
      </c>
      <c r="O281">
        <v>-9.1801039657349297E-3</v>
      </c>
      <c r="P281">
        <v>2</v>
      </c>
      <c r="Q281" t="str">
        <f>VLOOKUP(M281,[1]Tabelle1!$A$1:$G$844,2,FALSE)</f>
        <v>39,9900</v>
      </c>
      <c r="R281" t="str">
        <f>VLOOKUP(M281,[1]Tabelle1!$A$1:$G$844,3,FALSE)</f>
        <v>0,500</v>
      </c>
    </row>
    <row r="282" spans="1:18" x14ac:dyDescent="0.25">
      <c r="A282">
        <v>39</v>
      </c>
      <c r="B282">
        <v>87</v>
      </c>
      <c r="C282">
        <v>108.3</v>
      </c>
      <c r="D282">
        <v>43.7</v>
      </c>
      <c r="E282">
        <v>3</v>
      </c>
      <c r="F282">
        <v>23</v>
      </c>
      <c r="G282">
        <v>26</v>
      </c>
      <c r="H282">
        <v>482.89</v>
      </c>
      <c r="I282">
        <v>7.0000000000000007E-2</v>
      </c>
      <c r="J282">
        <v>95</v>
      </c>
      <c r="K282">
        <v>57</v>
      </c>
      <c r="L282">
        <v>8</v>
      </c>
      <c r="M282" t="s">
        <v>296</v>
      </c>
      <c r="N282">
        <v>0.21628298330087481</v>
      </c>
      <c r="O282">
        <v>6.7779525013070205E-2</v>
      </c>
      <c r="P282">
        <v>1</v>
      </c>
      <c r="Q282" t="str">
        <f>VLOOKUP(M282,[1]Tabelle1!$A$1:$G$844,2,FALSE)</f>
        <v>37,2500</v>
      </c>
      <c r="R282" t="str">
        <f>VLOOKUP(M282,[1]Tabelle1!$A$1:$G$844,3,FALSE)</f>
        <v>-6,9500</v>
      </c>
    </row>
    <row r="283" spans="1:18" x14ac:dyDescent="0.25">
      <c r="A283">
        <v>45</v>
      </c>
      <c r="B283">
        <v>97</v>
      </c>
      <c r="C283">
        <v>111.5</v>
      </c>
      <c r="D283">
        <v>48.1</v>
      </c>
      <c r="E283">
        <v>3</v>
      </c>
      <c r="F283">
        <v>21</v>
      </c>
      <c r="G283">
        <v>27</v>
      </c>
      <c r="H283">
        <v>370.95</v>
      </c>
      <c r="I283">
        <v>0.26</v>
      </c>
      <c r="J283">
        <v>98</v>
      </c>
      <c r="K283">
        <v>21</v>
      </c>
      <c r="L283">
        <v>6</v>
      </c>
      <c r="M283" t="s">
        <v>297</v>
      </c>
      <c r="N283">
        <v>0.2306979624402162</v>
      </c>
      <c r="O283">
        <v>-7.1654667014871276E-2</v>
      </c>
      <c r="P283">
        <v>1</v>
      </c>
      <c r="Q283" t="str">
        <f>VLOOKUP(M283,[1]Tabelle1!$A$1:$G$844,2,FALSE)</f>
        <v>36,5200</v>
      </c>
      <c r="R283" t="str">
        <f>VLOOKUP(M283,[1]Tabelle1!$A$1:$G$844,3,FALSE)</f>
        <v>-6,2800</v>
      </c>
    </row>
    <row r="284" spans="1:18" x14ac:dyDescent="0.25">
      <c r="A284">
        <v>48</v>
      </c>
      <c r="B284">
        <v>94</v>
      </c>
      <c r="C284">
        <v>120.7</v>
      </c>
      <c r="D284">
        <v>50.1</v>
      </c>
      <c r="E284">
        <v>2</v>
      </c>
      <c r="F284">
        <v>15</v>
      </c>
      <c r="G284">
        <v>36</v>
      </c>
      <c r="H284">
        <v>457.66</v>
      </c>
      <c r="I284">
        <v>0.16</v>
      </c>
      <c r="J284">
        <v>94</v>
      </c>
      <c r="K284">
        <v>20</v>
      </c>
      <c r="L284">
        <v>6</v>
      </c>
      <c r="M284" t="s">
        <v>298</v>
      </c>
      <c r="N284">
        <v>-2.1078610532660611E-2</v>
      </c>
      <c r="O284">
        <v>-0.40327410552153881</v>
      </c>
      <c r="P284">
        <v>3</v>
      </c>
      <c r="Q284" t="str">
        <f>VLOOKUP(M284,[1]Tabelle1!$A$1:$G$844,2,FALSE)</f>
        <v>42,6000</v>
      </c>
      <c r="R284" t="str">
        <f>VLOOKUP(M284,[1]Tabelle1!$A$1:$G$844,3,FALSE)</f>
        <v>-5,5700</v>
      </c>
    </row>
    <row r="285" spans="1:18" x14ac:dyDescent="0.25">
      <c r="A285">
        <v>41</v>
      </c>
      <c r="B285">
        <v>102</v>
      </c>
      <c r="C285">
        <v>104.7</v>
      </c>
      <c r="D285">
        <v>42.8</v>
      </c>
      <c r="E285">
        <v>3</v>
      </c>
      <c r="F285">
        <v>16</v>
      </c>
      <c r="G285">
        <v>29</v>
      </c>
      <c r="H285">
        <v>441.76</v>
      </c>
      <c r="I285">
        <v>0.28999999999999998</v>
      </c>
      <c r="J285">
        <v>81</v>
      </c>
      <c r="K285">
        <v>41</v>
      </c>
      <c r="L285">
        <v>8</v>
      </c>
      <c r="M285" t="s">
        <v>299</v>
      </c>
      <c r="N285">
        <v>0.1030731057495706</v>
      </c>
      <c r="O285">
        <v>0.18091025800816249</v>
      </c>
      <c r="P285">
        <v>1</v>
      </c>
      <c r="Q285" t="str">
        <f>VLOOKUP(M285,[1]Tabelle1!$A$1:$G$844,2,FALSE)</f>
        <v>41,1187</v>
      </c>
      <c r="R285" t="str">
        <f>VLOOKUP(M285,[1]Tabelle1!$A$1:$G$844,3,FALSE)</f>
        <v>1,2453</v>
      </c>
    </row>
    <row r="286" spans="1:18" x14ac:dyDescent="0.25">
      <c r="A286">
        <v>45</v>
      </c>
      <c r="B286">
        <v>149</v>
      </c>
      <c r="C286">
        <v>107.9</v>
      </c>
      <c r="D286">
        <v>44</v>
      </c>
      <c r="E286">
        <v>3</v>
      </c>
      <c r="F286">
        <v>24</v>
      </c>
      <c r="G286">
        <v>26</v>
      </c>
      <c r="H286">
        <v>450.14</v>
      </c>
      <c r="I286">
        <v>0.09</v>
      </c>
      <c r="J286">
        <v>98</v>
      </c>
      <c r="K286">
        <v>8</v>
      </c>
      <c r="L286">
        <v>7</v>
      </c>
      <c r="M286" t="s">
        <v>300</v>
      </c>
      <c r="N286">
        <v>0.1795127261729966</v>
      </c>
      <c r="O286">
        <v>5.8434286322146672E-2</v>
      </c>
      <c r="P286">
        <v>1</v>
      </c>
      <c r="Q286" t="str">
        <f>VLOOKUP(M286,[1]Tabelle1!$A$1:$G$844,2,FALSE)</f>
        <v>37,7800</v>
      </c>
      <c r="R286" t="str">
        <f>VLOOKUP(M286,[1]Tabelle1!$A$1:$G$844,3,FALSE)</f>
        <v>-3,7800</v>
      </c>
    </row>
    <row r="287" spans="1:18" x14ac:dyDescent="0.25">
      <c r="A287">
        <v>37</v>
      </c>
      <c r="B287">
        <v>176</v>
      </c>
      <c r="C287">
        <v>101.9</v>
      </c>
      <c r="D287">
        <v>43.2</v>
      </c>
      <c r="E287">
        <v>3</v>
      </c>
      <c r="F287">
        <v>12</v>
      </c>
      <c r="G287">
        <v>29</v>
      </c>
      <c r="H287">
        <v>417.07</v>
      </c>
      <c r="I287">
        <v>0.36</v>
      </c>
      <c r="J287">
        <v>80</v>
      </c>
      <c r="K287">
        <v>9</v>
      </c>
      <c r="L287">
        <v>9</v>
      </c>
      <c r="M287" t="s">
        <v>301</v>
      </c>
      <c r="N287">
        <v>7.07730345865656E-2</v>
      </c>
      <c r="O287">
        <v>0.22369334426772511</v>
      </c>
      <c r="P287">
        <v>1</v>
      </c>
      <c r="Q287" t="str">
        <f>VLOOKUP(M287,[1]Tabelle1!$A$1:$G$844,2,FALSE)</f>
        <v>41,6167</v>
      </c>
      <c r="R287" t="str">
        <f>VLOOKUP(M287,[1]Tabelle1!$A$1:$G$844,3,FALSE)</f>
        <v>0,6333</v>
      </c>
    </row>
    <row r="288" spans="1:18" x14ac:dyDescent="0.25">
      <c r="A288">
        <v>43</v>
      </c>
      <c r="B288">
        <v>74</v>
      </c>
      <c r="C288">
        <v>120.6</v>
      </c>
      <c r="D288">
        <v>48.5</v>
      </c>
      <c r="E288">
        <v>2</v>
      </c>
      <c r="F288">
        <v>13</v>
      </c>
      <c r="G288">
        <v>32</v>
      </c>
      <c r="H288">
        <v>494.15</v>
      </c>
      <c r="I288">
        <v>0.19</v>
      </c>
      <c r="J288">
        <v>94</v>
      </c>
      <c r="K288">
        <v>10</v>
      </c>
      <c r="L288">
        <v>6</v>
      </c>
      <c r="M288" t="s">
        <v>302</v>
      </c>
      <c r="N288">
        <v>5.0702165173085449E-2</v>
      </c>
      <c r="O288">
        <v>-0.37080027285805972</v>
      </c>
      <c r="P288">
        <v>3</v>
      </c>
      <c r="Q288" t="str">
        <f>VLOOKUP(M288,[1]Tabelle1!$A$1:$G$844,2,FALSE)</f>
        <v>42,3364</v>
      </c>
      <c r="R288" t="str">
        <f>VLOOKUP(M288,[1]Tabelle1!$A$1:$G$844,3,FALSE)</f>
        <v>-7,8633</v>
      </c>
    </row>
    <row r="289" spans="1:18" x14ac:dyDescent="0.25">
      <c r="A289">
        <v>32</v>
      </c>
      <c r="B289">
        <v>37</v>
      </c>
      <c r="C289">
        <v>101.1</v>
      </c>
      <c r="D289">
        <v>42.6</v>
      </c>
      <c r="E289">
        <v>3</v>
      </c>
      <c r="F289">
        <v>15</v>
      </c>
      <c r="G289">
        <v>24</v>
      </c>
      <c r="H289">
        <v>386.16</v>
      </c>
      <c r="I289">
        <v>0.08</v>
      </c>
      <c r="J289">
        <v>83</v>
      </c>
      <c r="K289">
        <v>57</v>
      </c>
      <c r="L289">
        <v>8</v>
      </c>
      <c r="M289" t="s">
        <v>303</v>
      </c>
      <c r="N289">
        <v>0.1840719235101469</v>
      </c>
      <c r="O289">
        <v>0.28652417577781503</v>
      </c>
      <c r="P289">
        <v>1</v>
      </c>
      <c r="Q289" t="str">
        <f>VLOOKUP(M289,[1]Tabelle1!$A$1:$G$844,2,FALSE)</f>
        <v>41,5333</v>
      </c>
      <c r="R289" t="str">
        <f>VLOOKUP(M289,[1]Tabelle1!$A$1:$G$844,3,FALSE)</f>
        <v>2,4500</v>
      </c>
    </row>
    <row r="290" spans="1:18" x14ac:dyDescent="0.25">
      <c r="A290">
        <v>37</v>
      </c>
      <c r="B290">
        <v>22</v>
      </c>
      <c r="C290">
        <v>103.6</v>
      </c>
      <c r="D290">
        <v>40.9</v>
      </c>
      <c r="E290">
        <v>3</v>
      </c>
      <c r="F290">
        <v>25</v>
      </c>
      <c r="G290">
        <v>18</v>
      </c>
      <c r="H290">
        <v>501.4</v>
      </c>
      <c r="I290">
        <v>7.0000000000000007E-2</v>
      </c>
      <c r="J290">
        <v>98</v>
      </c>
      <c r="K290">
        <v>57</v>
      </c>
      <c r="L290">
        <v>8</v>
      </c>
      <c r="M290" t="s">
        <v>304</v>
      </c>
      <c r="N290">
        <v>0.32958300919724931</v>
      </c>
      <c r="O290">
        <v>0.2290128015168959</v>
      </c>
      <c r="P290">
        <v>1</v>
      </c>
      <c r="Q290" t="str">
        <f>VLOOKUP(M290,[1]Tabelle1!$A$1:$G$844,2,FALSE)</f>
        <v>37,2836</v>
      </c>
      <c r="R290" t="str">
        <f>VLOOKUP(M290,[1]Tabelle1!$A$1:$G$844,3,FALSE)</f>
        <v>-5,9222</v>
      </c>
    </row>
    <row r="291" spans="1:18" x14ac:dyDescent="0.25">
      <c r="A291">
        <v>31</v>
      </c>
      <c r="B291">
        <v>30</v>
      </c>
      <c r="C291">
        <v>102.7</v>
      </c>
      <c r="D291">
        <v>41.4</v>
      </c>
      <c r="E291">
        <v>3</v>
      </c>
      <c r="F291">
        <v>22</v>
      </c>
      <c r="G291">
        <v>25</v>
      </c>
      <c r="H291">
        <v>480.06</v>
      </c>
      <c r="I291">
        <v>0.16</v>
      </c>
      <c r="J291">
        <v>92</v>
      </c>
      <c r="K291">
        <v>13</v>
      </c>
      <c r="L291">
        <v>8</v>
      </c>
      <c r="M291" t="s">
        <v>305</v>
      </c>
      <c r="N291">
        <v>0.25429860617795108</v>
      </c>
      <c r="O291">
        <v>0.20877558205958649</v>
      </c>
      <c r="P291">
        <v>1</v>
      </c>
      <c r="Q291" t="str">
        <f>VLOOKUP(M291,[1]Tabelle1!$A$1:$G$844,2,FALSE)</f>
        <v>36,1000</v>
      </c>
      <c r="R291" t="str">
        <f>VLOOKUP(M291,[1]Tabelle1!$A$1:$G$844,3,FALSE)</f>
        <v>-5,4000</v>
      </c>
    </row>
    <row r="292" spans="1:18" x14ac:dyDescent="0.25">
      <c r="A292">
        <v>25</v>
      </c>
      <c r="B292">
        <v>4</v>
      </c>
      <c r="C292">
        <v>108.4</v>
      </c>
      <c r="D292">
        <v>42</v>
      </c>
      <c r="E292">
        <v>3</v>
      </c>
      <c r="F292">
        <v>20</v>
      </c>
      <c r="G292">
        <v>29</v>
      </c>
      <c r="H292">
        <v>524.04999999999995</v>
      </c>
      <c r="I292">
        <v>0.34</v>
      </c>
      <c r="J292">
        <v>74</v>
      </c>
      <c r="K292">
        <v>115</v>
      </c>
      <c r="L292">
        <v>8</v>
      </c>
      <c r="M292" t="s">
        <v>306</v>
      </c>
      <c r="N292">
        <v>0.23599103394310519</v>
      </c>
      <c r="O292">
        <v>0.1124473618994932</v>
      </c>
      <c r="P292">
        <v>1</v>
      </c>
      <c r="Q292" t="str">
        <f>VLOOKUP(M292,[1]Tabelle1!$A$1:$G$844,2,FALSE)</f>
        <v>36,5114</v>
      </c>
      <c r="R292" t="str">
        <f>VLOOKUP(M292,[1]Tabelle1!$A$1:$G$844,3,FALSE)</f>
        <v>-4,8834</v>
      </c>
    </row>
    <row r="293" spans="1:18" x14ac:dyDescent="0.25">
      <c r="A293">
        <v>31</v>
      </c>
      <c r="B293">
        <v>4</v>
      </c>
      <c r="C293">
        <v>103.3</v>
      </c>
      <c r="D293">
        <v>41.2</v>
      </c>
      <c r="E293">
        <v>3</v>
      </c>
      <c r="F293">
        <v>14</v>
      </c>
      <c r="G293">
        <v>19</v>
      </c>
      <c r="H293">
        <v>464.45</v>
      </c>
      <c r="I293">
        <v>0</v>
      </c>
      <c r="J293">
        <v>84</v>
      </c>
      <c r="K293">
        <v>57</v>
      </c>
      <c r="L293">
        <v>8</v>
      </c>
      <c r="M293" t="s">
        <v>307</v>
      </c>
      <c r="N293">
        <v>0.25632041357567059</v>
      </c>
      <c r="O293">
        <v>0.28863563852764479</v>
      </c>
      <c r="P293">
        <v>1</v>
      </c>
      <c r="Q293" t="str">
        <f>VLOOKUP(M293,[1]Tabelle1!$A$1:$G$844,2,FALSE)</f>
        <v>40,4500</v>
      </c>
      <c r="R293" t="str">
        <f>VLOOKUP(M293,[1]Tabelle1!$A$1:$G$844,3,FALSE)</f>
        <v>-3,4831</v>
      </c>
    </row>
    <row r="294" spans="1:18" x14ac:dyDescent="0.25">
      <c r="A294">
        <v>28</v>
      </c>
      <c r="B294">
        <v>6</v>
      </c>
      <c r="C294">
        <v>101.3</v>
      </c>
      <c r="D294">
        <v>41.4</v>
      </c>
      <c r="E294">
        <v>3</v>
      </c>
      <c r="F294">
        <v>26</v>
      </c>
      <c r="G294">
        <v>20</v>
      </c>
      <c r="H294">
        <v>464.63</v>
      </c>
      <c r="I294">
        <v>0.66</v>
      </c>
      <c r="J294">
        <v>98</v>
      </c>
      <c r="K294">
        <v>57</v>
      </c>
      <c r="L294">
        <v>8</v>
      </c>
      <c r="M294" t="s">
        <v>308</v>
      </c>
      <c r="N294">
        <v>0.43416810601168221</v>
      </c>
      <c r="O294">
        <v>0.19478846431953159</v>
      </c>
      <c r="P294">
        <v>1</v>
      </c>
      <c r="Q294" t="str">
        <f>VLOOKUP(M294,[1]Tabelle1!$A$1:$G$844,2,FALSE)</f>
        <v>37,3333</v>
      </c>
      <c r="R294" t="str">
        <f>VLOOKUP(M294,[1]Tabelle1!$A$1:$G$844,3,FALSE)</f>
        <v>-5,8500</v>
      </c>
    </row>
    <row r="295" spans="1:18" x14ac:dyDescent="0.25">
      <c r="A295">
        <v>33</v>
      </c>
      <c r="B295">
        <v>67</v>
      </c>
      <c r="C295">
        <v>103.9</v>
      </c>
      <c r="D295">
        <v>45.7</v>
      </c>
      <c r="E295">
        <v>2</v>
      </c>
      <c r="F295">
        <v>19</v>
      </c>
      <c r="G295">
        <v>30</v>
      </c>
      <c r="H295">
        <v>475</v>
      </c>
      <c r="I295">
        <v>0.34</v>
      </c>
      <c r="J295">
        <v>93</v>
      </c>
      <c r="K295">
        <v>57</v>
      </c>
      <c r="L295">
        <v>7</v>
      </c>
      <c r="M295" t="s">
        <v>309</v>
      </c>
      <c r="N295">
        <v>6.9479007075791674E-2</v>
      </c>
      <c r="O295">
        <v>-1.4837212581238971E-2</v>
      </c>
      <c r="P295">
        <v>2</v>
      </c>
      <c r="Q295" t="str">
        <f>VLOOKUP(M295,[1]Tabelle1!$A$1:$G$844,2,FALSE)</f>
        <v>38,6983</v>
      </c>
      <c r="R295" t="str">
        <f>VLOOKUP(M295,[1]Tabelle1!$A$1:$G$844,3,FALSE)</f>
        <v>0,4736</v>
      </c>
    </row>
    <row r="296" spans="1:18" x14ac:dyDescent="0.25">
      <c r="A296">
        <v>43</v>
      </c>
      <c r="B296">
        <v>91</v>
      </c>
      <c r="C296">
        <v>110.1</v>
      </c>
      <c r="D296">
        <v>44.8</v>
      </c>
      <c r="E296">
        <v>2</v>
      </c>
      <c r="F296">
        <v>13</v>
      </c>
      <c r="G296">
        <v>35</v>
      </c>
      <c r="H296">
        <v>508.15</v>
      </c>
      <c r="I296">
        <v>0.51</v>
      </c>
      <c r="J296">
        <v>92</v>
      </c>
      <c r="K296">
        <v>36</v>
      </c>
      <c r="L296">
        <v>8</v>
      </c>
      <c r="M296" t="s">
        <v>310</v>
      </c>
      <c r="N296">
        <v>-1.819546821954128E-2</v>
      </c>
      <c r="O296">
        <v>-0.14521289270396409</v>
      </c>
      <c r="P296">
        <v>3</v>
      </c>
      <c r="Q296" t="str">
        <f>VLOOKUP(M296,[1]Tabelle1!$A$1:$G$844,2,FALSE)</f>
        <v>40,6544</v>
      </c>
      <c r="R296" t="str">
        <f>VLOOKUP(M296,[1]Tabelle1!$A$1:$G$844,3,FALSE)</f>
        <v>-4,6962</v>
      </c>
    </row>
    <row r="297" spans="1:18" x14ac:dyDescent="0.25">
      <c r="A297">
        <v>35</v>
      </c>
      <c r="B297">
        <v>3</v>
      </c>
      <c r="C297">
        <v>104</v>
      </c>
      <c r="D297">
        <v>42.5</v>
      </c>
      <c r="E297">
        <v>2</v>
      </c>
      <c r="F297">
        <v>22</v>
      </c>
      <c r="G297">
        <v>34</v>
      </c>
      <c r="H297">
        <v>475.6</v>
      </c>
      <c r="I297">
        <v>0</v>
      </c>
      <c r="J297">
        <v>76</v>
      </c>
      <c r="K297">
        <v>156</v>
      </c>
      <c r="L297">
        <v>7</v>
      </c>
      <c r="M297" t="s">
        <v>311</v>
      </c>
      <c r="N297">
        <v>-6.4180138874094364E-2</v>
      </c>
      <c r="O297">
        <v>9.8894579605793814E-2</v>
      </c>
      <c r="P297">
        <v>5</v>
      </c>
      <c r="Q297" t="str">
        <f>VLOOKUP(M297,[1]Tabelle1!$A$1:$G$844,2,FALSE)</f>
        <v>36,5969</v>
      </c>
      <c r="R297" t="str">
        <f>VLOOKUP(M297,[1]Tabelle1!$A$1:$G$844,3,FALSE)</f>
        <v>-4,5535</v>
      </c>
    </row>
    <row r="298" spans="1:18" x14ac:dyDescent="0.25">
      <c r="A298">
        <v>30</v>
      </c>
      <c r="B298">
        <v>4</v>
      </c>
      <c r="C298">
        <v>99.8</v>
      </c>
      <c r="D298">
        <v>41.2</v>
      </c>
      <c r="E298">
        <v>3</v>
      </c>
      <c r="F298">
        <v>23</v>
      </c>
      <c r="G298">
        <v>23</v>
      </c>
      <c r="H298">
        <v>455.3</v>
      </c>
      <c r="I298">
        <v>0</v>
      </c>
      <c r="J298">
        <v>96</v>
      </c>
      <c r="K298">
        <v>55</v>
      </c>
      <c r="L298">
        <v>7</v>
      </c>
      <c r="M298" t="s">
        <v>312</v>
      </c>
      <c r="N298">
        <v>0.27299263939566032</v>
      </c>
      <c r="O298">
        <v>0.27525005448490558</v>
      </c>
      <c r="P298">
        <v>1</v>
      </c>
      <c r="Q298" t="str">
        <f>VLOOKUP(M298,[1]Tabelle1!$A$1:$G$844,2,FALSE)</f>
        <v>36,4167</v>
      </c>
      <c r="R298" t="str">
        <f>VLOOKUP(M298,[1]Tabelle1!$A$1:$G$844,3,FALSE)</f>
        <v>-6,1500</v>
      </c>
    </row>
    <row r="299" spans="1:18" x14ac:dyDescent="0.25">
      <c r="A299">
        <v>44</v>
      </c>
      <c r="B299">
        <v>130</v>
      </c>
      <c r="C299">
        <v>106.3</v>
      </c>
      <c r="D299">
        <v>41.9</v>
      </c>
      <c r="E299">
        <v>3</v>
      </c>
      <c r="F299">
        <v>14</v>
      </c>
      <c r="G299">
        <v>23</v>
      </c>
      <c r="H299">
        <v>479.84</v>
      </c>
      <c r="I299">
        <v>0</v>
      </c>
      <c r="J299">
        <v>82</v>
      </c>
      <c r="K299">
        <v>57</v>
      </c>
      <c r="L299">
        <v>8</v>
      </c>
      <c r="M299" t="s">
        <v>313</v>
      </c>
      <c r="N299">
        <v>0.1074379092013049</v>
      </c>
      <c r="O299">
        <v>0.21510512818228769</v>
      </c>
      <c r="P299">
        <v>1</v>
      </c>
      <c r="Q299" t="str">
        <f>VLOOKUP(M299,[1]Tabelle1!$A$1:$G$844,2,FALSE)</f>
        <v>40,6453</v>
      </c>
      <c r="R299" t="str">
        <f>VLOOKUP(M299,[1]Tabelle1!$A$1:$G$844,3,FALSE)</f>
        <v>-3,9914</v>
      </c>
    </row>
    <row r="300" spans="1:18" x14ac:dyDescent="0.25">
      <c r="A300">
        <v>43</v>
      </c>
      <c r="B300">
        <v>94</v>
      </c>
      <c r="C300">
        <v>110.4</v>
      </c>
      <c r="D300">
        <v>44.4</v>
      </c>
      <c r="E300">
        <v>2</v>
      </c>
      <c r="F300">
        <v>16</v>
      </c>
      <c r="G300">
        <v>32</v>
      </c>
      <c r="H300">
        <v>484.03</v>
      </c>
      <c r="I300">
        <v>0</v>
      </c>
      <c r="J300">
        <v>91</v>
      </c>
      <c r="K300">
        <v>53</v>
      </c>
      <c r="L300">
        <v>6</v>
      </c>
      <c r="M300" t="s">
        <v>314</v>
      </c>
      <c r="N300">
        <v>-4.5980234181709323E-2</v>
      </c>
      <c r="O300">
        <v>-9.6085814373105288E-2</v>
      </c>
      <c r="P300">
        <v>3</v>
      </c>
      <c r="Q300" t="str">
        <f>VLOOKUP(M300,[1]Tabelle1!$A$1:$G$844,2,FALSE)</f>
        <v>40,700</v>
      </c>
      <c r="R300" t="str">
        <f>VLOOKUP(M300,[1]Tabelle1!$A$1:$G$844,3,FALSE)</f>
        <v>-2,1300</v>
      </c>
    </row>
    <row r="301" spans="1:18" x14ac:dyDescent="0.25">
      <c r="A301">
        <v>34</v>
      </c>
      <c r="B301">
        <v>7</v>
      </c>
      <c r="C301">
        <v>98.4</v>
      </c>
      <c r="D301">
        <v>39.9</v>
      </c>
      <c r="E301">
        <v>3</v>
      </c>
      <c r="F301">
        <v>17</v>
      </c>
      <c r="G301">
        <v>26</v>
      </c>
      <c r="H301">
        <v>548.45000000000005</v>
      </c>
      <c r="I301">
        <v>0</v>
      </c>
      <c r="J301">
        <v>74</v>
      </c>
      <c r="K301">
        <v>64</v>
      </c>
      <c r="L301">
        <v>8</v>
      </c>
      <c r="M301" t="s">
        <v>315</v>
      </c>
      <c r="N301">
        <v>0.1080923877298086</v>
      </c>
      <c r="O301">
        <v>0.40486796066840902</v>
      </c>
      <c r="P301">
        <v>1</v>
      </c>
      <c r="Q301" t="str">
        <f>VLOOKUP(M301,[1]Tabelle1!$A$1:$G$844,2,FALSE)</f>
        <v>38,9089</v>
      </c>
      <c r="R301" t="str">
        <f>VLOOKUP(M301,[1]Tabelle1!$A$1:$G$844,3,FALSE)</f>
        <v>1,4328</v>
      </c>
    </row>
    <row r="302" spans="1:18" x14ac:dyDescent="0.25">
      <c r="A302">
        <v>35</v>
      </c>
      <c r="B302">
        <v>29</v>
      </c>
      <c r="C302">
        <v>104.5</v>
      </c>
      <c r="D302">
        <v>44.7</v>
      </c>
      <c r="E302">
        <v>3</v>
      </c>
      <c r="F302">
        <v>32</v>
      </c>
      <c r="G302">
        <v>25</v>
      </c>
      <c r="H302">
        <v>464.93</v>
      </c>
      <c r="I302">
        <v>0.7</v>
      </c>
      <c r="J302">
        <v>97</v>
      </c>
      <c r="K302">
        <v>57</v>
      </c>
      <c r="L302">
        <v>7</v>
      </c>
      <c r="M302" t="s">
        <v>316</v>
      </c>
      <c r="N302">
        <v>0.38233986865119679</v>
      </c>
      <c r="O302">
        <v>6.8656829272246825E-2</v>
      </c>
      <c r="P302">
        <v>1</v>
      </c>
      <c r="Q302" t="str">
        <f>VLOOKUP(M302,[1]Tabelle1!$A$1:$G$844,2,FALSE)</f>
        <v>38,1000</v>
      </c>
      <c r="R302" t="str">
        <f>VLOOKUP(M302,[1]Tabelle1!$A$1:$G$844,3,FALSE)</f>
        <v>-3,6400</v>
      </c>
    </row>
    <row r="303" spans="1:18" x14ac:dyDescent="0.25">
      <c r="A303">
        <v>23</v>
      </c>
      <c r="B303">
        <v>14</v>
      </c>
      <c r="C303">
        <v>95.6</v>
      </c>
      <c r="D303">
        <v>40.299999999999997</v>
      </c>
      <c r="E303">
        <v>3</v>
      </c>
      <c r="F303">
        <v>12</v>
      </c>
      <c r="G303">
        <v>21</v>
      </c>
      <c r="H303">
        <v>470.17</v>
      </c>
      <c r="I303">
        <v>0.1</v>
      </c>
      <c r="J303">
        <v>79</v>
      </c>
      <c r="K303">
        <v>57</v>
      </c>
      <c r="L303">
        <v>10</v>
      </c>
      <c r="M303" t="s">
        <v>317</v>
      </c>
      <c r="N303">
        <v>0.21308070938441431</v>
      </c>
      <c r="O303">
        <v>0.45023825932821049</v>
      </c>
      <c r="P303">
        <v>1</v>
      </c>
      <c r="Q303" t="str">
        <f>VLOOKUP(M303,[1]Tabelle1!$A$1:$G$844,2,FALSE)</f>
        <v>37,6833</v>
      </c>
      <c r="R303" t="str">
        <f>VLOOKUP(M303,[1]Tabelle1!$A$1:$G$844,3,FALSE)</f>
        <v>-1,7000</v>
      </c>
    </row>
    <row r="304" spans="1:18" x14ac:dyDescent="0.25">
      <c r="A304">
        <v>40</v>
      </c>
      <c r="B304">
        <v>56</v>
      </c>
      <c r="C304">
        <v>105.3</v>
      </c>
      <c r="D304">
        <v>42.4</v>
      </c>
      <c r="E304">
        <v>3</v>
      </c>
      <c r="F304">
        <v>24</v>
      </c>
      <c r="G304">
        <v>27</v>
      </c>
      <c r="H304">
        <v>493.97</v>
      </c>
      <c r="I304">
        <v>0.5</v>
      </c>
      <c r="J304">
        <v>97</v>
      </c>
      <c r="K304">
        <v>36</v>
      </c>
      <c r="L304">
        <v>8</v>
      </c>
      <c r="M304" t="s">
        <v>318</v>
      </c>
      <c r="N304">
        <v>0.26511338704611231</v>
      </c>
      <c r="O304">
        <v>9.8625395086742521E-2</v>
      </c>
      <c r="P304">
        <v>1</v>
      </c>
      <c r="Q304" t="str">
        <f>VLOOKUP(M304,[1]Tabelle1!$A$1:$G$844,2,FALSE)</f>
        <v>38,9200</v>
      </c>
      <c r="R304" t="str">
        <f>VLOOKUP(M304,[1]Tabelle1!$A$1:$G$844,3,FALSE)</f>
        <v>-6,3400</v>
      </c>
    </row>
    <row r="305" spans="1:18" x14ac:dyDescent="0.25">
      <c r="A305">
        <v>38</v>
      </c>
      <c r="B305">
        <v>14</v>
      </c>
      <c r="C305">
        <v>104.1</v>
      </c>
      <c r="D305">
        <v>44.9</v>
      </c>
      <c r="E305">
        <v>2</v>
      </c>
      <c r="F305">
        <v>16</v>
      </c>
      <c r="G305">
        <v>30</v>
      </c>
      <c r="H305">
        <v>499.02</v>
      </c>
      <c r="I305">
        <v>0</v>
      </c>
      <c r="J305">
        <v>88</v>
      </c>
      <c r="K305">
        <v>57</v>
      </c>
      <c r="L305">
        <v>7</v>
      </c>
      <c r="M305" t="s">
        <v>319</v>
      </c>
      <c r="N305">
        <v>-1.190552159159748E-2</v>
      </c>
      <c r="O305">
        <v>5.6314128581267033E-2</v>
      </c>
      <c r="P305">
        <v>2</v>
      </c>
      <c r="Q305" t="str">
        <f>VLOOKUP(M305,[1]Tabelle1!$A$1:$G$844,2,FALSE)</f>
        <v>39,6764</v>
      </c>
      <c r="R305" t="str">
        <f>VLOOKUP(M305,[1]Tabelle1!$A$1:$G$844,3,FALSE)</f>
        <v>0,2733</v>
      </c>
    </row>
    <row r="306" spans="1:18" x14ac:dyDescent="0.25">
      <c r="A306">
        <v>35</v>
      </c>
      <c r="B306">
        <v>29</v>
      </c>
      <c r="C306">
        <v>111.8</v>
      </c>
      <c r="D306">
        <v>48.5</v>
      </c>
      <c r="E306">
        <v>2</v>
      </c>
      <c r="F306">
        <v>16</v>
      </c>
      <c r="G306">
        <v>29</v>
      </c>
      <c r="H306">
        <v>483.11</v>
      </c>
      <c r="I306">
        <v>0</v>
      </c>
      <c r="J306">
        <v>93</v>
      </c>
      <c r="K306">
        <v>57</v>
      </c>
      <c r="L306">
        <v>5</v>
      </c>
      <c r="M306" t="s">
        <v>320</v>
      </c>
      <c r="N306">
        <v>7.7820780286604427E-2</v>
      </c>
      <c r="O306">
        <v>-0.17036761789086449</v>
      </c>
      <c r="P306">
        <v>3</v>
      </c>
      <c r="Q306" t="str">
        <f>VLOOKUP(M306,[1]Tabelle1!$A$1:$G$844,2,FALSE)</f>
        <v>43,3531</v>
      </c>
      <c r="R306" t="str">
        <f>VLOOKUP(M306,[1]Tabelle1!$A$1:$G$844,3,FALSE)</f>
        <v>-4,458</v>
      </c>
    </row>
    <row r="307" spans="1:18" x14ac:dyDescent="0.25">
      <c r="A307">
        <v>39</v>
      </c>
      <c r="B307">
        <v>8</v>
      </c>
      <c r="C307">
        <v>102.6</v>
      </c>
      <c r="D307">
        <v>40.299999999999997</v>
      </c>
      <c r="E307">
        <v>3</v>
      </c>
      <c r="F307">
        <v>13</v>
      </c>
      <c r="G307">
        <v>17</v>
      </c>
      <c r="H307">
        <v>438.06</v>
      </c>
      <c r="I307">
        <v>0</v>
      </c>
      <c r="J307">
        <v>90</v>
      </c>
      <c r="K307">
        <v>57</v>
      </c>
      <c r="L307">
        <v>7</v>
      </c>
      <c r="M307" t="s">
        <v>321</v>
      </c>
      <c r="N307">
        <v>0.25125136430540052</v>
      </c>
      <c r="O307">
        <v>0.31191858537313127</v>
      </c>
      <c r="P307">
        <v>1</v>
      </c>
      <c r="Q307" t="str">
        <f>VLOOKUP(M307,[1]Tabelle1!$A$1:$G$844,2,FALSE)</f>
        <v>40,1908</v>
      </c>
      <c r="R307" t="str">
        <f>VLOOKUP(M307,[1]Tabelle1!$A$1:$G$844,3,FALSE)</f>
        <v>-3,6742</v>
      </c>
    </row>
    <row r="308" spans="1:18" x14ac:dyDescent="0.25">
      <c r="A308">
        <v>29</v>
      </c>
      <c r="B308">
        <v>13</v>
      </c>
      <c r="C308">
        <v>104.5</v>
      </c>
      <c r="D308">
        <v>46.2</v>
      </c>
      <c r="E308">
        <v>3</v>
      </c>
      <c r="F308">
        <v>26</v>
      </c>
      <c r="G308">
        <v>32</v>
      </c>
      <c r="H308">
        <v>521.36</v>
      </c>
      <c r="I308">
        <v>0.15</v>
      </c>
      <c r="J308">
        <v>89</v>
      </c>
      <c r="K308">
        <v>57</v>
      </c>
      <c r="L308">
        <v>6</v>
      </c>
      <c r="M308" t="s">
        <v>322</v>
      </c>
      <c r="N308">
        <v>0.216700229458516</v>
      </c>
      <c r="O308">
        <v>8.032693514090207E-2</v>
      </c>
      <c r="P308">
        <v>1</v>
      </c>
      <c r="Q308" t="str">
        <f>VLOOKUP(M308,[1]Tabelle1!$A$1:$G$844,2,FALSE)</f>
        <v>28,4167</v>
      </c>
      <c r="R308" t="str">
        <f>VLOOKUP(M308,[1]Tabelle1!$A$1:$G$844,3,FALSE)</f>
        <v>-16,5500</v>
      </c>
    </row>
    <row r="309" spans="1:18" x14ac:dyDescent="0.25">
      <c r="A309">
        <v>32</v>
      </c>
      <c r="B309">
        <v>12</v>
      </c>
      <c r="C309">
        <v>101.7</v>
      </c>
      <c r="D309">
        <v>42.9</v>
      </c>
      <c r="E309">
        <v>3</v>
      </c>
      <c r="F309">
        <v>16</v>
      </c>
      <c r="G309">
        <v>26</v>
      </c>
      <c r="H309">
        <v>489.59</v>
      </c>
      <c r="I309">
        <v>0.16</v>
      </c>
      <c r="J309">
        <v>89</v>
      </c>
      <c r="K309">
        <v>57</v>
      </c>
      <c r="L309">
        <v>8</v>
      </c>
      <c r="M309" t="s">
        <v>323</v>
      </c>
      <c r="N309">
        <v>0.2109107166252048</v>
      </c>
      <c r="O309">
        <v>0.22985186750110481</v>
      </c>
      <c r="P309">
        <v>1</v>
      </c>
      <c r="Q309" t="str">
        <f>VLOOKUP(M309,[1]Tabelle1!$A$1:$G$844,2,FALSE)</f>
        <v>41,5814</v>
      </c>
      <c r="R309" t="str">
        <f>VLOOKUP(M309,[1]Tabelle1!$A$1:$G$844,3,FALSE)</f>
        <v>1,6208</v>
      </c>
    </row>
    <row r="310" spans="1:18" x14ac:dyDescent="0.25">
      <c r="A310">
        <v>34</v>
      </c>
      <c r="B310">
        <v>441</v>
      </c>
      <c r="C310">
        <v>102.3</v>
      </c>
      <c r="D310">
        <v>41.4</v>
      </c>
      <c r="E310">
        <v>3</v>
      </c>
      <c r="F310">
        <v>16</v>
      </c>
      <c r="G310">
        <v>22</v>
      </c>
      <c r="H310">
        <v>451.3</v>
      </c>
      <c r="I310">
        <v>0.17</v>
      </c>
      <c r="J310">
        <v>93</v>
      </c>
      <c r="K310">
        <v>57</v>
      </c>
      <c r="L310">
        <v>7</v>
      </c>
      <c r="M310" t="s">
        <v>324</v>
      </c>
      <c r="N310">
        <v>9.7956325102798933E-2</v>
      </c>
      <c r="O310">
        <v>0.18485599331133051</v>
      </c>
      <c r="P310">
        <v>1</v>
      </c>
      <c r="Q310" t="str">
        <f>VLOOKUP(M310,[1]Tabelle1!$A$1:$G$844,2,FALSE)</f>
        <v>38,4000</v>
      </c>
      <c r="R310" t="str">
        <f>VLOOKUP(M310,[1]Tabelle1!$A$1:$G$844,3,FALSE)</f>
        <v>0,5200</v>
      </c>
    </row>
    <row r="311" spans="1:18" x14ac:dyDescent="0.25">
      <c r="A311">
        <v>50</v>
      </c>
      <c r="B311">
        <v>90</v>
      </c>
      <c r="C311">
        <v>110.1</v>
      </c>
      <c r="D311">
        <v>38</v>
      </c>
      <c r="E311">
        <v>2</v>
      </c>
      <c r="F311">
        <v>11</v>
      </c>
      <c r="G311">
        <v>50</v>
      </c>
      <c r="H311">
        <v>277.54000000000002</v>
      </c>
      <c r="I311">
        <v>0.09</v>
      </c>
      <c r="J311">
        <v>90</v>
      </c>
      <c r="K311">
        <v>37</v>
      </c>
      <c r="L311">
        <v>11</v>
      </c>
      <c r="M311" t="s">
        <v>325</v>
      </c>
      <c r="N311">
        <v>-0.31746624403949281</v>
      </c>
      <c r="O311">
        <v>-8.5728868071021799E-2</v>
      </c>
      <c r="P311">
        <v>0</v>
      </c>
      <c r="Q311" t="str">
        <f>VLOOKUP(M311,[1]Tabelle1!$A$1:$G$844,2,FALSE)</f>
        <v>60,1700</v>
      </c>
      <c r="R311" t="str">
        <f>VLOOKUP(M311,[1]Tabelle1!$A$1:$G$844,3,FALSE)</f>
        <v>24,9300</v>
      </c>
    </row>
    <row r="312" spans="1:18" x14ac:dyDescent="0.25">
      <c r="A312">
        <v>47</v>
      </c>
      <c r="B312">
        <v>133</v>
      </c>
      <c r="C312">
        <v>105.9</v>
      </c>
      <c r="D312">
        <v>37</v>
      </c>
      <c r="E312">
        <v>2</v>
      </c>
      <c r="F312">
        <v>11</v>
      </c>
      <c r="G312">
        <v>53</v>
      </c>
      <c r="H312">
        <v>374.55</v>
      </c>
      <c r="I312">
        <v>0.21</v>
      </c>
      <c r="J312">
        <v>95</v>
      </c>
      <c r="K312">
        <v>32</v>
      </c>
      <c r="L312">
        <v>9</v>
      </c>
      <c r="M312" t="s">
        <v>326</v>
      </c>
      <c r="N312">
        <v>-0.33870895062597162</v>
      </c>
      <c r="O312">
        <v>-5.814468803298032E-2</v>
      </c>
      <c r="P312">
        <v>0</v>
      </c>
      <c r="Q312" t="str">
        <f>VLOOKUP(M312,[1]Tabelle1!$A$1:$G$844,2,FALSE)</f>
        <v>61,5000</v>
      </c>
      <c r="R312" t="str">
        <f>VLOOKUP(M312,[1]Tabelle1!$A$1:$G$844,3,FALSE)</f>
        <v>23,7800</v>
      </c>
    </row>
    <row r="313" spans="1:18" x14ac:dyDescent="0.25">
      <c r="A313">
        <v>43</v>
      </c>
      <c r="B313">
        <v>164</v>
      </c>
      <c r="C313">
        <v>108.4</v>
      </c>
      <c r="D313">
        <v>38</v>
      </c>
      <c r="E313">
        <v>2</v>
      </c>
      <c r="F313">
        <v>13</v>
      </c>
      <c r="G313">
        <v>55</v>
      </c>
      <c r="H313">
        <v>388.14</v>
      </c>
      <c r="I313">
        <v>0.1</v>
      </c>
      <c r="J313">
        <v>93</v>
      </c>
      <c r="K313">
        <v>25</v>
      </c>
      <c r="L313">
        <v>9</v>
      </c>
      <c r="M313" t="s">
        <v>327</v>
      </c>
      <c r="N313">
        <v>-0.35370741230566882</v>
      </c>
      <c r="O313">
        <v>-0.12816513689145109</v>
      </c>
      <c r="P313">
        <v>0</v>
      </c>
      <c r="Q313" t="str">
        <f>VLOOKUP(M313,[1]Tabelle1!$A$1:$G$844,2,FALSE)</f>
        <v>60,4500</v>
      </c>
      <c r="R313" t="str">
        <f>VLOOKUP(M313,[1]Tabelle1!$A$1:$G$844,3,FALSE)</f>
        <v>22,2700</v>
      </c>
    </row>
    <row r="314" spans="1:18" x14ac:dyDescent="0.25">
      <c r="A314">
        <v>47</v>
      </c>
      <c r="B314">
        <v>109</v>
      </c>
      <c r="C314">
        <v>100.4</v>
      </c>
      <c r="D314">
        <v>36</v>
      </c>
      <c r="E314">
        <v>2</v>
      </c>
      <c r="F314">
        <v>12</v>
      </c>
      <c r="G314">
        <v>47</v>
      </c>
      <c r="H314">
        <v>428.87</v>
      </c>
      <c r="I314">
        <v>0.1</v>
      </c>
      <c r="J314">
        <v>97</v>
      </c>
      <c r="K314">
        <v>16</v>
      </c>
      <c r="L314">
        <v>10</v>
      </c>
      <c r="M314" t="s">
        <v>328</v>
      </c>
      <c r="N314">
        <v>-0.29909694837434209</v>
      </c>
      <c r="O314">
        <v>0.1065740224824282</v>
      </c>
      <c r="P314">
        <v>0</v>
      </c>
      <c r="Q314" t="str">
        <f>VLOOKUP(M314,[1]Tabelle1!$A$1:$G$844,2,FALSE)</f>
        <v>65,400</v>
      </c>
      <c r="R314" t="str">
        <f>VLOOKUP(M314,[1]Tabelle1!$A$1:$G$844,3,FALSE)</f>
        <v>25,4800</v>
      </c>
    </row>
    <row r="315" spans="1:18" x14ac:dyDescent="0.25">
      <c r="A315">
        <v>55</v>
      </c>
      <c r="B315">
        <v>84</v>
      </c>
      <c r="C315">
        <v>100.8</v>
      </c>
      <c r="D315">
        <v>38</v>
      </c>
      <c r="E315">
        <v>2</v>
      </c>
      <c r="F315">
        <v>9</v>
      </c>
      <c r="G315">
        <v>39</v>
      </c>
      <c r="H315">
        <v>373.35</v>
      </c>
      <c r="I315">
        <v>0.1</v>
      </c>
      <c r="J315">
        <v>87</v>
      </c>
      <c r="K315">
        <v>10</v>
      </c>
      <c r="L315">
        <v>11</v>
      </c>
      <c r="M315" t="s">
        <v>329</v>
      </c>
      <c r="N315">
        <v>-0.27989853180115548</v>
      </c>
      <c r="O315">
        <v>0.191033818454485</v>
      </c>
      <c r="P315">
        <v>6</v>
      </c>
      <c r="Q315" t="str">
        <f>VLOOKUP(M315,[1]Tabelle1!$A$1:$G$844,2,FALSE)</f>
        <v>60,2000</v>
      </c>
      <c r="R315" t="str">
        <f>VLOOKUP(M315,[1]Tabelle1!$A$1:$G$844,3,FALSE)</f>
        <v>24,6500</v>
      </c>
    </row>
    <row r="316" spans="1:18" x14ac:dyDescent="0.25">
      <c r="A316">
        <v>37</v>
      </c>
      <c r="B316">
        <v>34</v>
      </c>
      <c r="C316">
        <v>99.2</v>
      </c>
      <c r="D316">
        <v>38</v>
      </c>
      <c r="E316">
        <v>2</v>
      </c>
      <c r="F316">
        <v>12</v>
      </c>
      <c r="G316">
        <v>43</v>
      </c>
      <c r="H316">
        <v>381.59</v>
      </c>
      <c r="I316">
        <v>0.17</v>
      </c>
      <c r="J316">
        <v>86</v>
      </c>
      <c r="K316">
        <v>27</v>
      </c>
      <c r="L316">
        <v>12</v>
      </c>
      <c r="M316" t="s">
        <v>330</v>
      </c>
      <c r="N316">
        <v>-0.2093487770832744</v>
      </c>
      <c r="O316">
        <v>0.17116625686420581</v>
      </c>
      <c r="P316">
        <v>5</v>
      </c>
      <c r="Q316" t="str">
        <f>VLOOKUP(M316,[1]Tabelle1!$A$1:$G$844,2,FALSE)</f>
        <v>60,2900</v>
      </c>
      <c r="R316" t="str">
        <f>VLOOKUP(M316,[1]Tabelle1!$A$1:$G$844,3,FALSE)</f>
        <v>25,400</v>
      </c>
    </row>
    <row r="317" spans="1:18" x14ac:dyDescent="0.25">
      <c r="A317">
        <v>36</v>
      </c>
      <c r="B317">
        <v>52</v>
      </c>
      <c r="C317">
        <v>106.6</v>
      </c>
      <c r="D317">
        <v>44</v>
      </c>
      <c r="E317">
        <v>2</v>
      </c>
      <c r="F317">
        <v>15</v>
      </c>
      <c r="G317">
        <v>52</v>
      </c>
      <c r="H317">
        <v>441.03</v>
      </c>
      <c r="I317">
        <v>0.17</v>
      </c>
      <c r="J317">
        <v>95</v>
      </c>
      <c r="K317">
        <v>16</v>
      </c>
      <c r="L317">
        <v>9</v>
      </c>
      <c r="M317" t="s">
        <v>331</v>
      </c>
      <c r="N317">
        <v>-0.2145354960467297</v>
      </c>
      <c r="O317">
        <v>-0.15177437168026289</v>
      </c>
      <c r="P317">
        <v>5</v>
      </c>
      <c r="Q317" t="e">
        <f>VLOOKUP(M317,[1]Tabelle1!$A$1:$G$844,2,FALSE)</f>
        <v>#N/A</v>
      </c>
      <c r="R317" t="e">
        <f>VLOOKUP(M317,[1]Tabelle1!$A$1:$G$844,3,FALSE)</f>
        <v>#N/A</v>
      </c>
    </row>
    <row r="318" spans="1:18" x14ac:dyDescent="0.25">
      <c r="A318">
        <v>43</v>
      </c>
      <c r="B318">
        <v>114</v>
      </c>
      <c r="C318">
        <v>105.6</v>
      </c>
      <c r="D318">
        <v>41</v>
      </c>
      <c r="E318">
        <v>2</v>
      </c>
      <c r="F318">
        <v>10</v>
      </c>
      <c r="G318">
        <v>48</v>
      </c>
      <c r="H318">
        <v>440.68</v>
      </c>
      <c r="I318">
        <v>0.5</v>
      </c>
      <c r="J318">
        <v>97</v>
      </c>
      <c r="K318">
        <v>35</v>
      </c>
      <c r="L318">
        <v>9</v>
      </c>
      <c r="M318" t="s">
        <v>332</v>
      </c>
      <c r="N318">
        <v>-0.20316114186550649</v>
      </c>
      <c r="O318">
        <v>-0.1019374983861962</v>
      </c>
      <c r="P318">
        <v>0</v>
      </c>
      <c r="Q318" t="str">
        <f>VLOOKUP(M318,[1]Tabelle1!$A$1:$G$844,2,FALSE)</f>
        <v>62,8925</v>
      </c>
      <c r="R318" t="str">
        <f>VLOOKUP(M318,[1]Tabelle1!$A$1:$G$844,3,FALSE)</f>
        <v>27,6783</v>
      </c>
    </row>
    <row r="319" spans="1:18" x14ac:dyDescent="0.25">
      <c r="A319">
        <v>47</v>
      </c>
      <c r="B319">
        <v>152</v>
      </c>
      <c r="C319">
        <v>102.9</v>
      </c>
      <c r="D319">
        <v>37</v>
      </c>
      <c r="E319">
        <v>2</v>
      </c>
      <c r="F319">
        <v>13</v>
      </c>
      <c r="G319">
        <v>50</v>
      </c>
      <c r="H319">
        <v>427.1</v>
      </c>
      <c r="I319">
        <v>0.14000000000000001</v>
      </c>
      <c r="J319">
        <v>96</v>
      </c>
      <c r="K319">
        <v>25</v>
      </c>
      <c r="L319">
        <v>9</v>
      </c>
      <c r="M319" t="s">
        <v>333</v>
      </c>
      <c r="N319">
        <v>-0.32695856241740312</v>
      </c>
      <c r="O319">
        <v>1.7605745087907219E-2</v>
      </c>
      <c r="P319">
        <v>0</v>
      </c>
      <c r="Q319" t="str">
        <f>VLOOKUP(M319,[1]Tabelle1!$A$1:$G$844,2,FALSE)</f>
        <v>62,2333</v>
      </c>
      <c r="R319" t="str">
        <f>VLOOKUP(M319,[1]Tabelle1!$A$1:$G$844,3,FALSE)</f>
        <v>25,7333</v>
      </c>
    </row>
    <row r="320" spans="1:18" x14ac:dyDescent="0.25">
      <c r="A320">
        <v>50</v>
      </c>
      <c r="B320">
        <v>68</v>
      </c>
      <c r="C320">
        <v>107.8</v>
      </c>
      <c r="D320">
        <v>36</v>
      </c>
      <c r="E320">
        <v>2</v>
      </c>
      <c r="F320">
        <v>12</v>
      </c>
      <c r="G320">
        <v>39</v>
      </c>
      <c r="H320">
        <v>356.2</v>
      </c>
      <c r="I320">
        <v>0.16</v>
      </c>
      <c r="J320">
        <v>84</v>
      </c>
      <c r="K320">
        <v>34</v>
      </c>
      <c r="L320">
        <v>15</v>
      </c>
      <c r="M320" t="s">
        <v>334</v>
      </c>
      <c r="N320">
        <v>-0.2149284372121483</v>
      </c>
      <c r="O320">
        <v>8.2533706158041717E-2</v>
      </c>
      <c r="P320">
        <v>0</v>
      </c>
      <c r="Q320" t="str">
        <f>VLOOKUP(M320,[1]Tabelle1!$A$1:$G$844,2,FALSE)</f>
        <v>48,8600</v>
      </c>
      <c r="R320" t="str">
        <f>VLOOKUP(M320,[1]Tabelle1!$A$1:$G$844,3,FALSE)</f>
        <v>2,3500</v>
      </c>
    </row>
    <row r="321" spans="1:18" x14ac:dyDescent="0.25">
      <c r="A321">
        <v>49</v>
      </c>
      <c r="B321">
        <v>132</v>
      </c>
      <c r="C321">
        <v>109.9</v>
      </c>
      <c r="D321">
        <v>35</v>
      </c>
      <c r="E321">
        <v>2</v>
      </c>
      <c r="F321">
        <v>13</v>
      </c>
      <c r="G321">
        <v>44</v>
      </c>
      <c r="H321">
        <v>431</v>
      </c>
      <c r="I321">
        <v>0.31</v>
      </c>
      <c r="J321">
        <v>89</v>
      </c>
      <c r="K321">
        <v>28</v>
      </c>
      <c r="L321">
        <v>15</v>
      </c>
      <c r="M321" t="s">
        <v>335</v>
      </c>
      <c r="N321">
        <v>-0.23994106296408321</v>
      </c>
      <c r="O321">
        <v>-2.3419542701761699E-2</v>
      </c>
      <c r="P321">
        <v>0</v>
      </c>
      <c r="Q321" t="str">
        <f>VLOOKUP(M321,[1]Tabelle1!$A$1:$G$844,2,FALSE)</f>
        <v>45,7600</v>
      </c>
      <c r="R321" t="str">
        <f>VLOOKUP(M321,[1]Tabelle1!$A$1:$G$844,3,FALSE)</f>
        <v>4,8400</v>
      </c>
    </row>
    <row r="322" spans="1:18" x14ac:dyDescent="0.25">
      <c r="A322">
        <v>42</v>
      </c>
      <c r="B322">
        <v>126</v>
      </c>
      <c r="C322">
        <v>109</v>
      </c>
      <c r="D322">
        <v>34</v>
      </c>
      <c r="E322">
        <v>2</v>
      </c>
      <c r="F322">
        <v>17</v>
      </c>
      <c r="G322">
        <v>41</v>
      </c>
      <c r="H322">
        <v>447.56</v>
      </c>
      <c r="I322">
        <v>0.25</v>
      </c>
      <c r="J322">
        <v>91</v>
      </c>
      <c r="K322">
        <v>17</v>
      </c>
      <c r="L322">
        <v>14</v>
      </c>
      <c r="M322" t="s">
        <v>336</v>
      </c>
      <c r="N322">
        <v>-0.16063187112609359</v>
      </c>
      <c r="O322">
        <v>-2.3758841597165481E-3</v>
      </c>
      <c r="P322">
        <v>0</v>
      </c>
      <c r="Q322" t="str">
        <f>VLOOKUP(M322,[1]Tabelle1!$A$1:$G$844,2,FALSE)</f>
        <v>50,6300</v>
      </c>
      <c r="R322" t="str">
        <f>VLOOKUP(M322,[1]Tabelle1!$A$1:$G$844,3,FALSE)</f>
        <v>3,600</v>
      </c>
    </row>
    <row r="323" spans="1:18" x14ac:dyDescent="0.25">
      <c r="A323">
        <v>38</v>
      </c>
      <c r="B323">
        <v>59</v>
      </c>
      <c r="C323">
        <v>111.2</v>
      </c>
      <c r="D323">
        <v>40</v>
      </c>
      <c r="E323">
        <v>2</v>
      </c>
      <c r="F323">
        <v>16</v>
      </c>
      <c r="G323">
        <v>41</v>
      </c>
      <c r="H323">
        <v>419.37</v>
      </c>
      <c r="I323">
        <v>0.28999999999999998</v>
      </c>
      <c r="J323">
        <v>90</v>
      </c>
      <c r="K323">
        <v>22</v>
      </c>
      <c r="L323">
        <v>14</v>
      </c>
      <c r="M323" t="s">
        <v>337</v>
      </c>
      <c r="N323">
        <v>-9.2489574255119625E-2</v>
      </c>
      <c r="O323">
        <v>-0.106772896417338</v>
      </c>
      <c r="P323">
        <v>3</v>
      </c>
      <c r="Q323" t="str">
        <f>VLOOKUP(M323,[1]Tabelle1!$A$1:$G$844,2,FALSE)</f>
        <v>43,2967</v>
      </c>
      <c r="R323" t="str">
        <f>VLOOKUP(M323,[1]Tabelle1!$A$1:$G$844,3,FALSE)</f>
        <v>5,3764</v>
      </c>
    </row>
    <row r="324" spans="1:18" x14ac:dyDescent="0.25">
      <c r="A324">
        <v>49</v>
      </c>
      <c r="B324">
        <v>136</v>
      </c>
      <c r="C324">
        <v>111.8</v>
      </c>
      <c r="D324">
        <v>36</v>
      </c>
      <c r="E324">
        <v>2</v>
      </c>
      <c r="F324">
        <v>13</v>
      </c>
      <c r="G324">
        <v>46</v>
      </c>
      <c r="H324">
        <v>520.58000000000004</v>
      </c>
      <c r="I324">
        <v>0.21</v>
      </c>
      <c r="J324">
        <v>91</v>
      </c>
      <c r="K324">
        <v>38</v>
      </c>
      <c r="L324">
        <v>12</v>
      </c>
      <c r="M324" t="s">
        <v>338</v>
      </c>
      <c r="N324">
        <v>-0.25332861475364632</v>
      </c>
      <c r="O324">
        <v>-9.9555093883257326E-2</v>
      </c>
      <c r="P324">
        <v>0</v>
      </c>
      <c r="Q324" t="str">
        <f>VLOOKUP(M324,[1]Tabelle1!$A$1:$G$844,2,FALSE)</f>
        <v>44,8378</v>
      </c>
      <c r="R324" t="str">
        <f>VLOOKUP(M324,[1]Tabelle1!$A$1:$G$844,3,FALSE)</f>
        <v>0,5794</v>
      </c>
    </row>
    <row r="325" spans="1:18" x14ac:dyDescent="0.25">
      <c r="A325">
        <v>54</v>
      </c>
      <c r="B325">
        <v>149</v>
      </c>
      <c r="C325">
        <v>106.7</v>
      </c>
      <c r="D325">
        <v>34</v>
      </c>
      <c r="E325">
        <v>2</v>
      </c>
      <c r="F325">
        <v>14</v>
      </c>
      <c r="G325">
        <v>48</v>
      </c>
      <c r="H325">
        <v>526.58000000000004</v>
      </c>
      <c r="I325">
        <v>0.22</v>
      </c>
      <c r="J325">
        <v>90</v>
      </c>
      <c r="K325">
        <v>35</v>
      </c>
      <c r="L325">
        <v>13</v>
      </c>
      <c r="M325" t="s">
        <v>339</v>
      </c>
      <c r="N325">
        <v>-0.33748882945648212</v>
      </c>
      <c r="O325">
        <v>2.9791358586680899E-2</v>
      </c>
      <c r="P325">
        <v>0</v>
      </c>
      <c r="Q325" t="str">
        <f>VLOOKUP(M325,[1]Tabelle1!$A$1:$G$844,2,FALSE)</f>
        <v>43,6044</v>
      </c>
      <c r="R325" t="str">
        <f>VLOOKUP(M325,[1]Tabelle1!$A$1:$G$844,3,FALSE)</f>
        <v>1,4419</v>
      </c>
    </row>
    <row r="326" spans="1:18" x14ac:dyDescent="0.25">
      <c r="A326">
        <v>53</v>
      </c>
      <c r="B326">
        <v>121</v>
      </c>
      <c r="C326">
        <v>109.6</v>
      </c>
      <c r="D326">
        <v>35</v>
      </c>
      <c r="E326">
        <v>2</v>
      </c>
      <c r="F326">
        <v>14</v>
      </c>
      <c r="G326">
        <v>48</v>
      </c>
      <c r="H326">
        <v>503.2</v>
      </c>
      <c r="I326">
        <v>0.37</v>
      </c>
      <c r="J326">
        <v>93</v>
      </c>
      <c r="K326">
        <v>31</v>
      </c>
      <c r="L326">
        <v>13</v>
      </c>
      <c r="M326" t="s">
        <v>340</v>
      </c>
      <c r="N326">
        <v>-0.27264673371110371</v>
      </c>
      <c r="O326">
        <v>-6.2699095834508403E-2</v>
      </c>
      <c r="P326">
        <v>0</v>
      </c>
      <c r="Q326" t="str">
        <f>VLOOKUP(M326,[1]Tabelle1!$A$1:$G$844,2,FALSE)</f>
        <v>47,2172</v>
      </c>
      <c r="R326" t="str">
        <f>VLOOKUP(M326,[1]Tabelle1!$A$1:$G$844,3,FALSE)</f>
        <v>-1,5539</v>
      </c>
    </row>
    <row r="327" spans="1:18" x14ac:dyDescent="0.25">
      <c r="A327">
        <v>40</v>
      </c>
      <c r="B327">
        <v>82</v>
      </c>
      <c r="C327">
        <v>113.7</v>
      </c>
      <c r="D327">
        <v>44</v>
      </c>
      <c r="E327">
        <v>2</v>
      </c>
      <c r="F327">
        <v>14</v>
      </c>
      <c r="G327">
        <v>44</v>
      </c>
      <c r="H327">
        <v>442.42</v>
      </c>
      <c r="I327">
        <v>0.37</v>
      </c>
      <c r="J327">
        <v>88</v>
      </c>
      <c r="K327">
        <v>66</v>
      </c>
      <c r="L327">
        <v>13</v>
      </c>
      <c r="M327" t="s">
        <v>341</v>
      </c>
      <c r="N327">
        <v>-0.12495022704452741</v>
      </c>
      <c r="O327">
        <v>-0.2168031440842455</v>
      </c>
      <c r="P327">
        <v>3</v>
      </c>
      <c r="Q327" t="str">
        <f>VLOOKUP(M327,[1]Tabelle1!$A$1:$G$844,2,FALSE)</f>
        <v>43,7100</v>
      </c>
      <c r="R327" t="str">
        <f>VLOOKUP(M327,[1]Tabelle1!$A$1:$G$844,3,FALSE)</f>
        <v>7,2600</v>
      </c>
    </row>
    <row r="328" spans="1:18" x14ac:dyDescent="0.25">
      <c r="A328">
        <v>44</v>
      </c>
      <c r="B328">
        <v>153</v>
      </c>
      <c r="C328">
        <v>109.7</v>
      </c>
      <c r="D328">
        <v>35</v>
      </c>
      <c r="E328">
        <v>2</v>
      </c>
      <c r="F328">
        <v>16</v>
      </c>
      <c r="G328">
        <v>45</v>
      </c>
      <c r="H328">
        <v>425.68</v>
      </c>
      <c r="I328">
        <v>0.23</v>
      </c>
      <c r="J328">
        <v>86</v>
      </c>
      <c r="K328">
        <v>39</v>
      </c>
      <c r="L328">
        <v>13</v>
      </c>
      <c r="M328" t="s">
        <v>342</v>
      </c>
      <c r="N328">
        <v>-0.24281474447573451</v>
      </c>
      <c r="O328">
        <v>-3.0899829607862639E-2</v>
      </c>
      <c r="P328">
        <v>0</v>
      </c>
      <c r="Q328" t="str">
        <f>VLOOKUP(M328,[1]Tabelle1!$A$1:$G$844,2,FALSE)</f>
        <v>48,5733</v>
      </c>
      <c r="R328" t="str">
        <f>VLOOKUP(M328,[1]Tabelle1!$A$1:$G$844,3,FALSE)</f>
        <v>7,7522</v>
      </c>
    </row>
    <row r="329" spans="1:18" x14ac:dyDescent="0.25">
      <c r="A329">
        <v>39</v>
      </c>
      <c r="B329">
        <v>136</v>
      </c>
      <c r="C329">
        <v>112.6</v>
      </c>
      <c r="D329">
        <v>37</v>
      </c>
      <c r="E329">
        <v>2</v>
      </c>
      <c r="F329">
        <v>17</v>
      </c>
      <c r="G329">
        <v>48</v>
      </c>
      <c r="H329">
        <v>476.31</v>
      </c>
      <c r="I329">
        <v>0.15</v>
      </c>
      <c r="J329">
        <v>92</v>
      </c>
      <c r="K329">
        <v>17</v>
      </c>
      <c r="L329">
        <v>12</v>
      </c>
      <c r="M329" t="s">
        <v>343</v>
      </c>
      <c r="N329">
        <v>-0.21084469489711941</v>
      </c>
      <c r="O329">
        <v>-0.15995526709412161</v>
      </c>
      <c r="P329">
        <v>3</v>
      </c>
      <c r="Q329" t="str">
        <f>VLOOKUP(M329,[1]Tabelle1!$A$1:$G$844,2,FALSE)</f>
        <v>49,4431</v>
      </c>
      <c r="R329" t="str">
        <f>VLOOKUP(M329,[1]Tabelle1!$A$1:$G$844,3,FALSE)</f>
        <v>1,1025</v>
      </c>
    </row>
    <row r="330" spans="1:18" x14ac:dyDescent="0.25">
      <c r="A330">
        <v>49</v>
      </c>
      <c r="B330">
        <v>219</v>
      </c>
      <c r="C330">
        <v>112</v>
      </c>
      <c r="D330">
        <v>33</v>
      </c>
      <c r="E330">
        <v>2</v>
      </c>
      <c r="F330">
        <v>19</v>
      </c>
      <c r="G330">
        <v>50</v>
      </c>
      <c r="H330">
        <v>481.14</v>
      </c>
      <c r="I330">
        <v>0.38</v>
      </c>
      <c r="J330">
        <v>88</v>
      </c>
      <c r="K330">
        <v>44</v>
      </c>
      <c r="L330">
        <v>12</v>
      </c>
      <c r="M330" t="s">
        <v>344</v>
      </c>
      <c r="N330">
        <v>-0.30104585861010719</v>
      </c>
      <c r="O330">
        <v>-0.1128682214853278</v>
      </c>
      <c r="P330">
        <v>0</v>
      </c>
      <c r="Q330" t="str">
        <f>VLOOKUP(M330,[1]Tabelle1!$A$1:$G$844,2,FALSE)</f>
        <v>43,6109</v>
      </c>
      <c r="R330" t="str">
        <f>VLOOKUP(M330,[1]Tabelle1!$A$1:$G$844,3,FALSE)</f>
        <v>3,8772</v>
      </c>
    </row>
    <row r="331" spans="1:18" x14ac:dyDescent="0.25">
      <c r="A331">
        <v>47</v>
      </c>
      <c r="B331">
        <v>170</v>
      </c>
      <c r="C331">
        <v>107.8</v>
      </c>
      <c r="D331">
        <v>36</v>
      </c>
      <c r="E331">
        <v>2</v>
      </c>
      <c r="F331">
        <v>14</v>
      </c>
      <c r="G331">
        <v>45</v>
      </c>
      <c r="H331">
        <v>473.6</v>
      </c>
      <c r="I331">
        <v>0.27</v>
      </c>
      <c r="J331">
        <v>88</v>
      </c>
      <c r="K331">
        <v>24</v>
      </c>
      <c r="L331">
        <v>12</v>
      </c>
      <c r="M331" t="s">
        <v>345</v>
      </c>
      <c r="N331">
        <v>-0.26473178198906078</v>
      </c>
      <c r="O331">
        <v>-1.2969214782742541E-2</v>
      </c>
      <c r="P331">
        <v>0</v>
      </c>
      <c r="Q331" t="str">
        <f>VLOOKUP(M331,[1]Tabelle1!$A$1:$G$844,2,FALSE)</f>
        <v>45,1869</v>
      </c>
      <c r="R331" t="str">
        <f>VLOOKUP(M331,[1]Tabelle1!$A$1:$G$844,3,FALSE)</f>
        <v>5,7264</v>
      </c>
    </row>
    <row r="332" spans="1:18" x14ac:dyDescent="0.25">
      <c r="A332">
        <v>43</v>
      </c>
      <c r="B332">
        <v>130</v>
      </c>
      <c r="C332">
        <v>115</v>
      </c>
      <c r="D332">
        <v>38</v>
      </c>
      <c r="E332">
        <v>2</v>
      </c>
      <c r="F332">
        <v>16</v>
      </c>
      <c r="G332">
        <v>50</v>
      </c>
      <c r="H332">
        <v>515.16999999999996</v>
      </c>
      <c r="I332">
        <v>0.16</v>
      </c>
      <c r="J332">
        <v>91</v>
      </c>
      <c r="K332">
        <v>34</v>
      </c>
      <c r="L332">
        <v>11</v>
      </c>
      <c r="M332" t="s">
        <v>346</v>
      </c>
      <c r="N332">
        <v>-0.24014736049623481</v>
      </c>
      <c r="O332">
        <v>-0.22322007042837511</v>
      </c>
      <c r="P332">
        <v>3</v>
      </c>
      <c r="Q332" t="str">
        <f>VLOOKUP(M332,[1]Tabelle1!$A$1:$G$844,2,FALSE)</f>
        <v>47,3928</v>
      </c>
      <c r="R332" t="str">
        <f>VLOOKUP(M332,[1]Tabelle1!$A$1:$G$844,3,FALSE)</f>
        <v>0,6883</v>
      </c>
    </row>
    <row r="333" spans="1:18" x14ac:dyDescent="0.25">
      <c r="A333">
        <v>36</v>
      </c>
      <c r="B333">
        <v>11</v>
      </c>
      <c r="C333">
        <v>115.8</v>
      </c>
      <c r="D333">
        <v>47</v>
      </c>
      <c r="E333">
        <v>2</v>
      </c>
      <c r="F333">
        <v>15</v>
      </c>
      <c r="G333">
        <v>45</v>
      </c>
      <c r="H333">
        <v>518.91999999999996</v>
      </c>
      <c r="I333">
        <v>0.63</v>
      </c>
      <c r="J333">
        <v>89</v>
      </c>
      <c r="K333">
        <v>154</v>
      </c>
      <c r="L333">
        <v>11</v>
      </c>
      <c r="M333" t="s">
        <v>347</v>
      </c>
      <c r="N333">
        <v>-2.367539415009948E-2</v>
      </c>
      <c r="O333">
        <v>-0.33192668983554369</v>
      </c>
      <c r="P333">
        <v>3</v>
      </c>
      <c r="Q333" t="str">
        <f>VLOOKUP(M333,[1]Tabelle1!$A$1:$G$844,2,FALSE)</f>
        <v>43,5700</v>
      </c>
      <c r="R333" t="str">
        <f>VLOOKUP(M333,[1]Tabelle1!$A$1:$G$844,3,FALSE)</f>
        <v>7,700</v>
      </c>
    </row>
    <row r="334" spans="1:18" x14ac:dyDescent="0.25">
      <c r="A334">
        <v>34</v>
      </c>
      <c r="B334">
        <v>56</v>
      </c>
      <c r="C334">
        <v>111.1</v>
      </c>
      <c r="D334">
        <v>44</v>
      </c>
      <c r="E334">
        <v>2</v>
      </c>
      <c r="F334">
        <v>15</v>
      </c>
      <c r="G334">
        <v>44</v>
      </c>
      <c r="H334">
        <v>501.37</v>
      </c>
      <c r="I334">
        <v>0.21</v>
      </c>
      <c r="J334">
        <v>94</v>
      </c>
      <c r="K334">
        <v>27</v>
      </c>
      <c r="L334">
        <v>11</v>
      </c>
      <c r="M334" t="s">
        <v>348</v>
      </c>
      <c r="N334">
        <v>-9.2819052109770039E-2</v>
      </c>
      <c r="O334">
        <v>-0.1940927189444985</v>
      </c>
      <c r="P334">
        <v>3</v>
      </c>
      <c r="Q334" t="str">
        <f>VLOOKUP(M334,[1]Tabelle1!$A$1:$G$844,2,FALSE)</f>
        <v>43,1200</v>
      </c>
      <c r="R334" t="str">
        <f>VLOOKUP(M334,[1]Tabelle1!$A$1:$G$844,3,FALSE)</f>
        <v>5,9300</v>
      </c>
    </row>
    <row r="335" spans="1:18" x14ac:dyDescent="0.25">
      <c r="A335">
        <v>53</v>
      </c>
      <c r="B335">
        <v>243</v>
      </c>
      <c r="C335">
        <v>109.5</v>
      </c>
      <c r="D335">
        <v>32</v>
      </c>
      <c r="E335">
        <v>2</v>
      </c>
      <c r="F335">
        <v>15</v>
      </c>
      <c r="G335">
        <v>52</v>
      </c>
      <c r="H335">
        <v>490.1</v>
      </c>
      <c r="I335">
        <v>0.18</v>
      </c>
      <c r="J335">
        <v>91</v>
      </c>
      <c r="K335">
        <v>35</v>
      </c>
      <c r="L335">
        <v>12</v>
      </c>
      <c r="M335" t="s">
        <v>349</v>
      </c>
      <c r="N335">
        <v>-0.40039847142505219</v>
      </c>
      <c r="O335">
        <v>-4.9778435386661463E-2</v>
      </c>
      <c r="P335">
        <v>0</v>
      </c>
      <c r="Q335" t="str">
        <f>VLOOKUP(M335,[1]Tabelle1!$A$1:$G$844,2,FALSE)</f>
        <v>48,1142</v>
      </c>
      <c r="R335" t="str">
        <f>VLOOKUP(M335,[1]Tabelle1!$A$1:$G$844,3,FALSE)</f>
        <v>-1,6808</v>
      </c>
    </row>
    <row r="336" spans="1:18" x14ac:dyDescent="0.25">
      <c r="A336">
        <v>37</v>
      </c>
      <c r="B336">
        <v>136</v>
      </c>
      <c r="C336">
        <v>111.7</v>
      </c>
      <c r="D336">
        <v>35</v>
      </c>
      <c r="E336">
        <v>2</v>
      </c>
      <c r="F336">
        <v>18</v>
      </c>
      <c r="G336">
        <v>48</v>
      </c>
      <c r="H336">
        <v>486.92</v>
      </c>
      <c r="I336">
        <v>0.34</v>
      </c>
      <c r="J336">
        <v>92</v>
      </c>
      <c r="K336">
        <v>31</v>
      </c>
      <c r="L336">
        <v>12</v>
      </c>
      <c r="M336" t="s">
        <v>350</v>
      </c>
      <c r="N336">
        <v>-0.17903924832637191</v>
      </c>
      <c r="O336">
        <v>-0.14158166308185419</v>
      </c>
      <c r="P336">
        <v>3</v>
      </c>
      <c r="Q336" t="str">
        <f>VLOOKUP(M336,[1]Tabelle1!$A$1:$G$844,2,FALSE)</f>
        <v>49,2653</v>
      </c>
      <c r="R336" t="str">
        <f>VLOOKUP(M336,[1]Tabelle1!$A$1:$G$844,3,FALSE)</f>
        <v>4,286</v>
      </c>
    </row>
    <row r="337" spans="1:18" x14ac:dyDescent="0.25">
      <c r="A337">
        <v>42</v>
      </c>
      <c r="B337">
        <v>79</v>
      </c>
      <c r="C337">
        <v>108.3</v>
      </c>
      <c r="D337">
        <v>37</v>
      </c>
      <c r="E337">
        <v>2</v>
      </c>
      <c r="F337">
        <v>14</v>
      </c>
      <c r="G337">
        <v>43</v>
      </c>
      <c r="H337">
        <v>521.79999999999995</v>
      </c>
      <c r="I337">
        <v>0.16</v>
      </c>
      <c r="J337">
        <v>88</v>
      </c>
      <c r="K337">
        <v>22</v>
      </c>
      <c r="L337">
        <v>14</v>
      </c>
      <c r="M337" t="s">
        <v>351</v>
      </c>
      <c r="N337">
        <v>-0.19652665095153821</v>
      </c>
      <c r="O337">
        <v>-3.1605196993258469E-3</v>
      </c>
      <c r="P337">
        <v>0</v>
      </c>
      <c r="Q337" t="str">
        <f>VLOOKUP(M337,[1]Tabelle1!$A$1:$G$844,2,FALSE)</f>
        <v>47,9000</v>
      </c>
      <c r="R337" t="str">
        <f>VLOOKUP(M337,[1]Tabelle1!$A$1:$G$844,3,FALSE)</f>
        <v>1,9100</v>
      </c>
    </row>
    <row r="338" spans="1:18" x14ac:dyDescent="0.25">
      <c r="A338">
        <v>44</v>
      </c>
      <c r="B338">
        <v>214</v>
      </c>
      <c r="C338">
        <v>108.8</v>
      </c>
      <c r="D338">
        <v>35</v>
      </c>
      <c r="E338">
        <v>2</v>
      </c>
      <c r="F338">
        <v>17</v>
      </c>
      <c r="G338">
        <v>52</v>
      </c>
      <c r="H338">
        <v>476.66</v>
      </c>
      <c r="I338">
        <v>0.18</v>
      </c>
      <c r="J338">
        <v>91</v>
      </c>
      <c r="K338">
        <v>24</v>
      </c>
      <c r="L338">
        <v>10</v>
      </c>
      <c r="M338" t="s">
        <v>352</v>
      </c>
      <c r="N338">
        <v>-0.33090999926696762</v>
      </c>
      <c r="O338">
        <v>-9.1459160079880295E-2</v>
      </c>
      <c r="P338">
        <v>0</v>
      </c>
      <c r="Q338" t="str">
        <f>VLOOKUP(M338,[1]Tabelle1!$A$1:$G$844,2,FALSE)</f>
        <v>48,6900</v>
      </c>
      <c r="R338" t="str">
        <f>VLOOKUP(M338,[1]Tabelle1!$A$1:$G$844,3,FALSE)</f>
        <v>6,1800</v>
      </c>
    </row>
    <row r="339" spans="1:18" x14ac:dyDescent="0.25">
      <c r="A339">
        <v>43</v>
      </c>
      <c r="B339">
        <v>182</v>
      </c>
      <c r="C339">
        <v>113.1</v>
      </c>
      <c r="D339">
        <v>36</v>
      </c>
      <c r="E339">
        <v>2</v>
      </c>
      <c r="F339">
        <v>14</v>
      </c>
      <c r="G339">
        <v>52</v>
      </c>
      <c r="H339">
        <v>498.81</v>
      </c>
      <c r="I339">
        <v>0.05</v>
      </c>
      <c r="J339">
        <v>91</v>
      </c>
      <c r="K339">
        <v>33</v>
      </c>
      <c r="L339">
        <v>10</v>
      </c>
      <c r="M339" t="s">
        <v>353</v>
      </c>
      <c r="N339">
        <v>-0.31788184272693321</v>
      </c>
      <c r="O339">
        <v>-0.17518959596586031</v>
      </c>
      <c r="P339">
        <v>0</v>
      </c>
      <c r="Q339" t="str">
        <f>VLOOKUP(M339,[1]Tabelle1!$A$1:$G$844,2,FALSE)</f>
        <v>47,3231</v>
      </c>
      <c r="R339" t="str">
        <f>VLOOKUP(M339,[1]Tabelle1!$A$1:$G$844,3,FALSE)</f>
        <v>5,419</v>
      </c>
    </row>
    <row r="340" spans="1:18" x14ac:dyDescent="0.25">
      <c r="A340">
        <v>44</v>
      </c>
      <c r="B340">
        <v>214</v>
      </c>
      <c r="C340">
        <v>112</v>
      </c>
      <c r="D340">
        <v>35</v>
      </c>
      <c r="E340">
        <v>2</v>
      </c>
      <c r="F340">
        <v>16</v>
      </c>
      <c r="G340">
        <v>54</v>
      </c>
      <c r="H340">
        <v>526.74</v>
      </c>
      <c r="I340">
        <v>0.16</v>
      </c>
      <c r="J340">
        <v>90</v>
      </c>
      <c r="K340">
        <v>41</v>
      </c>
      <c r="L340">
        <v>11</v>
      </c>
      <c r="M340" t="s">
        <v>354</v>
      </c>
      <c r="N340">
        <v>-0.34843754973003499</v>
      </c>
      <c r="O340">
        <v>-0.15827032928178439</v>
      </c>
      <c r="P340">
        <v>0</v>
      </c>
      <c r="Q340" t="str">
        <f>VLOOKUP(M340,[1]Tabelle1!$A$1:$G$844,2,FALSE)</f>
        <v>45,7797</v>
      </c>
      <c r="R340" t="str">
        <f>VLOOKUP(M340,[1]Tabelle1!$A$1:$G$844,3,FALSE)</f>
        <v>3,869</v>
      </c>
    </row>
    <row r="341" spans="1:18" x14ac:dyDescent="0.25">
      <c r="A341">
        <v>28</v>
      </c>
      <c r="B341">
        <v>65</v>
      </c>
      <c r="C341">
        <v>111.3</v>
      </c>
      <c r="D341">
        <v>40</v>
      </c>
      <c r="E341">
        <v>2</v>
      </c>
      <c r="F341">
        <v>21</v>
      </c>
      <c r="G341">
        <v>44</v>
      </c>
      <c r="H341">
        <v>450.36</v>
      </c>
      <c r="I341">
        <v>0.05</v>
      </c>
      <c r="J341">
        <v>94</v>
      </c>
      <c r="K341">
        <v>23</v>
      </c>
      <c r="L341">
        <v>13</v>
      </c>
      <c r="M341" t="s">
        <v>355</v>
      </c>
      <c r="N341">
        <v>-7.8812073402552599E-2</v>
      </c>
      <c r="O341">
        <v>-0.15271637522807019</v>
      </c>
      <c r="P341">
        <v>3</v>
      </c>
      <c r="Q341" t="str">
        <f>VLOOKUP(M341,[1]Tabelle1!$A$1:$G$844,2,FALSE)</f>
        <v>49,4942</v>
      </c>
      <c r="R341" t="str">
        <f>VLOOKUP(M341,[1]Tabelle1!$A$1:$G$844,3,FALSE)</f>
        <v>0,1081</v>
      </c>
    </row>
    <row r="342" spans="1:18" x14ac:dyDescent="0.25">
      <c r="A342">
        <v>34</v>
      </c>
      <c r="B342">
        <v>129</v>
      </c>
      <c r="C342">
        <v>109.9</v>
      </c>
      <c r="D342">
        <v>39</v>
      </c>
      <c r="E342">
        <v>2</v>
      </c>
      <c r="F342">
        <v>19</v>
      </c>
      <c r="G342">
        <v>47</v>
      </c>
      <c r="H342">
        <v>468.15</v>
      </c>
      <c r="I342">
        <v>0.19</v>
      </c>
      <c r="J342">
        <v>87</v>
      </c>
      <c r="K342">
        <v>16</v>
      </c>
      <c r="L342">
        <v>13</v>
      </c>
      <c r="M342" t="s">
        <v>356</v>
      </c>
      <c r="N342">
        <v>-0.18860971123180839</v>
      </c>
      <c r="O342">
        <v>-0.1086268248959861</v>
      </c>
      <c r="P342">
        <v>3</v>
      </c>
      <c r="Q342" t="str">
        <f>VLOOKUP(M342,[1]Tabelle1!$A$1:$G$844,2,FALSE)</f>
        <v>45,4339</v>
      </c>
      <c r="R342" t="str">
        <f>VLOOKUP(M342,[1]Tabelle1!$A$1:$G$844,3,FALSE)</f>
        <v>4,3897</v>
      </c>
    </row>
    <row r="343" spans="1:18" x14ac:dyDescent="0.25">
      <c r="A343">
        <v>43</v>
      </c>
      <c r="B343">
        <v>213</v>
      </c>
      <c r="C343">
        <v>115.3</v>
      </c>
      <c r="D343">
        <v>35</v>
      </c>
      <c r="E343">
        <v>2</v>
      </c>
      <c r="F343">
        <v>18</v>
      </c>
      <c r="G343">
        <v>51</v>
      </c>
      <c r="H343">
        <v>508.37</v>
      </c>
      <c r="I343">
        <v>0.14000000000000001</v>
      </c>
      <c r="J343">
        <v>93</v>
      </c>
      <c r="K343">
        <v>23</v>
      </c>
      <c r="L343">
        <v>12</v>
      </c>
      <c r="M343" t="s">
        <v>357</v>
      </c>
      <c r="N343">
        <v>-0.27879844518361729</v>
      </c>
      <c r="O343">
        <v>-0.2182899020723823</v>
      </c>
      <c r="P343">
        <v>0</v>
      </c>
      <c r="Q343" t="str">
        <f>VLOOKUP(M343,[1]Tabelle1!$A$1:$G$844,2,FALSE)</f>
        <v>47,4728</v>
      </c>
      <c r="R343" t="str">
        <f>VLOOKUP(M343,[1]Tabelle1!$A$1:$G$844,3,FALSE)</f>
        <v>0,5556</v>
      </c>
    </row>
    <row r="344" spans="1:18" x14ac:dyDescent="0.25">
      <c r="A344">
        <v>29</v>
      </c>
      <c r="B344">
        <v>51</v>
      </c>
      <c r="C344">
        <v>106.5</v>
      </c>
      <c r="D344">
        <v>39</v>
      </c>
      <c r="E344">
        <v>2</v>
      </c>
      <c r="F344">
        <v>20</v>
      </c>
      <c r="G344">
        <v>39</v>
      </c>
      <c r="H344">
        <v>494.97</v>
      </c>
      <c r="I344">
        <v>0.24</v>
      </c>
      <c r="J344">
        <v>85</v>
      </c>
      <c r="K344">
        <v>23</v>
      </c>
      <c r="L344">
        <v>13</v>
      </c>
      <c r="M344" t="s">
        <v>358</v>
      </c>
      <c r="N344">
        <v>-5.6632517037096868E-2</v>
      </c>
      <c r="O344">
        <v>9.4793383353796168E-3</v>
      </c>
      <c r="P344">
        <v>5</v>
      </c>
      <c r="Q344" t="str">
        <f>VLOOKUP(M344,[1]Tabelle1!$A$1:$G$844,2,FALSE)</f>
        <v>47,7486</v>
      </c>
      <c r="R344" t="str">
        <f>VLOOKUP(M344,[1]Tabelle1!$A$1:$G$844,3,FALSE)</f>
        <v>7,3392</v>
      </c>
    </row>
    <row r="345" spans="1:18" x14ac:dyDescent="0.25">
      <c r="A345">
        <v>20</v>
      </c>
      <c r="B345">
        <v>26</v>
      </c>
      <c r="C345">
        <v>110.2</v>
      </c>
      <c r="D345">
        <v>39</v>
      </c>
      <c r="E345">
        <v>2</v>
      </c>
      <c r="F345">
        <v>23</v>
      </c>
      <c r="G345">
        <v>35</v>
      </c>
      <c r="H345">
        <v>455.8</v>
      </c>
      <c r="I345">
        <v>0.2</v>
      </c>
      <c r="J345">
        <v>97</v>
      </c>
      <c r="K345">
        <v>3</v>
      </c>
      <c r="L345">
        <v>12</v>
      </c>
      <c r="M345" t="s">
        <v>359</v>
      </c>
      <c r="N345">
        <v>0.11166519288237819</v>
      </c>
      <c r="O345">
        <v>-0.1105120187292439</v>
      </c>
      <c r="P345">
        <v>3</v>
      </c>
      <c r="Q345" t="str">
        <f>VLOOKUP(M345,[1]Tabelle1!$A$1:$G$844,2,FALSE)</f>
        <v>50,4300</v>
      </c>
      <c r="R345" t="str">
        <f>VLOOKUP(M345,[1]Tabelle1!$A$1:$G$844,3,FALSE)</f>
        <v>2,8200</v>
      </c>
    </row>
    <row r="346" spans="1:18" x14ac:dyDescent="0.25">
      <c r="A346">
        <v>39</v>
      </c>
      <c r="B346">
        <v>136</v>
      </c>
      <c r="C346">
        <v>106.2</v>
      </c>
      <c r="D346">
        <v>38</v>
      </c>
      <c r="E346">
        <v>2</v>
      </c>
      <c r="F346">
        <v>17</v>
      </c>
      <c r="G346">
        <v>48</v>
      </c>
      <c r="H346">
        <v>480.76</v>
      </c>
      <c r="I346">
        <v>0.24</v>
      </c>
      <c r="J346">
        <v>89</v>
      </c>
      <c r="K346">
        <v>29</v>
      </c>
      <c r="L346">
        <v>12</v>
      </c>
      <c r="M346" t="s">
        <v>360</v>
      </c>
      <c r="N346">
        <v>-0.24026209002269641</v>
      </c>
      <c r="O346">
        <v>-3.3833639754177337E-2</v>
      </c>
      <c r="P346">
        <v>0</v>
      </c>
      <c r="Q346" t="str">
        <f>VLOOKUP(M346,[1]Tabelle1!$A$1:$G$844,2,FALSE)</f>
        <v>49,1200</v>
      </c>
      <c r="R346" t="str">
        <f>VLOOKUP(M346,[1]Tabelle1!$A$1:$G$844,3,FALSE)</f>
        <v>6,1700</v>
      </c>
    </row>
    <row r="347" spans="1:18" x14ac:dyDescent="0.25">
      <c r="A347">
        <v>35</v>
      </c>
      <c r="B347">
        <v>87</v>
      </c>
      <c r="C347">
        <v>110.5</v>
      </c>
      <c r="D347">
        <v>39</v>
      </c>
      <c r="E347">
        <v>2</v>
      </c>
      <c r="F347">
        <v>21</v>
      </c>
      <c r="G347">
        <v>46</v>
      </c>
      <c r="H347">
        <v>469.37</v>
      </c>
      <c r="I347">
        <v>0.94</v>
      </c>
      <c r="J347">
        <v>90</v>
      </c>
      <c r="K347">
        <v>31</v>
      </c>
      <c r="L347">
        <v>13</v>
      </c>
      <c r="M347" t="s">
        <v>361</v>
      </c>
      <c r="N347">
        <v>-3.8688050156440758E-2</v>
      </c>
      <c r="O347">
        <v>-0.1833349389845991</v>
      </c>
      <c r="P347">
        <v>3</v>
      </c>
      <c r="Q347" t="str">
        <f>VLOOKUP(M347,[1]Tabelle1!$A$1:$G$844,2,FALSE)</f>
        <v>43,8369</v>
      </c>
      <c r="R347" t="str">
        <f>VLOOKUP(M347,[1]Tabelle1!$A$1:$G$844,3,FALSE)</f>
        <v>4,3600</v>
      </c>
    </row>
    <row r="348" spans="1:18" x14ac:dyDescent="0.25">
      <c r="A348">
        <v>37</v>
      </c>
      <c r="B348">
        <v>85</v>
      </c>
      <c r="C348">
        <v>113.1</v>
      </c>
      <c r="D348">
        <v>40</v>
      </c>
      <c r="E348">
        <v>2</v>
      </c>
      <c r="F348">
        <v>19</v>
      </c>
      <c r="G348">
        <v>48</v>
      </c>
      <c r="H348">
        <v>490.46</v>
      </c>
      <c r="I348">
        <v>0.33</v>
      </c>
      <c r="J348">
        <v>93</v>
      </c>
      <c r="K348">
        <v>25</v>
      </c>
      <c r="L348">
        <v>13</v>
      </c>
      <c r="M348" t="s">
        <v>362</v>
      </c>
      <c r="N348">
        <v>-0.13819945543543391</v>
      </c>
      <c r="O348">
        <v>-0.21472625022787969</v>
      </c>
      <c r="P348">
        <v>3</v>
      </c>
      <c r="Q348" t="str">
        <f>VLOOKUP(M348,[1]Tabelle1!$A$1:$G$844,2,FALSE)</f>
        <v>48,42</v>
      </c>
      <c r="R348" t="str">
        <f>VLOOKUP(M348,[1]Tabelle1!$A$1:$G$844,3,FALSE)</f>
        <v>0,1969</v>
      </c>
    </row>
    <row r="349" spans="1:18" x14ac:dyDescent="0.25">
      <c r="A349">
        <v>29</v>
      </c>
      <c r="B349">
        <v>96</v>
      </c>
      <c r="C349">
        <v>117.6</v>
      </c>
      <c r="D349">
        <v>35</v>
      </c>
      <c r="E349">
        <v>2</v>
      </c>
      <c r="F349">
        <v>29</v>
      </c>
      <c r="G349">
        <v>38</v>
      </c>
      <c r="H349">
        <v>401.21</v>
      </c>
      <c r="I349">
        <v>7.0000000000000007E-2</v>
      </c>
      <c r="J349">
        <v>97</v>
      </c>
      <c r="K349">
        <v>7</v>
      </c>
      <c r="L349">
        <v>15</v>
      </c>
      <c r="M349" t="s">
        <v>363</v>
      </c>
      <c r="N349">
        <v>3.3272176040552548E-2</v>
      </c>
      <c r="O349">
        <v>-0.20962149774457459</v>
      </c>
      <c r="P349">
        <v>3</v>
      </c>
      <c r="Q349" t="str">
        <f>VLOOKUP(M349,[1]Tabelle1!$A$1:$G$844,2,FALSE)</f>
        <v>48,9400</v>
      </c>
      <c r="R349" t="str">
        <f>VLOOKUP(M349,[1]Tabelle1!$A$1:$G$844,3,FALSE)</f>
        <v>2,3600</v>
      </c>
    </row>
    <row r="350" spans="1:18" x14ac:dyDescent="0.25">
      <c r="A350">
        <v>39</v>
      </c>
      <c r="B350">
        <v>189</v>
      </c>
      <c r="C350">
        <v>112.5</v>
      </c>
      <c r="D350">
        <v>36</v>
      </c>
      <c r="E350">
        <v>2</v>
      </c>
      <c r="F350">
        <v>17</v>
      </c>
      <c r="G350">
        <v>51</v>
      </c>
      <c r="H350">
        <v>509.31</v>
      </c>
      <c r="I350">
        <v>0.17</v>
      </c>
      <c r="J350">
        <v>94</v>
      </c>
      <c r="K350">
        <v>29</v>
      </c>
      <c r="L350">
        <v>10</v>
      </c>
      <c r="M350" t="s">
        <v>364</v>
      </c>
      <c r="N350">
        <v>-0.25419409706831042</v>
      </c>
      <c r="O350">
        <v>-0.19077737224939911</v>
      </c>
      <c r="P350">
        <v>0</v>
      </c>
      <c r="Q350" t="str">
        <f>VLOOKUP(M350,[1]Tabelle1!$A$1:$G$844,2,FALSE)</f>
        <v>49,1822</v>
      </c>
      <c r="R350" t="str">
        <f>VLOOKUP(M350,[1]Tabelle1!$A$1:$G$844,3,FALSE)</f>
        <v>0,3706</v>
      </c>
    </row>
    <row r="351" spans="1:18" x14ac:dyDescent="0.25">
      <c r="A351">
        <v>38</v>
      </c>
      <c r="B351">
        <v>137</v>
      </c>
      <c r="C351">
        <v>116.6</v>
      </c>
      <c r="D351">
        <v>40</v>
      </c>
      <c r="E351">
        <v>2</v>
      </c>
      <c r="F351">
        <v>17</v>
      </c>
      <c r="G351">
        <v>54</v>
      </c>
      <c r="H351">
        <v>554.91999999999996</v>
      </c>
      <c r="I351">
        <v>0.21</v>
      </c>
      <c r="J351">
        <v>90</v>
      </c>
      <c r="K351">
        <v>34</v>
      </c>
      <c r="L351">
        <v>11</v>
      </c>
      <c r="M351" t="s">
        <v>365</v>
      </c>
      <c r="N351">
        <v>-0.24359726767899989</v>
      </c>
      <c r="O351">
        <v>-0.31201402554432539</v>
      </c>
      <c r="P351">
        <v>3</v>
      </c>
      <c r="Q351" t="str">
        <f>VLOOKUP(M351,[1]Tabelle1!$A$1:$G$844,2,FALSE)</f>
        <v>45,8344</v>
      </c>
      <c r="R351" t="str">
        <f>VLOOKUP(M351,[1]Tabelle1!$A$1:$G$844,3,FALSE)</f>
        <v>1,2617</v>
      </c>
    </row>
    <row r="352" spans="1:18" x14ac:dyDescent="0.25">
      <c r="A352">
        <v>54</v>
      </c>
      <c r="B352">
        <v>260</v>
      </c>
      <c r="C352">
        <v>109.9</v>
      </c>
      <c r="D352">
        <v>38</v>
      </c>
      <c r="E352">
        <v>2</v>
      </c>
      <c r="F352">
        <v>12</v>
      </c>
      <c r="G352">
        <v>49</v>
      </c>
      <c r="H352">
        <v>530.77</v>
      </c>
      <c r="I352">
        <v>0.55000000000000004</v>
      </c>
      <c r="J352">
        <v>93</v>
      </c>
      <c r="K352">
        <v>56</v>
      </c>
      <c r="L352">
        <v>10</v>
      </c>
      <c r="M352" t="s">
        <v>366</v>
      </c>
      <c r="N352">
        <v>-0.31071549722805081</v>
      </c>
      <c r="O352">
        <v>-0.14794748753610759</v>
      </c>
      <c r="P352">
        <v>0</v>
      </c>
      <c r="Q352" t="str">
        <f>VLOOKUP(M352,[1]Tabelle1!$A$1:$G$844,2,FALSE)</f>
        <v>43,5278</v>
      </c>
      <c r="R352" t="str">
        <f>VLOOKUP(M352,[1]Tabelle1!$A$1:$G$844,3,FALSE)</f>
        <v>5,4456</v>
      </c>
    </row>
    <row r="353" spans="1:18" x14ac:dyDescent="0.25">
      <c r="A353">
        <v>41</v>
      </c>
      <c r="B353">
        <v>183</v>
      </c>
      <c r="C353">
        <v>104.7</v>
      </c>
      <c r="D353">
        <v>35</v>
      </c>
      <c r="E353">
        <v>2</v>
      </c>
      <c r="F353">
        <v>17</v>
      </c>
      <c r="G353">
        <v>55</v>
      </c>
      <c r="H353">
        <v>524.89</v>
      </c>
      <c r="I353">
        <v>0.21</v>
      </c>
      <c r="J353">
        <v>94</v>
      </c>
      <c r="K353">
        <v>27</v>
      </c>
      <c r="L353">
        <v>10</v>
      </c>
      <c r="M353" t="s">
        <v>367</v>
      </c>
      <c r="N353">
        <v>-0.34482233099345122</v>
      </c>
      <c r="O353">
        <v>-4.1540024157695053E-2</v>
      </c>
      <c r="P353">
        <v>0</v>
      </c>
      <c r="Q353" t="str">
        <f>VLOOKUP(M353,[1]Tabelle1!$A$1:$G$844,2,FALSE)</f>
        <v>48,3900</v>
      </c>
      <c r="R353" t="str">
        <f>VLOOKUP(M353,[1]Tabelle1!$A$1:$G$844,3,FALSE)</f>
        <v>-4,4800</v>
      </c>
    </row>
    <row r="354" spans="1:18" x14ac:dyDescent="0.25">
      <c r="A354">
        <v>38</v>
      </c>
      <c r="B354">
        <v>204</v>
      </c>
      <c r="C354">
        <v>110.7</v>
      </c>
      <c r="D354">
        <v>34</v>
      </c>
      <c r="E354">
        <v>2</v>
      </c>
      <c r="F354">
        <v>19</v>
      </c>
      <c r="G354">
        <v>47</v>
      </c>
      <c r="H354">
        <v>441.99</v>
      </c>
      <c r="I354">
        <v>0.4</v>
      </c>
      <c r="J354">
        <v>93</v>
      </c>
      <c r="K354">
        <v>21</v>
      </c>
      <c r="L354">
        <v>11</v>
      </c>
      <c r="M354" t="s">
        <v>368</v>
      </c>
      <c r="N354">
        <v>-0.18887044129952471</v>
      </c>
      <c r="O354">
        <v>-0.12540021697749959</v>
      </c>
      <c r="P354">
        <v>0</v>
      </c>
      <c r="Q354" t="str">
        <f>VLOOKUP(M354,[1]Tabelle1!$A$1:$G$844,2,FALSE)</f>
        <v>49,8919</v>
      </c>
      <c r="R354" t="str">
        <f>VLOOKUP(M354,[1]Tabelle1!$A$1:$G$844,3,FALSE)</f>
        <v>2,2978</v>
      </c>
    </row>
    <row r="355" spans="1:18" x14ac:dyDescent="0.25">
      <c r="A355">
        <v>27</v>
      </c>
      <c r="B355">
        <v>38</v>
      </c>
      <c r="C355">
        <v>108.1</v>
      </c>
      <c r="D355">
        <v>41</v>
      </c>
      <c r="E355">
        <v>2</v>
      </c>
      <c r="F355">
        <v>21</v>
      </c>
      <c r="G355">
        <v>38</v>
      </c>
      <c r="H355">
        <v>482.51</v>
      </c>
      <c r="I355">
        <v>7.0000000000000007E-2</v>
      </c>
      <c r="J355">
        <v>94</v>
      </c>
      <c r="K355">
        <v>27</v>
      </c>
      <c r="L355">
        <v>11</v>
      </c>
      <c r="M355" t="s">
        <v>369</v>
      </c>
      <c r="N355">
        <v>-3.162120400520013E-3</v>
      </c>
      <c r="O355">
        <v>-7.2709254801551715E-2</v>
      </c>
      <c r="P355">
        <v>3</v>
      </c>
      <c r="Q355" t="str">
        <f>VLOOKUP(M355,[1]Tabelle1!$A$1:$G$844,2,FALSE)</f>
        <v>51,378</v>
      </c>
      <c r="R355" t="str">
        <f>VLOOKUP(M355,[1]Tabelle1!$A$1:$G$844,3,FALSE)</f>
        <v>2,3764</v>
      </c>
    </row>
    <row r="356" spans="1:18" x14ac:dyDescent="0.25">
      <c r="A356">
        <v>32</v>
      </c>
      <c r="B356">
        <v>67</v>
      </c>
      <c r="C356">
        <v>113.4</v>
      </c>
      <c r="D356">
        <v>42</v>
      </c>
      <c r="E356">
        <v>2</v>
      </c>
      <c r="F356">
        <v>23</v>
      </c>
      <c r="G356">
        <v>46</v>
      </c>
      <c r="H356">
        <v>490.22</v>
      </c>
      <c r="I356">
        <v>0.5</v>
      </c>
      <c r="J356">
        <v>89</v>
      </c>
      <c r="K356">
        <v>32</v>
      </c>
      <c r="L356">
        <v>12</v>
      </c>
      <c r="M356" t="s">
        <v>370</v>
      </c>
      <c r="N356">
        <v>-5.1541220795321661E-2</v>
      </c>
      <c r="O356">
        <v>-0.24380231029647109</v>
      </c>
      <c r="P356">
        <v>3</v>
      </c>
      <c r="Q356" t="str">
        <f>VLOOKUP(M356,[1]Tabelle1!$A$1:$G$844,2,FALSE)</f>
        <v>42,6975</v>
      </c>
      <c r="R356" t="str">
        <f>VLOOKUP(M356,[1]Tabelle1!$A$1:$G$844,3,FALSE)</f>
        <v>2,8947</v>
      </c>
    </row>
    <row r="357" spans="1:18" x14ac:dyDescent="0.25">
      <c r="A357">
        <v>47</v>
      </c>
      <c r="B357">
        <v>55</v>
      </c>
      <c r="C357">
        <v>107.9</v>
      </c>
      <c r="D357">
        <v>40</v>
      </c>
      <c r="E357">
        <v>2</v>
      </c>
      <c r="F357">
        <v>10</v>
      </c>
      <c r="G357">
        <v>44</v>
      </c>
      <c r="H357">
        <v>566.85</v>
      </c>
      <c r="I357">
        <v>0.15</v>
      </c>
      <c r="J357">
        <v>91</v>
      </c>
      <c r="K357">
        <v>42</v>
      </c>
      <c r="L357">
        <v>12</v>
      </c>
      <c r="M357" t="s">
        <v>371</v>
      </c>
      <c r="N357">
        <v>-0.22081999391516149</v>
      </c>
      <c r="O357">
        <v>-3.5738739257519588E-2</v>
      </c>
      <c r="P357">
        <v>0</v>
      </c>
      <c r="Q357" t="str">
        <f>VLOOKUP(M357,[1]Tabelle1!$A$1:$G$844,2,FALSE)</f>
        <v>45,8992</v>
      </c>
      <c r="R357" t="str">
        <f>VLOOKUP(M357,[1]Tabelle1!$A$1:$G$844,3,FALSE)</f>
        <v>6,1294</v>
      </c>
    </row>
    <row r="358" spans="1:18" x14ac:dyDescent="0.25">
      <c r="A358">
        <v>43</v>
      </c>
      <c r="B358">
        <v>199</v>
      </c>
      <c r="C358">
        <v>112.7</v>
      </c>
      <c r="D358">
        <v>35</v>
      </c>
      <c r="E358">
        <v>2</v>
      </c>
      <c r="F358">
        <v>17</v>
      </c>
      <c r="G358">
        <v>54</v>
      </c>
      <c r="H358">
        <v>488.01</v>
      </c>
      <c r="I358">
        <v>0.08</v>
      </c>
      <c r="J358">
        <v>90</v>
      </c>
      <c r="K358">
        <v>25</v>
      </c>
      <c r="L358">
        <v>11</v>
      </c>
      <c r="M358" t="s">
        <v>372</v>
      </c>
      <c r="N358">
        <v>-0.34189101272685452</v>
      </c>
      <c r="O358">
        <v>-0.16662731413783599</v>
      </c>
      <c r="P358">
        <v>0</v>
      </c>
      <c r="Q358" t="str">
        <f>VLOOKUP(M358,[1]Tabelle1!$A$1:$G$844,2,FALSE)</f>
        <v>47,2422</v>
      </c>
      <c r="R358" t="str">
        <f>VLOOKUP(M358,[1]Tabelle1!$A$1:$G$844,3,FALSE)</f>
        <v>6,214</v>
      </c>
    </row>
    <row r="359" spans="1:18" x14ac:dyDescent="0.25">
      <c r="A359">
        <v>45</v>
      </c>
      <c r="B359">
        <v>49</v>
      </c>
      <c r="C359">
        <v>117.1</v>
      </c>
      <c r="D359">
        <v>46</v>
      </c>
      <c r="E359">
        <v>2</v>
      </c>
      <c r="F359">
        <v>13</v>
      </c>
      <c r="G359">
        <v>49</v>
      </c>
      <c r="H359">
        <v>612.70000000000005</v>
      </c>
      <c r="I359">
        <v>0.48</v>
      </c>
      <c r="J359">
        <v>95</v>
      </c>
      <c r="K359">
        <v>108</v>
      </c>
      <c r="L359">
        <v>8</v>
      </c>
      <c r="M359" t="s">
        <v>373</v>
      </c>
      <c r="N359">
        <v>-0.12537203422218579</v>
      </c>
      <c r="O359">
        <v>-0.38313046656318772</v>
      </c>
      <c r="P359">
        <v>3</v>
      </c>
      <c r="Q359" t="str">
        <f>VLOOKUP(M359,[1]Tabelle1!$A$1:$G$844,2,FALSE)</f>
        <v>43,4900</v>
      </c>
      <c r="R359" t="str">
        <f>VLOOKUP(M359,[1]Tabelle1!$A$1:$G$844,3,FALSE)</f>
        <v>-1,4700</v>
      </c>
    </row>
    <row r="360" spans="1:18" x14ac:dyDescent="0.25">
      <c r="A360">
        <v>35</v>
      </c>
      <c r="B360">
        <v>2</v>
      </c>
      <c r="C360">
        <v>114.1</v>
      </c>
      <c r="D360">
        <v>50</v>
      </c>
      <c r="E360">
        <v>2</v>
      </c>
      <c r="F360">
        <v>15</v>
      </c>
      <c r="G360">
        <v>39</v>
      </c>
      <c r="H360">
        <v>582.04</v>
      </c>
      <c r="I360">
        <v>0.17</v>
      </c>
      <c r="J360">
        <v>96</v>
      </c>
      <c r="K360">
        <v>104</v>
      </c>
      <c r="L360">
        <v>10</v>
      </c>
      <c r="M360" t="s">
        <v>374</v>
      </c>
      <c r="N360">
        <v>1.1306022293743979E-2</v>
      </c>
      <c r="O360">
        <v>-0.2901790956574648</v>
      </c>
      <c r="P360">
        <v>3</v>
      </c>
      <c r="Q360" t="str">
        <f>VLOOKUP(M360,[1]Tabelle1!$A$1:$G$844,2,FALSE)</f>
        <v>43,1031</v>
      </c>
      <c r="R360" t="str">
        <f>VLOOKUP(M360,[1]Tabelle1!$A$1:$G$844,3,FALSE)</f>
        <v>5,8783</v>
      </c>
    </row>
    <row r="361" spans="1:18" x14ac:dyDescent="0.25">
      <c r="A361">
        <v>42</v>
      </c>
      <c r="B361">
        <v>108</v>
      </c>
      <c r="C361">
        <v>115.1</v>
      </c>
      <c r="D361">
        <v>42</v>
      </c>
      <c r="E361">
        <v>2</v>
      </c>
      <c r="F361">
        <v>17</v>
      </c>
      <c r="G361">
        <v>54</v>
      </c>
      <c r="H361">
        <v>577.45000000000005</v>
      </c>
      <c r="I361">
        <v>0.27</v>
      </c>
      <c r="J361">
        <v>91</v>
      </c>
      <c r="K361">
        <v>28</v>
      </c>
      <c r="L361">
        <v>10</v>
      </c>
      <c r="M361" t="s">
        <v>375</v>
      </c>
      <c r="N361">
        <v>-0.24224986375971669</v>
      </c>
      <c r="O361">
        <v>-0.30376066482702468</v>
      </c>
      <c r="P361">
        <v>3</v>
      </c>
      <c r="Q361" t="str">
        <f>VLOOKUP(M361,[1]Tabelle1!$A$1:$G$844,2,FALSE)</f>
        <v>43,3000</v>
      </c>
      <c r="R361" t="str">
        <f>VLOOKUP(M361,[1]Tabelle1!$A$1:$G$844,3,FALSE)</f>
        <v>0,3700</v>
      </c>
    </row>
    <row r="362" spans="1:18" x14ac:dyDescent="0.25">
      <c r="A362">
        <v>36</v>
      </c>
      <c r="B362">
        <v>75</v>
      </c>
      <c r="C362">
        <v>113.1</v>
      </c>
      <c r="D362">
        <v>40</v>
      </c>
      <c r="E362">
        <v>2</v>
      </c>
      <c r="F362">
        <v>20</v>
      </c>
      <c r="G362">
        <v>43</v>
      </c>
      <c r="H362">
        <v>521.6</v>
      </c>
      <c r="I362">
        <v>0.57999999999999996</v>
      </c>
      <c r="J362">
        <v>89</v>
      </c>
      <c r="K362">
        <v>87</v>
      </c>
      <c r="L362">
        <v>13</v>
      </c>
      <c r="M362" t="s">
        <v>376</v>
      </c>
      <c r="N362">
        <v>-4.7234879510453159E-2</v>
      </c>
      <c r="O362">
        <v>-0.19253871675303649</v>
      </c>
      <c r="P362">
        <v>3</v>
      </c>
      <c r="Q362" t="str">
        <f>VLOOKUP(M362,[1]Tabelle1!$A$1:$G$844,2,FALSE)</f>
        <v>43,9486</v>
      </c>
      <c r="R362" t="str">
        <f>VLOOKUP(M362,[1]Tabelle1!$A$1:$G$844,3,FALSE)</f>
        <v>4,8083</v>
      </c>
    </row>
    <row r="363" spans="1:18" x14ac:dyDescent="0.25">
      <c r="A363">
        <v>31</v>
      </c>
      <c r="B363">
        <v>80</v>
      </c>
      <c r="C363">
        <v>113.3</v>
      </c>
      <c r="D363">
        <v>38</v>
      </c>
      <c r="E363">
        <v>2</v>
      </c>
      <c r="F363">
        <v>22</v>
      </c>
      <c r="G363">
        <v>50</v>
      </c>
      <c r="H363">
        <v>481.42</v>
      </c>
      <c r="I363">
        <v>0.18</v>
      </c>
      <c r="J363">
        <v>90</v>
      </c>
      <c r="K363">
        <v>21</v>
      </c>
      <c r="L363">
        <v>12</v>
      </c>
      <c r="M363" t="s">
        <v>377</v>
      </c>
      <c r="N363">
        <v>-0.15121633263566381</v>
      </c>
      <c r="O363">
        <v>-0.2040534127627979</v>
      </c>
      <c r="P363">
        <v>3</v>
      </c>
      <c r="Q363" t="str">
        <f>VLOOKUP(M363,[1]Tabelle1!$A$1:$G$844,2,FALSE)</f>
        <v>48,2989</v>
      </c>
      <c r="R363" t="str">
        <f>VLOOKUP(M363,[1]Tabelle1!$A$1:$G$844,3,FALSE)</f>
        <v>4,781</v>
      </c>
    </row>
    <row r="364" spans="1:18" x14ac:dyDescent="0.25">
      <c r="A364">
        <v>30</v>
      </c>
      <c r="B364">
        <v>124</v>
      </c>
      <c r="C364">
        <v>108.9</v>
      </c>
      <c r="D364">
        <v>37</v>
      </c>
      <c r="E364">
        <v>2</v>
      </c>
      <c r="F364">
        <v>22</v>
      </c>
      <c r="G364">
        <v>40</v>
      </c>
      <c r="H364">
        <v>458.77</v>
      </c>
      <c r="I364">
        <v>0.24</v>
      </c>
      <c r="J364">
        <v>95</v>
      </c>
      <c r="K364">
        <v>13</v>
      </c>
      <c r="L364">
        <v>12</v>
      </c>
      <c r="M364" t="s">
        <v>378</v>
      </c>
      <c r="N364">
        <v>-4.8801607386951287E-2</v>
      </c>
      <c r="O364">
        <v>-7.834374731141916E-2</v>
      </c>
      <c r="P364">
        <v>3</v>
      </c>
      <c r="Q364" t="str">
        <f>VLOOKUP(M364,[1]Tabelle1!$A$1:$G$844,2,FALSE)</f>
        <v>50,3592</v>
      </c>
      <c r="R364" t="str">
        <f>VLOOKUP(M364,[1]Tabelle1!$A$1:$G$844,3,FALSE)</f>
        <v>3,5250</v>
      </c>
    </row>
    <row r="365" spans="1:18" x14ac:dyDescent="0.25">
      <c r="A365">
        <v>35</v>
      </c>
      <c r="B365">
        <v>57</v>
      </c>
      <c r="C365">
        <v>125.5</v>
      </c>
      <c r="D365">
        <v>44</v>
      </c>
      <c r="E365">
        <v>2</v>
      </c>
      <c r="F365">
        <v>21</v>
      </c>
      <c r="G365">
        <v>42</v>
      </c>
      <c r="H365">
        <v>454.14</v>
      </c>
      <c r="I365">
        <v>0.88</v>
      </c>
      <c r="J365">
        <v>97</v>
      </c>
      <c r="K365">
        <v>9</v>
      </c>
      <c r="L365">
        <v>12</v>
      </c>
      <c r="M365" t="s">
        <v>379</v>
      </c>
      <c r="N365">
        <v>0.12540985297790089</v>
      </c>
      <c r="O365">
        <v>-0.54431277862324423</v>
      </c>
      <c r="P365">
        <v>3</v>
      </c>
      <c r="Q365" t="str">
        <f>VLOOKUP(M365,[1]Tabelle1!$A$1:$G$844,2,FALSE)</f>
        <v>14,6000</v>
      </c>
      <c r="R365" t="str">
        <f>VLOOKUP(M365,[1]Tabelle1!$A$1:$G$844,3,FALSE)</f>
        <v>-61,600</v>
      </c>
    </row>
    <row r="366" spans="1:18" x14ac:dyDescent="0.25">
      <c r="A366">
        <v>45</v>
      </c>
      <c r="B366">
        <v>277</v>
      </c>
      <c r="C366">
        <v>117.1</v>
      </c>
      <c r="D366">
        <v>31</v>
      </c>
      <c r="E366">
        <v>2</v>
      </c>
      <c r="F366">
        <v>18</v>
      </c>
      <c r="G366">
        <v>58</v>
      </c>
      <c r="H366">
        <v>527.97</v>
      </c>
      <c r="I366">
        <v>0.4</v>
      </c>
      <c r="J366">
        <v>91</v>
      </c>
      <c r="K366">
        <v>28</v>
      </c>
      <c r="L366">
        <v>12</v>
      </c>
      <c r="M366" t="s">
        <v>380</v>
      </c>
      <c r="N366">
        <v>-0.36167489169534339</v>
      </c>
      <c r="O366">
        <v>-0.27197228901400577</v>
      </c>
      <c r="P366">
        <v>0</v>
      </c>
      <c r="Q366" t="str">
        <f>VLOOKUP(M366,[1]Tabelle1!$A$1:$G$844,2,FALSE)</f>
        <v>46,5811</v>
      </c>
      <c r="R366" t="str">
        <f>VLOOKUP(M366,[1]Tabelle1!$A$1:$G$844,3,FALSE)</f>
        <v>0,3353</v>
      </c>
    </row>
    <row r="367" spans="1:18" x14ac:dyDescent="0.25">
      <c r="A367">
        <v>39</v>
      </c>
      <c r="B367">
        <v>70</v>
      </c>
      <c r="C367">
        <v>111.7</v>
      </c>
      <c r="D367">
        <v>41</v>
      </c>
      <c r="E367">
        <v>2</v>
      </c>
      <c r="F367">
        <v>16</v>
      </c>
      <c r="G367">
        <v>46</v>
      </c>
      <c r="H367">
        <v>530.14</v>
      </c>
      <c r="I367">
        <v>0.21</v>
      </c>
      <c r="J367">
        <v>91</v>
      </c>
      <c r="K367">
        <v>37</v>
      </c>
      <c r="L367">
        <v>12</v>
      </c>
      <c r="M367" t="s">
        <v>381</v>
      </c>
      <c r="N367">
        <v>-0.15762099932293849</v>
      </c>
      <c r="O367">
        <v>-0.16339593313249751</v>
      </c>
      <c r="P367">
        <v>3</v>
      </c>
      <c r="Q367" t="str">
        <f>VLOOKUP(M367,[1]Tabelle1!$A$1:$G$844,2,FALSE)</f>
        <v>44,9300</v>
      </c>
      <c r="R367" t="str">
        <f>VLOOKUP(M367,[1]Tabelle1!$A$1:$G$844,3,FALSE)</f>
        <v>4,8900</v>
      </c>
    </row>
    <row r="368" spans="1:18" x14ac:dyDescent="0.25">
      <c r="A368">
        <v>34</v>
      </c>
      <c r="B368">
        <v>11</v>
      </c>
      <c r="C368">
        <v>112.9</v>
      </c>
      <c r="D368">
        <v>52</v>
      </c>
      <c r="E368">
        <v>2</v>
      </c>
      <c r="F368">
        <v>14</v>
      </c>
      <c r="G368">
        <v>40</v>
      </c>
      <c r="H368">
        <v>593.84</v>
      </c>
      <c r="I368">
        <v>0.55000000000000004</v>
      </c>
      <c r="J368">
        <v>93</v>
      </c>
      <c r="K368">
        <v>530</v>
      </c>
      <c r="L368">
        <v>9</v>
      </c>
      <c r="M368" t="s">
        <v>382</v>
      </c>
      <c r="N368">
        <v>4.1014517058780828E-2</v>
      </c>
      <c r="O368">
        <v>-0.31680975930020427</v>
      </c>
      <c r="P368">
        <v>3</v>
      </c>
      <c r="Q368" t="str">
        <f>VLOOKUP(M368,[1]Tabelle1!$A$1:$G$844,2,FALSE)</f>
        <v>43,4331</v>
      </c>
      <c r="R368" t="str">
        <f>VLOOKUP(M368,[1]Tabelle1!$A$1:$G$844,3,FALSE)</f>
        <v>6,7356</v>
      </c>
    </row>
    <row r="369" spans="1:18" x14ac:dyDescent="0.25">
      <c r="A369">
        <v>43</v>
      </c>
      <c r="B369">
        <v>60</v>
      </c>
      <c r="C369">
        <v>110.6</v>
      </c>
      <c r="D369">
        <v>40</v>
      </c>
      <c r="E369">
        <v>2</v>
      </c>
      <c r="F369">
        <v>12</v>
      </c>
      <c r="G369">
        <v>43</v>
      </c>
      <c r="H369">
        <v>547</v>
      </c>
      <c r="I369">
        <v>0.43</v>
      </c>
      <c r="J369">
        <v>92</v>
      </c>
      <c r="K369">
        <v>27</v>
      </c>
      <c r="L369">
        <v>12</v>
      </c>
      <c r="M369" t="s">
        <v>383</v>
      </c>
      <c r="N369">
        <v>-0.12681274292499431</v>
      </c>
      <c r="O369">
        <v>-0.12285111406283469</v>
      </c>
      <c r="P369">
        <v>3</v>
      </c>
      <c r="Q369" t="str">
        <f>VLOOKUP(M369,[1]Tabelle1!$A$1:$G$844,2,FALSE)</f>
        <v>45,5664</v>
      </c>
      <c r="R369" t="str">
        <f>VLOOKUP(M369,[1]Tabelle1!$A$1:$G$844,3,FALSE)</f>
        <v>5,9208</v>
      </c>
    </row>
    <row r="370" spans="1:18" x14ac:dyDescent="0.25">
      <c r="A370">
        <v>28</v>
      </c>
      <c r="B370">
        <v>14</v>
      </c>
      <c r="C370">
        <v>103.5</v>
      </c>
      <c r="D370">
        <v>34</v>
      </c>
      <c r="E370">
        <v>3</v>
      </c>
      <c r="F370">
        <v>19</v>
      </c>
      <c r="G370">
        <v>33</v>
      </c>
      <c r="H370">
        <v>399.56</v>
      </c>
      <c r="I370">
        <v>0.11</v>
      </c>
      <c r="J370">
        <v>80</v>
      </c>
      <c r="K370">
        <v>5</v>
      </c>
      <c r="L370">
        <v>18</v>
      </c>
      <c r="M370" t="s">
        <v>384</v>
      </c>
      <c r="N370">
        <v>9.4537197130100351E-2</v>
      </c>
      <c r="O370">
        <v>0.32039159354616531</v>
      </c>
      <c r="P370">
        <v>1</v>
      </c>
      <c r="Q370" t="str">
        <f>VLOOKUP(M370,[1]Tabelle1!$A$1:$G$844,2,FALSE)</f>
        <v>48,9906</v>
      </c>
      <c r="R370" t="str">
        <f>VLOOKUP(M370,[1]Tabelle1!$A$1:$G$844,3,FALSE)</f>
        <v>1,7167</v>
      </c>
    </row>
    <row r="371" spans="1:18" x14ac:dyDescent="0.25">
      <c r="A371">
        <v>26</v>
      </c>
      <c r="B371">
        <v>42</v>
      </c>
      <c r="C371">
        <v>108.3</v>
      </c>
      <c r="D371">
        <v>39</v>
      </c>
      <c r="E371">
        <v>2</v>
      </c>
      <c r="F371">
        <v>22</v>
      </c>
      <c r="G371">
        <v>37</v>
      </c>
      <c r="H371">
        <v>458.16</v>
      </c>
      <c r="I371">
        <v>0.47</v>
      </c>
      <c r="J371">
        <v>96</v>
      </c>
      <c r="K371">
        <v>10</v>
      </c>
      <c r="L371">
        <v>12</v>
      </c>
      <c r="M371" t="s">
        <v>385</v>
      </c>
      <c r="N371">
        <v>7.4052338108161975E-2</v>
      </c>
      <c r="O371">
        <v>-9.001104317403967E-2</v>
      </c>
      <c r="P371">
        <v>3</v>
      </c>
      <c r="Q371" t="str">
        <f>VLOOKUP(M371,[1]Tabelle1!$A$1:$G$844,2,FALSE)</f>
        <v>50,3708</v>
      </c>
      <c r="R371" t="str">
        <f>VLOOKUP(M371,[1]Tabelle1!$A$1:$G$844,3,FALSE)</f>
        <v>3,792</v>
      </c>
    </row>
    <row r="372" spans="1:18" x14ac:dyDescent="0.25">
      <c r="A372">
        <v>33</v>
      </c>
      <c r="B372">
        <v>37</v>
      </c>
      <c r="C372">
        <v>107.3</v>
      </c>
      <c r="D372">
        <v>34</v>
      </c>
      <c r="E372">
        <v>2</v>
      </c>
      <c r="F372">
        <v>15</v>
      </c>
      <c r="G372">
        <v>36</v>
      </c>
      <c r="H372">
        <v>427.57</v>
      </c>
      <c r="I372">
        <v>0.1</v>
      </c>
      <c r="J372">
        <v>82</v>
      </c>
      <c r="K372">
        <v>19</v>
      </c>
      <c r="L372">
        <v>18</v>
      </c>
      <c r="M372" t="s">
        <v>386</v>
      </c>
      <c r="N372">
        <v>-0.100945936710085</v>
      </c>
      <c r="O372">
        <v>0.1231020399187148</v>
      </c>
      <c r="P372">
        <v>6</v>
      </c>
      <c r="Q372" t="str">
        <f>VLOOKUP(M372,[1]Tabelle1!$A$1:$G$844,2,FALSE)</f>
        <v>48,5397</v>
      </c>
      <c r="R372" t="str">
        <f>VLOOKUP(M372,[1]Tabelle1!$A$1:$G$844,3,FALSE)</f>
        <v>2,6592</v>
      </c>
    </row>
    <row r="373" spans="1:18" x14ac:dyDescent="0.25">
      <c r="A373">
        <v>42</v>
      </c>
      <c r="B373">
        <v>160</v>
      </c>
      <c r="C373">
        <v>116.3</v>
      </c>
      <c r="D373">
        <v>44</v>
      </c>
      <c r="E373">
        <v>2</v>
      </c>
      <c r="F373">
        <v>18</v>
      </c>
      <c r="G373">
        <v>53</v>
      </c>
      <c r="H373">
        <v>536.29999999999995</v>
      </c>
      <c r="I373">
        <v>0.32</v>
      </c>
      <c r="J373">
        <v>95</v>
      </c>
      <c r="K373">
        <v>97</v>
      </c>
      <c r="L373">
        <v>9</v>
      </c>
      <c r="M373" t="s">
        <v>387</v>
      </c>
      <c r="N373">
        <v>-0.2142234933881916</v>
      </c>
      <c r="O373">
        <v>-0.3746766176851194</v>
      </c>
      <c r="P373">
        <v>3</v>
      </c>
      <c r="Q373" t="str">
        <f>VLOOKUP(M373,[1]Tabelle1!$A$1:$G$844,2,FALSE)</f>
        <v>46,1594</v>
      </c>
      <c r="R373" t="str">
        <f>VLOOKUP(M373,[1]Tabelle1!$A$1:$G$844,3,FALSE)</f>
        <v>-1,1514</v>
      </c>
    </row>
    <row r="374" spans="1:18" x14ac:dyDescent="0.25">
      <c r="A374">
        <v>33</v>
      </c>
      <c r="B374">
        <v>81</v>
      </c>
      <c r="C374">
        <v>109.6</v>
      </c>
      <c r="D374">
        <v>42</v>
      </c>
      <c r="E374">
        <v>2</v>
      </c>
      <c r="F374">
        <v>18</v>
      </c>
      <c r="G374">
        <v>52</v>
      </c>
      <c r="H374">
        <v>534.16999999999996</v>
      </c>
      <c r="I374">
        <v>0.37</v>
      </c>
      <c r="J374">
        <v>94</v>
      </c>
      <c r="K374">
        <v>18</v>
      </c>
      <c r="L374">
        <v>11</v>
      </c>
      <c r="M374" t="s">
        <v>388</v>
      </c>
      <c r="N374">
        <v>-0.16695099958379381</v>
      </c>
      <c r="O374">
        <v>-0.2098699271025225</v>
      </c>
      <c r="P374">
        <v>3</v>
      </c>
      <c r="Q374" t="str">
        <f>VLOOKUP(M374,[1]Tabelle1!$A$1:$G$844,2,FALSE)</f>
        <v>47,7458</v>
      </c>
      <c r="R374" t="str">
        <f>VLOOKUP(M374,[1]Tabelle1!$A$1:$G$844,3,FALSE)</f>
        <v>-3,3664</v>
      </c>
    </row>
    <row r="375" spans="1:18" x14ac:dyDescent="0.25">
      <c r="A375">
        <v>32</v>
      </c>
      <c r="B375">
        <v>23</v>
      </c>
      <c r="C375">
        <v>106.8</v>
      </c>
      <c r="D375">
        <v>43</v>
      </c>
      <c r="E375">
        <v>2</v>
      </c>
      <c r="F375">
        <v>14</v>
      </c>
      <c r="G375">
        <v>44</v>
      </c>
      <c r="H375">
        <v>566.14</v>
      </c>
      <c r="I375">
        <v>0.13</v>
      </c>
      <c r="J375">
        <v>97</v>
      </c>
      <c r="K375">
        <v>42</v>
      </c>
      <c r="L375">
        <v>10</v>
      </c>
      <c r="M375" t="s">
        <v>389</v>
      </c>
      <c r="N375">
        <v>-9.708353727775379E-2</v>
      </c>
      <c r="O375">
        <v>-0.10528602669087921</v>
      </c>
      <c r="P375">
        <v>5</v>
      </c>
      <c r="Q375" t="str">
        <f>VLOOKUP(M375,[1]Tabelle1!$A$1:$G$844,2,FALSE)</f>
        <v>49,6389</v>
      </c>
      <c r="R375" t="str">
        <f>VLOOKUP(M375,[1]Tabelle1!$A$1:$G$844,3,FALSE)</f>
        <v>-1,6250</v>
      </c>
    </row>
    <row r="376" spans="1:18" x14ac:dyDescent="0.25">
      <c r="A376">
        <v>26</v>
      </c>
      <c r="B376">
        <v>28</v>
      </c>
      <c r="C376">
        <v>111.4</v>
      </c>
      <c r="D376">
        <v>42</v>
      </c>
      <c r="E376">
        <v>2</v>
      </c>
      <c r="F376">
        <v>23</v>
      </c>
      <c r="G376">
        <v>43</v>
      </c>
      <c r="H376">
        <v>462.16</v>
      </c>
      <c r="I376">
        <v>0.51</v>
      </c>
      <c r="J376">
        <v>87</v>
      </c>
      <c r="K376">
        <v>26</v>
      </c>
      <c r="L376">
        <v>14</v>
      </c>
      <c r="M376" t="s">
        <v>390</v>
      </c>
      <c r="N376">
        <v>7.5805962031394412E-3</v>
      </c>
      <c r="O376">
        <v>-0.17592034917702731</v>
      </c>
      <c r="P376">
        <v>3</v>
      </c>
      <c r="Q376" t="str">
        <f>VLOOKUP(M376,[1]Tabelle1!$A$1:$G$844,2,FALSE)</f>
        <v>43,3433</v>
      </c>
      <c r="R376" t="str">
        <f>VLOOKUP(M376,[1]Tabelle1!$A$1:$G$844,3,FALSE)</f>
        <v>3,2161</v>
      </c>
    </row>
    <row r="377" spans="1:18" x14ac:dyDescent="0.25">
      <c r="A377">
        <v>36</v>
      </c>
      <c r="B377">
        <v>25</v>
      </c>
      <c r="C377">
        <v>112.2</v>
      </c>
      <c r="D377">
        <v>41</v>
      </c>
      <c r="E377">
        <v>2</v>
      </c>
      <c r="F377">
        <v>15</v>
      </c>
      <c r="G377">
        <v>45</v>
      </c>
      <c r="H377">
        <v>515.79999999999995</v>
      </c>
      <c r="I377">
        <v>0.26</v>
      </c>
      <c r="J377">
        <v>91</v>
      </c>
      <c r="K377">
        <v>44</v>
      </c>
      <c r="L377">
        <v>11</v>
      </c>
      <c r="M377" t="s">
        <v>391</v>
      </c>
      <c r="N377">
        <v>-0.1057571045595519</v>
      </c>
      <c r="O377">
        <v>-0.1760004763630042</v>
      </c>
      <c r="P377">
        <v>3</v>
      </c>
      <c r="Q377" t="str">
        <f>VLOOKUP(M377,[1]Tabelle1!$A$1:$G$844,2,FALSE)</f>
        <v>48,4467</v>
      </c>
      <c r="R377" t="str">
        <f>VLOOKUP(M377,[1]Tabelle1!$A$1:$G$844,3,FALSE)</f>
        <v>1,4883</v>
      </c>
    </row>
    <row r="378" spans="1:18" x14ac:dyDescent="0.25">
      <c r="A378">
        <v>22</v>
      </c>
      <c r="B378">
        <v>16</v>
      </c>
      <c r="C378">
        <v>104.1</v>
      </c>
      <c r="D378">
        <v>33</v>
      </c>
      <c r="E378">
        <v>3</v>
      </c>
      <c r="F378">
        <v>23</v>
      </c>
      <c r="G378">
        <v>32</v>
      </c>
      <c r="H378">
        <v>376.29</v>
      </c>
      <c r="I378">
        <v>0.39</v>
      </c>
      <c r="J378">
        <v>78</v>
      </c>
      <c r="K378">
        <v>15</v>
      </c>
      <c r="L378">
        <v>18</v>
      </c>
      <c r="M378" t="s">
        <v>392</v>
      </c>
      <c r="N378">
        <v>0.18322348694862961</v>
      </c>
      <c r="O378">
        <v>0.29348328678116409</v>
      </c>
      <c r="P378">
        <v>1</v>
      </c>
      <c r="Q378" t="str">
        <f>VLOOKUP(M378,[1]Tabelle1!$A$1:$G$844,2,FALSE)</f>
        <v>49,2600</v>
      </c>
      <c r="R378" t="str">
        <f>VLOOKUP(M378,[1]Tabelle1!$A$1:$G$844,3,FALSE)</f>
        <v>2,4700</v>
      </c>
    </row>
    <row r="379" spans="1:18" x14ac:dyDescent="0.25">
      <c r="A379">
        <v>23</v>
      </c>
      <c r="B379">
        <v>63</v>
      </c>
      <c r="C379">
        <v>112.6</v>
      </c>
      <c r="D379">
        <v>40</v>
      </c>
      <c r="E379">
        <v>2</v>
      </c>
      <c r="F379">
        <v>23</v>
      </c>
      <c r="G379">
        <v>42</v>
      </c>
      <c r="H379">
        <v>430.83</v>
      </c>
      <c r="I379">
        <v>0</v>
      </c>
      <c r="J379">
        <v>98</v>
      </c>
      <c r="K379">
        <v>31</v>
      </c>
      <c r="L379">
        <v>11</v>
      </c>
      <c r="M379" t="s">
        <v>393</v>
      </c>
      <c r="N379">
        <v>-5.6761970333388508E-3</v>
      </c>
      <c r="O379">
        <v>-0.2005330207125505</v>
      </c>
      <c r="P379">
        <v>3</v>
      </c>
      <c r="Q379" t="str">
        <f>VLOOKUP(M379,[1]Tabelle1!$A$1:$G$844,2,FALSE)</f>
        <v>50,7256</v>
      </c>
      <c r="R379" t="str">
        <f>VLOOKUP(M379,[1]Tabelle1!$A$1:$G$844,3,FALSE)</f>
        <v>1,6139</v>
      </c>
    </row>
    <row r="380" spans="1:18" x14ac:dyDescent="0.25">
      <c r="A380">
        <v>20</v>
      </c>
      <c r="B380">
        <v>50</v>
      </c>
      <c r="C380">
        <v>98</v>
      </c>
      <c r="D380">
        <v>36</v>
      </c>
      <c r="E380">
        <v>2</v>
      </c>
      <c r="F380">
        <v>27</v>
      </c>
      <c r="G380">
        <v>43</v>
      </c>
      <c r="H380">
        <v>414.94</v>
      </c>
      <c r="I380">
        <v>0</v>
      </c>
      <c r="J380">
        <v>92</v>
      </c>
      <c r="K380">
        <v>30</v>
      </c>
      <c r="L380">
        <v>12</v>
      </c>
      <c r="M380" t="s">
        <v>394</v>
      </c>
      <c r="N380">
        <v>-9.0857884170636755E-2</v>
      </c>
      <c r="O380">
        <v>0.15623441434904459</v>
      </c>
      <c r="P380">
        <v>5</v>
      </c>
      <c r="Q380" t="str">
        <f>VLOOKUP(M380,[1]Tabelle1!$A$1:$G$844,2,FALSE)</f>
        <v>50,9500</v>
      </c>
      <c r="R380" t="str">
        <f>VLOOKUP(M380,[1]Tabelle1!$A$1:$G$844,3,FALSE)</f>
        <v>1,8600</v>
      </c>
    </row>
    <row r="381" spans="1:18" x14ac:dyDescent="0.25">
      <c r="A381">
        <v>16</v>
      </c>
      <c r="B381">
        <v>5</v>
      </c>
      <c r="C381">
        <v>111.5</v>
      </c>
      <c r="D381">
        <v>17</v>
      </c>
      <c r="E381">
        <v>4</v>
      </c>
      <c r="F381">
        <v>45</v>
      </c>
      <c r="G381">
        <v>14</v>
      </c>
      <c r="H381">
        <v>72.06</v>
      </c>
      <c r="I381">
        <v>0.28000000000000003</v>
      </c>
      <c r="J381">
        <v>42</v>
      </c>
      <c r="K381">
        <v>75</v>
      </c>
      <c r="L381">
        <v>42</v>
      </c>
      <c r="M381" t="s">
        <v>395</v>
      </c>
      <c r="N381">
        <v>0.45731289694708838</v>
      </c>
      <c r="O381">
        <v>0.75142831609065364</v>
      </c>
      <c r="P381">
        <v>1</v>
      </c>
      <c r="Q381" t="e">
        <f>VLOOKUP(M381,[1]Tabelle1!$A$1:$G$844,2,FALSE)</f>
        <v>#N/A</v>
      </c>
      <c r="R381" t="e">
        <f>VLOOKUP(M381,[1]Tabelle1!$A$1:$G$844,3,FALSE)</f>
        <v>#N/A</v>
      </c>
    </row>
    <row r="382" spans="1:18" x14ac:dyDescent="0.25">
      <c r="A382">
        <v>26</v>
      </c>
      <c r="B382">
        <v>36</v>
      </c>
      <c r="C382">
        <v>106.3</v>
      </c>
      <c r="D382">
        <v>40</v>
      </c>
      <c r="E382">
        <v>2</v>
      </c>
      <c r="F382">
        <v>20</v>
      </c>
      <c r="G382">
        <v>40</v>
      </c>
      <c r="H382">
        <v>519.12</v>
      </c>
      <c r="I382">
        <v>0.41</v>
      </c>
      <c r="J382">
        <v>88</v>
      </c>
      <c r="K382">
        <v>24</v>
      </c>
      <c r="L382">
        <v>12</v>
      </c>
      <c r="M382" t="s">
        <v>396</v>
      </c>
      <c r="N382">
        <v>-9.6146578405192293E-3</v>
      </c>
      <c r="O382">
        <v>-3.7485733341788202E-2</v>
      </c>
      <c r="P382">
        <v>5</v>
      </c>
      <c r="Q382" t="str">
        <f>VLOOKUP(M382,[1]Tabelle1!$A$1:$G$844,2,FALSE)</f>
        <v>47,5097</v>
      </c>
      <c r="R382" t="str">
        <f>VLOOKUP(M382,[1]Tabelle1!$A$1:$G$844,3,FALSE)</f>
        <v>6,7983</v>
      </c>
    </row>
    <row r="383" spans="1:18" x14ac:dyDescent="0.25">
      <c r="A383">
        <v>36</v>
      </c>
      <c r="B383">
        <v>142</v>
      </c>
      <c r="C383">
        <v>111.2</v>
      </c>
      <c r="D383">
        <v>37</v>
      </c>
      <c r="E383">
        <v>2</v>
      </c>
      <c r="F383">
        <v>18</v>
      </c>
      <c r="G383">
        <v>45</v>
      </c>
      <c r="H383">
        <v>486.08</v>
      </c>
      <c r="I383">
        <v>0.3</v>
      </c>
      <c r="J383">
        <v>96</v>
      </c>
      <c r="K383">
        <v>24</v>
      </c>
      <c r="L383">
        <v>12</v>
      </c>
      <c r="M383" t="s">
        <v>397</v>
      </c>
      <c r="N383">
        <v>-0.13258490283003549</v>
      </c>
      <c r="O383">
        <v>-0.1501822123865075</v>
      </c>
      <c r="P383">
        <v>3</v>
      </c>
      <c r="Q383" t="str">
        <f>VLOOKUP(M383,[1]Tabelle1!$A$1:$G$844,2,FALSE)</f>
        <v>50,2892</v>
      </c>
      <c r="R383" t="str">
        <f>VLOOKUP(M383,[1]Tabelle1!$A$1:$G$844,3,FALSE)</f>
        <v>2,7800</v>
      </c>
    </row>
    <row r="384" spans="1:18" x14ac:dyDescent="0.25">
      <c r="A384">
        <v>34</v>
      </c>
      <c r="B384">
        <v>45</v>
      </c>
      <c r="C384">
        <v>108.3</v>
      </c>
      <c r="D384">
        <v>40</v>
      </c>
      <c r="E384">
        <v>2</v>
      </c>
      <c r="F384">
        <v>16</v>
      </c>
      <c r="G384">
        <v>43</v>
      </c>
      <c r="H384">
        <v>508.82</v>
      </c>
      <c r="I384">
        <v>0.57999999999999996</v>
      </c>
      <c r="J384">
        <v>89</v>
      </c>
      <c r="K384">
        <v>60</v>
      </c>
      <c r="L384">
        <v>11</v>
      </c>
      <c r="M384" t="s">
        <v>398</v>
      </c>
      <c r="N384">
        <v>-6.1298427057055939E-2</v>
      </c>
      <c r="O384">
        <v>-9.9599740004036166E-2</v>
      </c>
      <c r="P384">
        <v>3</v>
      </c>
      <c r="Q384" t="str">
        <f>VLOOKUP(M384,[1]Tabelle1!$A$1:$G$844,2,FALSE)</f>
        <v>48,700</v>
      </c>
      <c r="R384" t="str">
        <f>VLOOKUP(M384,[1]Tabelle1!$A$1:$G$844,3,FALSE)</f>
        <v>7,3600</v>
      </c>
    </row>
    <row r="385" spans="1:18" x14ac:dyDescent="0.25">
      <c r="A385">
        <v>29</v>
      </c>
      <c r="B385">
        <v>7</v>
      </c>
      <c r="C385">
        <v>109.1</v>
      </c>
      <c r="D385">
        <v>44</v>
      </c>
      <c r="E385">
        <v>2</v>
      </c>
      <c r="F385">
        <v>17</v>
      </c>
      <c r="G385">
        <v>36</v>
      </c>
      <c r="H385">
        <v>573.74</v>
      </c>
      <c r="I385">
        <v>0.77</v>
      </c>
      <c r="J385">
        <v>93</v>
      </c>
      <c r="K385">
        <v>106</v>
      </c>
      <c r="L385">
        <v>12</v>
      </c>
      <c r="M385" t="s">
        <v>399</v>
      </c>
      <c r="N385">
        <v>0.11303929398301631</v>
      </c>
      <c r="O385">
        <v>-0.1510730134304675</v>
      </c>
      <c r="P385">
        <v>2</v>
      </c>
      <c r="Q385" t="str">
        <f>VLOOKUP(M385,[1]Tabelle1!$A$1:$G$844,2,FALSE)</f>
        <v>43,4053</v>
      </c>
      <c r="R385" t="str">
        <f>VLOOKUP(M385,[1]Tabelle1!$A$1:$G$844,3,FALSE)</f>
        <v>5,475</v>
      </c>
    </row>
    <row r="386" spans="1:18" x14ac:dyDescent="0.25">
      <c r="A386">
        <v>31</v>
      </c>
      <c r="B386">
        <v>16</v>
      </c>
      <c r="C386">
        <v>109</v>
      </c>
      <c r="D386">
        <v>34</v>
      </c>
      <c r="E386">
        <v>2</v>
      </c>
      <c r="F386">
        <v>14</v>
      </c>
      <c r="G386">
        <v>35</v>
      </c>
      <c r="H386">
        <v>401.42</v>
      </c>
      <c r="I386">
        <v>0.3</v>
      </c>
      <c r="J386">
        <v>86</v>
      </c>
      <c r="K386">
        <v>8</v>
      </c>
      <c r="L386">
        <v>17</v>
      </c>
      <c r="M386" t="s">
        <v>400</v>
      </c>
      <c r="N386">
        <v>-2.1793831861659781E-2</v>
      </c>
      <c r="O386">
        <v>5.6538637439712193E-2</v>
      </c>
      <c r="P386">
        <v>6</v>
      </c>
      <c r="Q386" t="str">
        <f>VLOOKUP(M386,[1]Tabelle1!$A$1:$G$844,2,FALSE)</f>
        <v>48,9594</v>
      </c>
      <c r="R386" t="str">
        <f>VLOOKUP(M386,[1]Tabelle1!$A$1:$G$844,3,FALSE)</f>
        <v>2,8878</v>
      </c>
    </row>
    <row r="387" spans="1:18" x14ac:dyDescent="0.25">
      <c r="A387">
        <v>38</v>
      </c>
      <c r="B387">
        <v>60</v>
      </c>
      <c r="C387">
        <v>112.6</v>
      </c>
      <c r="D387">
        <v>44</v>
      </c>
      <c r="E387">
        <v>2</v>
      </c>
      <c r="F387">
        <v>16</v>
      </c>
      <c r="G387">
        <v>48</v>
      </c>
      <c r="H387">
        <v>550.04999999999995</v>
      </c>
      <c r="I387">
        <v>0.15</v>
      </c>
      <c r="J387">
        <v>93</v>
      </c>
      <c r="K387">
        <v>34</v>
      </c>
      <c r="L387">
        <v>11</v>
      </c>
      <c r="M387" t="s">
        <v>401</v>
      </c>
      <c r="N387">
        <v>-0.16027059522891701</v>
      </c>
      <c r="O387">
        <v>-0.23283580631239159</v>
      </c>
      <c r="P387">
        <v>3</v>
      </c>
      <c r="Q387" t="str">
        <f>VLOOKUP(M387,[1]Tabelle1!$A$1:$G$844,2,FALSE)</f>
        <v>47,836</v>
      </c>
      <c r="R387" t="str">
        <f>VLOOKUP(M387,[1]Tabelle1!$A$1:$G$844,3,FALSE)</f>
        <v>2,3956</v>
      </c>
    </row>
    <row r="388" spans="1:18" x14ac:dyDescent="0.25">
      <c r="A388">
        <v>37</v>
      </c>
      <c r="B388">
        <v>56</v>
      </c>
      <c r="C388">
        <v>113.6</v>
      </c>
      <c r="D388">
        <v>44</v>
      </c>
      <c r="E388">
        <v>2</v>
      </c>
      <c r="F388">
        <v>15</v>
      </c>
      <c r="G388">
        <v>46</v>
      </c>
      <c r="H388">
        <v>569.03</v>
      </c>
      <c r="I388">
        <v>0.42</v>
      </c>
      <c r="J388">
        <v>94</v>
      </c>
      <c r="K388">
        <v>28</v>
      </c>
      <c r="L388">
        <v>10</v>
      </c>
      <c r="M388" t="s">
        <v>402</v>
      </c>
      <c r="N388">
        <v>-8.5371658549756937E-2</v>
      </c>
      <c r="O388">
        <v>-0.2737072329885632</v>
      </c>
      <c r="P388">
        <v>3</v>
      </c>
      <c r="Q388" t="str">
        <f>VLOOKUP(M388,[1]Tabelle1!$A$1:$G$844,2,FALSE)</f>
        <v>48,5136</v>
      </c>
      <c r="R388" t="str">
        <f>VLOOKUP(M388,[1]Tabelle1!$A$1:$G$844,3,FALSE)</f>
        <v>-2,7603</v>
      </c>
    </row>
    <row r="389" spans="1:18" x14ac:dyDescent="0.25">
      <c r="A389">
        <v>42</v>
      </c>
      <c r="B389">
        <v>76</v>
      </c>
      <c r="C389">
        <v>113.3</v>
      </c>
      <c r="D389">
        <v>44</v>
      </c>
      <c r="E389">
        <v>2</v>
      </c>
      <c r="F389">
        <v>14</v>
      </c>
      <c r="G389">
        <v>52</v>
      </c>
      <c r="H389">
        <v>599.20000000000005</v>
      </c>
      <c r="I389">
        <v>0.47</v>
      </c>
      <c r="J389">
        <v>96</v>
      </c>
      <c r="K389">
        <v>48</v>
      </c>
      <c r="L389">
        <v>10</v>
      </c>
      <c r="M389" t="s">
        <v>403</v>
      </c>
      <c r="N389">
        <v>-0.17731967069549309</v>
      </c>
      <c r="O389">
        <v>-0.30585399775845962</v>
      </c>
      <c r="P389">
        <v>3</v>
      </c>
      <c r="Q389" t="str">
        <f>VLOOKUP(M389,[1]Tabelle1!$A$1:$G$844,2,FALSE)</f>
        <v>47,9958</v>
      </c>
      <c r="R389" t="str">
        <f>VLOOKUP(M389,[1]Tabelle1!$A$1:$G$844,3,FALSE)</f>
        <v>-4,978</v>
      </c>
    </row>
    <row r="390" spans="1:18" x14ac:dyDescent="0.25">
      <c r="A390">
        <v>37</v>
      </c>
      <c r="B390">
        <v>63</v>
      </c>
      <c r="C390">
        <v>101.2</v>
      </c>
      <c r="D390">
        <v>39</v>
      </c>
      <c r="E390">
        <v>2</v>
      </c>
      <c r="F390">
        <v>19</v>
      </c>
      <c r="G390">
        <v>47</v>
      </c>
      <c r="H390">
        <v>504.84</v>
      </c>
      <c r="I390">
        <v>0.49</v>
      </c>
      <c r="J390">
        <v>90</v>
      </c>
      <c r="K390">
        <v>30</v>
      </c>
      <c r="L390">
        <v>11</v>
      </c>
      <c r="M390" t="s">
        <v>404</v>
      </c>
      <c r="N390">
        <v>-0.1669187959848232</v>
      </c>
      <c r="O390">
        <v>3.8463286241001073E-2</v>
      </c>
      <c r="P390">
        <v>5</v>
      </c>
      <c r="Q390" t="str">
        <f>VLOOKUP(M390,[1]Tabelle1!$A$1:$G$844,2,FALSE)</f>
        <v>47,6375</v>
      </c>
      <c r="R390" t="str">
        <f>VLOOKUP(M390,[1]Tabelle1!$A$1:$G$844,3,FALSE)</f>
        <v>6,8628</v>
      </c>
    </row>
    <row r="391" spans="1:18" x14ac:dyDescent="0.25">
      <c r="A391">
        <v>22</v>
      </c>
      <c r="B391">
        <v>67</v>
      </c>
      <c r="C391">
        <v>117.1</v>
      </c>
      <c r="D391">
        <v>29</v>
      </c>
      <c r="E391">
        <v>3</v>
      </c>
      <c r="F391">
        <v>31</v>
      </c>
      <c r="G391">
        <v>32</v>
      </c>
      <c r="H391">
        <v>271.27999999999997</v>
      </c>
      <c r="I391">
        <v>1.22</v>
      </c>
      <c r="J391">
        <v>60</v>
      </c>
      <c r="K391">
        <v>18</v>
      </c>
      <c r="L391">
        <v>28</v>
      </c>
      <c r="M391" t="s">
        <v>405</v>
      </c>
      <c r="N391">
        <v>0.28788469127743921</v>
      </c>
      <c r="O391">
        <v>0.10502704795638521</v>
      </c>
      <c r="P391">
        <v>1</v>
      </c>
      <c r="Q391" t="e">
        <f>VLOOKUP(M391,[1]Tabelle1!$A$1:$G$844,2,FALSE)</f>
        <v>#N/A</v>
      </c>
      <c r="R391" t="e">
        <f>VLOOKUP(M391,[1]Tabelle1!$A$1:$G$844,3,FALSE)</f>
        <v>#N/A</v>
      </c>
    </row>
    <row r="392" spans="1:18" x14ac:dyDescent="0.25">
      <c r="A392">
        <v>24</v>
      </c>
      <c r="B392">
        <v>2</v>
      </c>
      <c r="C392">
        <v>105.8</v>
      </c>
      <c r="D392">
        <v>41</v>
      </c>
      <c r="E392">
        <v>2</v>
      </c>
      <c r="F392">
        <v>16</v>
      </c>
      <c r="G392">
        <v>34</v>
      </c>
      <c r="H392">
        <v>547.04</v>
      </c>
      <c r="I392">
        <v>0</v>
      </c>
      <c r="J392">
        <v>90</v>
      </c>
      <c r="K392">
        <v>1</v>
      </c>
      <c r="L392">
        <v>12</v>
      </c>
      <c r="M392" t="s">
        <v>406</v>
      </c>
      <c r="N392">
        <v>1.5770668639057371E-2</v>
      </c>
      <c r="O392">
        <v>2.5800828639335961E-2</v>
      </c>
      <c r="P392">
        <v>2</v>
      </c>
      <c r="Q392" t="str">
        <f>VLOOKUP(M392,[1]Tabelle1!$A$1:$G$844,2,FALSE)</f>
        <v>49,3297</v>
      </c>
      <c r="R392" t="str">
        <f>VLOOKUP(M392,[1]Tabelle1!$A$1:$G$844,3,FALSE)</f>
        <v>6,619</v>
      </c>
    </row>
    <row r="393" spans="1:18" x14ac:dyDescent="0.25">
      <c r="A393">
        <v>16</v>
      </c>
      <c r="B393">
        <v>5</v>
      </c>
      <c r="C393">
        <v>108.2</v>
      </c>
      <c r="D393">
        <v>34</v>
      </c>
      <c r="E393">
        <v>3</v>
      </c>
      <c r="F393">
        <v>38</v>
      </c>
      <c r="G393">
        <v>23</v>
      </c>
      <c r="H393">
        <v>338.63</v>
      </c>
      <c r="I393">
        <v>0</v>
      </c>
      <c r="J393">
        <v>99</v>
      </c>
      <c r="K393">
        <v>0</v>
      </c>
      <c r="L393">
        <v>18</v>
      </c>
      <c r="M393" t="s">
        <v>407</v>
      </c>
      <c r="N393">
        <v>0.41434203820003401</v>
      </c>
      <c r="O393">
        <v>0.174594823216214</v>
      </c>
      <c r="P393">
        <v>1</v>
      </c>
      <c r="Q393" t="str">
        <f>VLOOKUP(M393,[1]Tabelle1!$A$1:$G$844,2,FALSE)</f>
        <v>47,5900</v>
      </c>
      <c r="R393" t="str">
        <f>VLOOKUP(M393,[1]Tabelle1!$A$1:$G$844,3,FALSE)</f>
        <v>7,5600</v>
      </c>
    </row>
    <row r="394" spans="1:18" x14ac:dyDescent="0.25">
      <c r="A394">
        <v>45</v>
      </c>
      <c r="B394">
        <v>129</v>
      </c>
      <c r="C394">
        <v>116.5</v>
      </c>
      <c r="D394">
        <v>45</v>
      </c>
      <c r="E394">
        <v>2</v>
      </c>
      <c r="F394">
        <v>16</v>
      </c>
      <c r="G394">
        <v>54</v>
      </c>
      <c r="H394">
        <v>575.20000000000005</v>
      </c>
      <c r="I394">
        <v>0.74</v>
      </c>
      <c r="J394">
        <v>95</v>
      </c>
      <c r="K394">
        <v>57</v>
      </c>
      <c r="L394">
        <v>9</v>
      </c>
      <c r="M394" t="s">
        <v>408</v>
      </c>
      <c r="N394">
        <v>-0.17281040479365239</v>
      </c>
      <c r="O394">
        <v>-0.41816856368983479</v>
      </c>
      <c r="P394">
        <v>3</v>
      </c>
      <c r="Q394" t="str">
        <f>VLOOKUP(M394,[1]Tabelle1!$A$1:$G$844,2,FALSE)</f>
        <v>47,6550</v>
      </c>
      <c r="R394" t="str">
        <f>VLOOKUP(M394,[1]Tabelle1!$A$1:$G$844,3,FALSE)</f>
        <v>-2,7617</v>
      </c>
    </row>
    <row r="395" spans="1:18" x14ac:dyDescent="0.25">
      <c r="A395">
        <v>33</v>
      </c>
      <c r="B395">
        <v>7</v>
      </c>
      <c r="C395">
        <v>103.5</v>
      </c>
      <c r="D395">
        <v>35</v>
      </c>
      <c r="E395">
        <v>2</v>
      </c>
      <c r="F395">
        <v>18</v>
      </c>
      <c r="G395">
        <v>46</v>
      </c>
      <c r="H395">
        <v>506.46</v>
      </c>
      <c r="I395">
        <v>0</v>
      </c>
      <c r="J395">
        <v>79</v>
      </c>
      <c r="K395">
        <v>41</v>
      </c>
      <c r="L395">
        <v>17</v>
      </c>
      <c r="M395" t="s">
        <v>409</v>
      </c>
      <c r="N395">
        <v>-0.23300582717179069</v>
      </c>
      <c r="O395">
        <v>0.14968552029598281</v>
      </c>
      <c r="P395">
        <v>5</v>
      </c>
      <c r="Q395" t="str">
        <f>VLOOKUP(M395,[1]Tabelle1!$A$1:$G$844,2,FALSE)</f>
        <v>46,1900</v>
      </c>
      <c r="R395" t="str">
        <f>VLOOKUP(M395,[1]Tabelle1!$A$1:$G$844,3,FALSE)</f>
        <v>6,2300</v>
      </c>
    </row>
    <row r="396" spans="1:18" x14ac:dyDescent="0.25">
      <c r="A396">
        <v>33</v>
      </c>
      <c r="B396">
        <v>6</v>
      </c>
      <c r="C396">
        <v>101.5</v>
      </c>
      <c r="D396">
        <v>41</v>
      </c>
      <c r="E396">
        <v>2</v>
      </c>
      <c r="F396">
        <v>16</v>
      </c>
      <c r="G396">
        <v>39</v>
      </c>
      <c r="H396">
        <v>555.36</v>
      </c>
      <c r="I396">
        <v>0</v>
      </c>
      <c r="J396">
        <v>76</v>
      </c>
      <c r="K396">
        <v>25</v>
      </c>
      <c r="L396">
        <v>10</v>
      </c>
      <c r="M396" t="s">
        <v>410</v>
      </c>
      <c r="N396">
        <v>-0.15524477877124371</v>
      </c>
      <c r="O396">
        <v>0.15036810576342891</v>
      </c>
      <c r="P396">
        <v>5</v>
      </c>
      <c r="Q396" t="str">
        <f>VLOOKUP(M396,[1]Tabelle1!$A$1:$G$844,2,FALSE)</f>
        <v>47,5900</v>
      </c>
      <c r="R396" t="str">
        <f>VLOOKUP(M396,[1]Tabelle1!$A$1:$G$844,3,FALSE)</f>
        <v>7,5600</v>
      </c>
    </row>
    <row r="397" spans="1:18" x14ac:dyDescent="0.25">
      <c r="A397">
        <v>35</v>
      </c>
      <c r="B397">
        <v>98</v>
      </c>
      <c r="C397">
        <v>113.9</v>
      </c>
      <c r="D397">
        <v>41.871005917159749</v>
      </c>
      <c r="E397">
        <v>3</v>
      </c>
      <c r="F397">
        <v>5</v>
      </c>
      <c r="G397">
        <v>29</v>
      </c>
      <c r="H397">
        <v>342.53</v>
      </c>
      <c r="I397">
        <v>0.25</v>
      </c>
      <c r="J397">
        <v>99</v>
      </c>
      <c r="K397">
        <v>27</v>
      </c>
      <c r="L397">
        <v>10</v>
      </c>
      <c r="M397" t="s">
        <v>411</v>
      </c>
      <c r="N397">
        <v>0.19516588287796699</v>
      </c>
      <c r="O397">
        <v>-5.9365204793844523E-2</v>
      </c>
      <c r="P397">
        <v>4</v>
      </c>
      <c r="Q397" t="str">
        <f>VLOOKUP(M397,[1]Tabelle1!$A$1:$G$844,2,FALSE)</f>
        <v>45,8000</v>
      </c>
      <c r="R397" t="str">
        <f>VLOOKUP(M397,[1]Tabelle1!$A$1:$G$844,3,FALSE)</f>
        <v>15,9500</v>
      </c>
    </row>
    <row r="398" spans="1:18" x14ac:dyDescent="0.25">
      <c r="A398">
        <v>29</v>
      </c>
      <c r="B398">
        <v>133</v>
      </c>
      <c r="C398">
        <v>111</v>
      </c>
      <c r="D398">
        <v>41.871005917159749</v>
      </c>
      <c r="E398">
        <v>2</v>
      </c>
      <c r="F398">
        <v>9</v>
      </c>
      <c r="G398">
        <v>29</v>
      </c>
      <c r="H398">
        <v>422.88</v>
      </c>
      <c r="I398">
        <v>0.44</v>
      </c>
      <c r="J398">
        <v>99</v>
      </c>
      <c r="K398">
        <v>43</v>
      </c>
      <c r="L398">
        <v>8</v>
      </c>
      <c r="M398" t="s">
        <v>412</v>
      </c>
      <c r="N398">
        <v>0.102684617712528</v>
      </c>
      <c r="O398">
        <v>-0.15068692146806151</v>
      </c>
      <c r="P398">
        <v>2</v>
      </c>
      <c r="Q398" t="str">
        <f>VLOOKUP(M398,[1]Tabelle1!$A$1:$G$844,2,FALSE)</f>
        <v>45,3297</v>
      </c>
      <c r="R398" t="str">
        <f>VLOOKUP(M398,[1]Tabelle1!$A$1:$G$844,3,FALSE)</f>
        <v>14,4322</v>
      </c>
    </row>
    <row r="399" spans="1:18" x14ac:dyDescent="0.25">
      <c r="A399">
        <v>19</v>
      </c>
      <c r="B399">
        <v>46</v>
      </c>
      <c r="C399">
        <v>109.7</v>
      </c>
      <c r="D399">
        <v>41.871005917159749</v>
      </c>
      <c r="E399">
        <v>3</v>
      </c>
      <c r="F399">
        <v>10</v>
      </c>
      <c r="G399">
        <v>22</v>
      </c>
      <c r="H399">
        <v>349.58</v>
      </c>
      <c r="I399">
        <v>0.19</v>
      </c>
      <c r="J399">
        <v>99</v>
      </c>
      <c r="K399">
        <v>11</v>
      </c>
      <c r="L399">
        <v>9</v>
      </c>
      <c r="M399" t="s">
        <v>413</v>
      </c>
      <c r="N399">
        <v>0.36390034569684998</v>
      </c>
      <c r="O399">
        <v>3.7085008790866812E-2</v>
      </c>
      <c r="P399">
        <v>4</v>
      </c>
      <c r="Q399" t="str">
        <f>VLOOKUP(M399,[1]Tabelle1!$A$1:$G$844,2,FALSE)</f>
        <v>45,1553</v>
      </c>
      <c r="R399" t="str">
        <f>VLOOKUP(M399,[1]Tabelle1!$A$1:$G$844,3,FALSE)</f>
        <v>18,144</v>
      </c>
    </row>
    <row r="400" spans="1:18" x14ac:dyDescent="0.25">
      <c r="A400">
        <v>26</v>
      </c>
      <c r="B400">
        <v>135</v>
      </c>
      <c r="C400">
        <v>114.6</v>
      </c>
      <c r="D400">
        <v>41.871005917159749</v>
      </c>
      <c r="E400">
        <v>3</v>
      </c>
      <c r="F400">
        <v>8</v>
      </c>
      <c r="G400">
        <v>28</v>
      </c>
      <c r="H400">
        <v>324.08999999999997</v>
      </c>
      <c r="I400">
        <v>0.1</v>
      </c>
      <c r="J400">
        <v>99</v>
      </c>
      <c r="K400">
        <v>15</v>
      </c>
      <c r="L400">
        <v>8</v>
      </c>
      <c r="M400" t="s">
        <v>414</v>
      </c>
      <c r="N400">
        <v>0.23408411526885531</v>
      </c>
      <c r="O400">
        <v>-9.0212913980379658E-2</v>
      </c>
      <c r="P400">
        <v>4</v>
      </c>
      <c r="Q400" t="str">
        <f>VLOOKUP(M400,[1]Tabelle1!$A$1:$G$844,2,FALSE)</f>
        <v>45,5603</v>
      </c>
      <c r="R400" t="str">
        <f>VLOOKUP(M400,[1]Tabelle1!$A$1:$G$844,3,FALSE)</f>
        <v>18,6703</v>
      </c>
    </row>
    <row r="401" spans="1:18" x14ac:dyDescent="0.25">
      <c r="A401">
        <v>32</v>
      </c>
      <c r="B401">
        <v>112</v>
      </c>
      <c r="C401">
        <v>110.8</v>
      </c>
      <c r="D401">
        <v>41.871005917159749</v>
      </c>
      <c r="E401">
        <v>3</v>
      </c>
      <c r="F401">
        <v>10</v>
      </c>
      <c r="G401">
        <v>22</v>
      </c>
      <c r="H401">
        <v>375.14</v>
      </c>
      <c r="I401">
        <v>0.24</v>
      </c>
      <c r="J401">
        <v>100</v>
      </c>
      <c r="K401">
        <v>150</v>
      </c>
      <c r="L401">
        <v>9</v>
      </c>
      <c r="M401" t="s">
        <v>415</v>
      </c>
      <c r="N401">
        <v>0.28983391807528203</v>
      </c>
      <c r="O401">
        <v>2.4309000504109831E-2</v>
      </c>
      <c r="P401">
        <v>4</v>
      </c>
      <c r="Q401" t="str">
        <f>VLOOKUP(M401,[1]Tabelle1!$A$1:$G$844,2,FALSE)</f>
        <v>43,5100</v>
      </c>
      <c r="R401" t="str">
        <f>VLOOKUP(M401,[1]Tabelle1!$A$1:$G$844,3,FALSE)</f>
        <v>16,4500</v>
      </c>
    </row>
    <row r="402" spans="1:18" x14ac:dyDescent="0.25">
      <c r="A402">
        <v>25</v>
      </c>
      <c r="B402">
        <v>61</v>
      </c>
      <c r="C402">
        <v>108.6</v>
      </c>
      <c r="D402">
        <v>41.871005917159749</v>
      </c>
      <c r="E402">
        <v>2</v>
      </c>
      <c r="F402">
        <v>9</v>
      </c>
      <c r="G402">
        <v>28</v>
      </c>
      <c r="H402">
        <v>430.99</v>
      </c>
      <c r="I402">
        <v>0.36</v>
      </c>
      <c r="J402">
        <v>98</v>
      </c>
      <c r="K402">
        <v>413</v>
      </c>
      <c r="L402">
        <v>7</v>
      </c>
      <c r="M402" t="s">
        <v>416</v>
      </c>
      <c r="N402">
        <v>0.1362310386681069</v>
      </c>
      <c r="O402">
        <v>-8.779180582065757E-2</v>
      </c>
      <c r="P402">
        <v>2</v>
      </c>
      <c r="Q402" t="str">
        <f>VLOOKUP(M402,[1]Tabelle1!$A$1:$G$844,2,FALSE)</f>
        <v>44,8667</v>
      </c>
      <c r="R402" t="str">
        <f>VLOOKUP(M402,[1]Tabelle1!$A$1:$G$844,3,FALSE)</f>
        <v>13,8333</v>
      </c>
    </row>
    <row r="403" spans="1:18" x14ac:dyDescent="0.25">
      <c r="A403">
        <v>28</v>
      </c>
      <c r="B403">
        <v>67</v>
      </c>
      <c r="C403">
        <v>110.1</v>
      </c>
      <c r="D403">
        <v>41.871005917159749</v>
      </c>
      <c r="E403">
        <v>3</v>
      </c>
      <c r="F403">
        <v>9</v>
      </c>
      <c r="G403">
        <v>23</v>
      </c>
      <c r="H403">
        <v>373.76</v>
      </c>
      <c r="I403">
        <v>0.13</v>
      </c>
      <c r="J403">
        <v>99</v>
      </c>
      <c r="K403">
        <v>285</v>
      </c>
      <c r="L403">
        <v>10</v>
      </c>
      <c r="M403" t="s">
        <v>417</v>
      </c>
      <c r="N403">
        <v>0.28750318051532792</v>
      </c>
      <c r="O403">
        <v>4.9469649447071877E-2</v>
      </c>
      <c r="P403">
        <v>4</v>
      </c>
      <c r="Q403" t="str">
        <f>VLOOKUP(M403,[1]Tabelle1!$A$1:$G$844,2,FALSE)</f>
        <v>44,1167</v>
      </c>
      <c r="R403" t="str">
        <f>VLOOKUP(M403,[1]Tabelle1!$A$1:$G$844,3,FALSE)</f>
        <v>15,2167</v>
      </c>
    </row>
    <row r="404" spans="1:18" x14ac:dyDescent="0.25">
      <c r="A404">
        <v>45</v>
      </c>
      <c r="B404">
        <v>91</v>
      </c>
      <c r="C404">
        <v>113.7</v>
      </c>
      <c r="D404">
        <v>42</v>
      </c>
      <c r="E404">
        <v>2</v>
      </c>
      <c r="F404">
        <v>2</v>
      </c>
      <c r="G404">
        <v>40</v>
      </c>
      <c r="H404">
        <v>407.73</v>
      </c>
      <c r="I404">
        <v>0.19</v>
      </c>
      <c r="J404">
        <v>94</v>
      </c>
      <c r="K404">
        <v>21</v>
      </c>
      <c r="L404">
        <v>9</v>
      </c>
      <c r="M404" t="s">
        <v>418</v>
      </c>
      <c r="N404">
        <v>-0.15148016133144901</v>
      </c>
      <c r="O404">
        <v>-0.18131743150437951</v>
      </c>
      <c r="P404">
        <v>3</v>
      </c>
      <c r="Q404" t="str">
        <f>VLOOKUP(M404,[1]Tabelle1!$A$1:$G$844,2,FALSE)</f>
        <v>47,4983</v>
      </c>
      <c r="R404" t="str">
        <f>VLOOKUP(M404,[1]Tabelle1!$A$1:$G$844,3,FALSE)</f>
        <v>19,408</v>
      </c>
    </row>
    <row r="405" spans="1:18" x14ac:dyDescent="0.25">
      <c r="A405">
        <v>32</v>
      </c>
      <c r="B405">
        <v>59</v>
      </c>
      <c r="C405">
        <v>115.4</v>
      </c>
      <c r="D405">
        <v>44</v>
      </c>
      <c r="E405">
        <v>2</v>
      </c>
      <c r="F405">
        <v>7</v>
      </c>
      <c r="G405">
        <v>32</v>
      </c>
      <c r="H405">
        <v>369.45</v>
      </c>
      <c r="I405">
        <v>0.4</v>
      </c>
      <c r="J405">
        <v>97</v>
      </c>
      <c r="K405">
        <v>27</v>
      </c>
      <c r="L405">
        <v>8</v>
      </c>
      <c r="M405" t="s">
        <v>419</v>
      </c>
      <c r="N405">
        <v>8.9746153646261109E-2</v>
      </c>
      <c r="O405">
        <v>-0.25107544290251799</v>
      </c>
      <c r="P405">
        <v>2</v>
      </c>
      <c r="Q405" t="str">
        <f>VLOOKUP(M405,[1]Tabelle1!$A$1:$G$844,2,FALSE)</f>
        <v>48,1056</v>
      </c>
      <c r="R405" t="str">
        <f>VLOOKUP(M405,[1]Tabelle1!$A$1:$G$844,3,FALSE)</f>
        <v>20,7833</v>
      </c>
    </row>
    <row r="406" spans="1:18" x14ac:dyDescent="0.25">
      <c r="A406">
        <v>31</v>
      </c>
      <c r="B406">
        <v>39</v>
      </c>
      <c r="C406">
        <v>113.9</v>
      </c>
      <c r="D406">
        <v>42.7</v>
      </c>
      <c r="E406">
        <v>2</v>
      </c>
      <c r="F406">
        <v>5</v>
      </c>
      <c r="G406">
        <v>28</v>
      </c>
      <c r="H406">
        <v>417.09</v>
      </c>
      <c r="I406">
        <v>0.34</v>
      </c>
      <c r="J406">
        <v>98</v>
      </c>
      <c r="K406">
        <v>24</v>
      </c>
      <c r="L406">
        <v>9</v>
      </c>
      <c r="M406" t="s">
        <v>420</v>
      </c>
      <c r="N406">
        <v>0.1235260815670636</v>
      </c>
      <c r="O406">
        <v>-0.17691756588671059</v>
      </c>
      <c r="P406">
        <v>2</v>
      </c>
      <c r="Q406" t="str">
        <f>VLOOKUP(M406,[1]Tabelle1!$A$1:$G$844,2,FALSE)</f>
        <v>47,9500</v>
      </c>
      <c r="R406" t="str">
        <f>VLOOKUP(M406,[1]Tabelle1!$A$1:$G$844,3,FALSE)</f>
        <v>21,7167</v>
      </c>
    </row>
    <row r="407" spans="1:18" x14ac:dyDescent="0.25">
      <c r="A407">
        <v>38</v>
      </c>
      <c r="B407">
        <v>145</v>
      </c>
      <c r="C407">
        <v>117.8</v>
      </c>
      <c r="D407">
        <v>43.7</v>
      </c>
      <c r="E407">
        <v>2</v>
      </c>
      <c r="F407">
        <v>6</v>
      </c>
      <c r="G407">
        <v>36</v>
      </c>
      <c r="H407">
        <v>401.87</v>
      </c>
      <c r="I407">
        <v>0.36</v>
      </c>
      <c r="J407">
        <v>95</v>
      </c>
      <c r="K407">
        <v>14</v>
      </c>
      <c r="L407">
        <v>8</v>
      </c>
      <c r="M407" t="s">
        <v>421</v>
      </c>
      <c r="N407">
        <v>-2.3029119383801169E-2</v>
      </c>
      <c r="O407">
        <v>-0.30724280090991629</v>
      </c>
      <c r="P407">
        <v>3</v>
      </c>
      <c r="Q407" t="str">
        <f>VLOOKUP(M407,[1]Tabelle1!$A$1:$G$844,2,FALSE)</f>
        <v>46,833</v>
      </c>
      <c r="R407" t="str">
        <f>VLOOKUP(M407,[1]Tabelle1!$A$1:$G$844,3,FALSE)</f>
        <v>18,2167</v>
      </c>
    </row>
    <row r="408" spans="1:18" x14ac:dyDescent="0.25">
      <c r="A408">
        <v>40</v>
      </c>
      <c r="B408">
        <v>133</v>
      </c>
      <c r="C408">
        <v>113.1</v>
      </c>
      <c r="D408">
        <v>41.6</v>
      </c>
      <c r="E408">
        <v>2</v>
      </c>
      <c r="F408">
        <v>8</v>
      </c>
      <c r="G408">
        <v>34</v>
      </c>
      <c r="H408">
        <v>391.92</v>
      </c>
      <c r="I408">
        <v>0.45</v>
      </c>
      <c r="J408">
        <v>96</v>
      </c>
      <c r="K408">
        <v>22</v>
      </c>
      <c r="L408">
        <v>9</v>
      </c>
      <c r="M408" t="s">
        <v>422</v>
      </c>
      <c r="N408">
        <v>-1.327842608181827E-2</v>
      </c>
      <c r="O408">
        <v>-0.18039397986783151</v>
      </c>
      <c r="P408">
        <v>3</v>
      </c>
      <c r="Q408" t="str">
        <f>VLOOKUP(M408,[1]Tabelle1!$A$1:$G$844,2,FALSE)</f>
        <v>47,5300</v>
      </c>
      <c r="R408" t="str">
        <f>VLOOKUP(M408,[1]Tabelle1!$A$1:$G$844,3,FALSE)</f>
        <v>21,6392</v>
      </c>
    </row>
    <row r="409" spans="1:18" x14ac:dyDescent="0.25">
      <c r="A409">
        <v>38</v>
      </c>
      <c r="B409">
        <v>136</v>
      </c>
      <c r="C409">
        <v>116.1</v>
      </c>
      <c r="D409">
        <v>42.1</v>
      </c>
      <c r="E409">
        <v>2</v>
      </c>
      <c r="F409">
        <v>4</v>
      </c>
      <c r="G409">
        <v>38</v>
      </c>
      <c r="H409">
        <v>376.33</v>
      </c>
      <c r="I409">
        <v>0.31</v>
      </c>
      <c r="J409">
        <v>96</v>
      </c>
      <c r="K409">
        <v>42</v>
      </c>
      <c r="L409">
        <v>9</v>
      </c>
      <c r="M409" t="s">
        <v>423</v>
      </c>
      <c r="N409">
        <v>-6.7239371348008767E-2</v>
      </c>
      <c r="O409">
        <v>-0.2592821221725401</v>
      </c>
      <c r="P409">
        <v>3</v>
      </c>
      <c r="Q409" t="str">
        <f>VLOOKUP(M409,[1]Tabelle1!$A$1:$G$844,2,FALSE)</f>
        <v>46,2500</v>
      </c>
      <c r="R409" t="str">
        <f>VLOOKUP(M409,[1]Tabelle1!$A$1:$G$844,3,FALSE)</f>
        <v>20,1667</v>
      </c>
    </row>
    <row r="410" spans="1:18" x14ac:dyDescent="0.25">
      <c r="A410">
        <v>32</v>
      </c>
      <c r="B410">
        <v>89</v>
      </c>
      <c r="C410">
        <v>109.3</v>
      </c>
      <c r="D410">
        <v>41.5</v>
      </c>
      <c r="E410">
        <v>2</v>
      </c>
      <c r="F410">
        <v>2</v>
      </c>
      <c r="G410">
        <v>35</v>
      </c>
      <c r="H410">
        <v>421.61</v>
      </c>
      <c r="I410">
        <v>0.3</v>
      </c>
      <c r="J410">
        <v>97</v>
      </c>
      <c r="K410">
        <v>23</v>
      </c>
      <c r="L410">
        <v>10</v>
      </c>
      <c r="M410" t="s">
        <v>424</v>
      </c>
      <c r="N410">
        <v>-2.8859279643764009E-2</v>
      </c>
      <c r="O410">
        <v>-9.9738869571228378E-2</v>
      </c>
      <c r="P410">
        <v>2</v>
      </c>
      <c r="Q410" t="str">
        <f>VLOOKUP(M410,[1]Tabelle1!$A$1:$G$844,2,FALSE)</f>
        <v>47,6842</v>
      </c>
      <c r="R410" t="str">
        <f>VLOOKUP(M410,[1]Tabelle1!$A$1:$G$844,3,FALSE)</f>
        <v>17,6344</v>
      </c>
    </row>
    <row r="411" spans="1:18" x14ac:dyDescent="0.25">
      <c r="A411">
        <v>31</v>
      </c>
      <c r="B411">
        <v>31</v>
      </c>
      <c r="C411">
        <v>112.3</v>
      </c>
      <c r="D411">
        <v>41.9</v>
      </c>
      <c r="E411">
        <v>2</v>
      </c>
      <c r="F411">
        <v>5</v>
      </c>
      <c r="G411">
        <v>32</v>
      </c>
      <c r="H411">
        <v>464.29</v>
      </c>
      <c r="I411">
        <v>0.46</v>
      </c>
      <c r="J411">
        <v>98</v>
      </c>
      <c r="K411">
        <v>21</v>
      </c>
      <c r="L411">
        <v>10</v>
      </c>
      <c r="M411" t="s">
        <v>425</v>
      </c>
      <c r="N411">
        <v>8.6321368353532477E-2</v>
      </c>
      <c r="O411">
        <v>-0.16355259825657831</v>
      </c>
      <c r="P411">
        <v>2</v>
      </c>
      <c r="Q411" t="str">
        <f>VLOOKUP(M411,[1]Tabelle1!$A$1:$G$844,2,FALSE)</f>
        <v>46,9074</v>
      </c>
      <c r="R411" t="str">
        <f>VLOOKUP(M411,[1]Tabelle1!$A$1:$G$844,3,FALSE)</f>
        <v>19,6917</v>
      </c>
    </row>
    <row r="412" spans="1:18" x14ac:dyDescent="0.25">
      <c r="A412">
        <v>34</v>
      </c>
      <c r="B412">
        <v>17</v>
      </c>
      <c r="C412">
        <v>113.4</v>
      </c>
      <c r="D412">
        <v>43.8</v>
      </c>
      <c r="E412">
        <v>2</v>
      </c>
      <c r="F412">
        <v>3</v>
      </c>
      <c r="G412">
        <v>31</v>
      </c>
      <c r="H412">
        <v>469.78</v>
      </c>
      <c r="I412">
        <v>0.31</v>
      </c>
      <c r="J412">
        <v>98</v>
      </c>
      <c r="K412">
        <v>16</v>
      </c>
      <c r="L412">
        <v>9</v>
      </c>
      <c r="M412" t="s">
        <v>426</v>
      </c>
      <c r="N412">
        <v>7.1289982615461434E-2</v>
      </c>
      <c r="O412">
        <v>-0.18273498971726951</v>
      </c>
      <c r="P412">
        <v>2</v>
      </c>
      <c r="Q412" t="str">
        <f>VLOOKUP(M412,[1]Tabelle1!$A$1:$G$844,2,FALSE)</f>
        <v>47,2000</v>
      </c>
      <c r="R412" t="str">
        <f>VLOOKUP(M412,[1]Tabelle1!$A$1:$G$844,3,FALSE)</f>
        <v>18,4167</v>
      </c>
    </row>
    <row r="413" spans="1:18" x14ac:dyDescent="0.25">
      <c r="A413">
        <v>30</v>
      </c>
      <c r="B413">
        <v>30</v>
      </c>
      <c r="C413">
        <v>113.8</v>
      </c>
      <c r="D413">
        <v>43.5</v>
      </c>
      <c r="E413">
        <v>2</v>
      </c>
      <c r="F413">
        <v>3</v>
      </c>
      <c r="G413">
        <v>30</v>
      </c>
      <c r="H413">
        <v>447.28</v>
      </c>
      <c r="I413">
        <v>0.38</v>
      </c>
      <c r="J413">
        <v>98</v>
      </c>
      <c r="K413">
        <v>11</v>
      </c>
      <c r="L413">
        <v>8</v>
      </c>
      <c r="M413" t="s">
        <v>427</v>
      </c>
      <c r="N413">
        <v>0.110972287744469</v>
      </c>
      <c r="O413">
        <v>-0.20196315036084619</v>
      </c>
      <c r="P413">
        <v>2</v>
      </c>
      <c r="Q413" t="str">
        <f>VLOOKUP(M413,[1]Tabelle1!$A$1:$G$844,2,FALSE)</f>
        <v>47,2333</v>
      </c>
      <c r="R413" t="str">
        <f>VLOOKUP(M413,[1]Tabelle1!$A$1:$G$844,3,FALSE)</f>
        <v>16,6333</v>
      </c>
    </row>
    <row r="414" spans="1:18" x14ac:dyDescent="0.25">
      <c r="A414">
        <v>33</v>
      </c>
      <c r="B414">
        <v>10</v>
      </c>
      <c r="C414">
        <v>115.4</v>
      </c>
      <c r="D414">
        <v>44.1</v>
      </c>
      <c r="E414">
        <v>2</v>
      </c>
      <c r="F414">
        <v>7</v>
      </c>
      <c r="G414">
        <v>29</v>
      </c>
      <c r="H414">
        <v>382.73</v>
      </c>
      <c r="I414">
        <v>0.86</v>
      </c>
      <c r="J414">
        <v>98</v>
      </c>
      <c r="K414">
        <v>12</v>
      </c>
      <c r="L414">
        <v>7</v>
      </c>
      <c r="M414" t="s">
        <v>428</v>
      </c>
      <c r="N414">
        <v>0.208871146921005</v>
      </c>
      <c r="O414">
        <v>-0.27339286082372999</v>
      </c>
      <c r="P414">
        <v>2</v>
      </c>
      <c r="Q414" t="str">
        <f>VLOOKUP(M414,[1]Tabelle1!$A$1:$G$844,2,FALSE)</f>
        <v>47,1747</v>
      </c>
      <c r="R414" t="str">
        <f>VLOOKUP(M414,[1]Tabelle1!$A$1:$G$844,3,FALSE)</f>
        <v>20,1764</v>
      </c>
    </row>
    <row r="415" spans="1:18" x14ac:dyDescent="0.25">
      <c r="A415">
        <v>20</v>
      </c>
      <c r="B415">
        <v>5</v>
      </c>
      <c r="C415">
        <v>113.2</v>
      </c>
      <c r="D415">
        <v>42</v>
      </c>
      <c r="E415">
        <v>2</v>
      </c>
      <c r="F415">
        <v>3</v>
      </c>
      <c r="G415">
        <v>31</v>
      </c>
      <c r="H415">
        <v>437.93</v>
      </c>
      <c r="I415">
        <v>0.6</v>
      </c>
      <c r="J415">
        <v>97</v>
      </c>
      <c r="K415">
        <v>3</v>
      </c>
      <c r="L415">
        <v>10</v>
      </c>
      <c r="M415" t="s">
        <v>429</v>
      </c>
      <c r="N415">
        <v>0.17694089175032601</v>
      </c>
      <c r="O415">
        <v>-0.2017752462217384</v>
      </c>
      <c r="P415">
        <v>2</v>
      </c>
      <c r="Q415" t="str">
        <f>VLOOKUP(M415,[1]Tabelle1!$A$1:$G$844,2,FALSE)</f>
        <v>47,5862</v>
      </c>
      <c r="R415" t="str">
        <f>VLOOKUP(M415,[1]Tabelle1!$A$1:$G$844,3,FALSE)</f>
        <v>18,3949</v>
      </c>
    </row>
    <row r="416" spans="1:18" x14ac:dyDescent="0.25">
      <c r="A416">
        <v>37</v>
      </c>
      <c r="B416">
        <v>78</v>
      </c>
      <c r="C416">
        <v>114</v>
      </c>
      <c r="D416">
        <v>43.1</v>
      </c>
      <c r="E416">
        <v>2</v>
      </c>
      <c r="F416">
        <v>3</v>
      </c>
      <c r="G416">
        <v>32</v>
      </c>
      <c r="H416">
        <v>439.01</v>
      </c>
      <c r="I416">
        <v>1</v>
      </c>
      <c r="J416">
        <v>96</v>
      </c>
      <c r="K416">
        <v>24</v>
      </c>
      <c r="L416">
        <v>8</v>
      </c>
      <c r="M416" t="s">
        <v>430</v>
      </c>
      <c r="N416">
        <v>0.1160403664938173</v>
      </c>
      <c r="O416">
        <v>-0.24804486257776909</v>
      </c>
      <c r="P416">
        <v>2</v>
      </c>
      <c r="Q416" t="str">
        <f>VLOOKUP(M416,[1]Tabelle1!$A$1:$G$844,2,FALSE)</f>
        <v>47,1000</v>
      </c>
      <c r="R416" t="str">
        <f>VLOOKUP(M416,[1]Tabelle1!$A$1:$G$844,3,FALSE)</f>
        <v>17,9167</v>
      </c>
    </row>
    <row r="417" spans="1:18" x14ac:dyDescent="0.25">
      <c r="A417">
        <v>28</v>
      </c>
      <c r="B417">
        <v>4</v>
      </c>
      <c r="C417">
        <v>116.7</v>
      </c>
      <c r="D417">
        <v>44.9</v>
      </c>
      <c r="E417">
        <v>2</v>
      </c>
      <c r="F417">
        <v>5</v>
      </c>
      <c r="G417">
        <v>33</v>
      </c>
      <c r="H417">
        <v>418.43</v>
      </c>
      <c r="I417">
        <v>0.51</v>
      </c>
      <c r="J417">
        <v>98</v>
      </c>
      <c r="K417">
        <v>9</v>
      </c>
      <c r="L417">
        <v>8</v>
      </c>
      <c r="M417" t="s">
        <v>431</v>
      </c>
      <c r="N417">
        <v>0.140488803395869</v>
      </c>
      <c r="O417">
        <v>-0.30595893119658019</v>
      </c>
      <c r="P417">
        <v>2</v>
      </c>
      <c r="Q417" t="str">
        <f>VLOOKUP(M417,[1]Tabelle1!$A$1:$G$844,2,FALSE)</f>
        <v>46,6500</v>
      </c>
      <c r="R417" t="str">
        <f>VLOOKUP(M417,[1]Tabelle1!$A$1:$G$844,3,FALSE)</f>
        <v>21,167</v>
      </c>
    </row>
    <row r="418" spans="1:18" x14ac:dyDescent="0.25">
      <c r="A418">
        <v>28</v>
      </c>
      <c r="B418">
        <v>47</v>
      </c>
      <c r="C418">
        <v>116.7</v>
      </c>
      <c r="D418">
        <v>45.1</v>
      </c>
      <c r="E418">
        <v>2</v>
      </c>
      <c r="F418">
        <v>5</v>
      </c>
      <c r="G418">
        <v>31</v>
      </c>
      <c r="H418">
        <v>424.44</v>
      </c>
      <c r="I418">
        <v>0.67</v>
      </c>
      <c r="J418">
        <v>98</v>
      </c>
      <c r="K418">
        <v>12</v>
      </c>
      <c r="L418">
        <v>7</v>
      </c>
      <c r="M418" t="s">
        <v>432</v>
      </c>
      <c r="N418">
        <v>0.1717295997438463</v>
      </c>
      <c r="O418">
        <v>-0.31980872046304409</v>
      </c>
      <c r="P418">
        <v>2</v>
      </c>
      <c r="Q418" t="str">
        <f>VLOOKUP(M418,[1]Tabelle1!$A$1:$G$844,2,FALSE)</f>
        <v>46,3667</v>
      </c>
      <c r="R418" t="str">
        <f>VLOOKUP(M418,[1]Tabelle1!$A$1:$G$844,3,FALSE)</f>
        <v>17,7833</v>
      </c>
    </row>
    <row r="419" spans="1:18" x14ac:dyDescent="0.25">
      <c r="A419">
        <v>36</v>
      </c>
      <c r="B419">
        <v>115</v>
      </c>
      <c r="C419">
        <v>117.4</v>
      </c>
      <c r="D419">
        <v>44.5</v>
      </c>
      <c r="E419">
        <v>2</v>
      </c>
      <c r="F419">
        <v>6</v>
      </c>
      <c r="G419">
        <v>33</v>
      </c>
      <c r="H419">
        <v>406.41</v>
      </c>
      <c r="I419">
        <v>0.98</v>
      </c>
      <c r="J419">
        <v>97</v>
      </c>
      <c r="K419">
        <v>67</v>
      </c>
      <c r="L419">
        <v>7</v>
      </c>
      <c r="M419" t="s">
        <v>433</v>
      </c>
      <c r="N419">
        <v>0.12923118707273551</v>
      </c>
      <c r="O419">
        <v>-0.35381491610729132</v>
      </c>
      <c r="P419">
        <v>3</v>
      </c>
      <c r="Q419" t="str">
        <f>VLOOKUP(M419,[1]Tabelle1!$A$1:$G$844,2,FALSE)</f>
        <v>47,9000</v>
      </c>
      <c r="R419" t="str">
        <f>VLOOKUP(M419,[1]Tabelle1!$A$1:$G$844,3,FALSE)</f>
        <v>20,3800</v>
      </c>
    </row>
    <row r="420" spans="1:18" x14ac:dyDescent="0.25">
      <c r="A420">
        <v>23</v>
      </c>
      <c r="B420">
        <v>39</v>
      </c>
      <c r="C420">
        <v>115</v>
      </c>
      <c r="D420">
        <v>45.2</v>
      </c>
      <c r="E420">
        <v>2</v>
      </c>
      <c r="F420">
        <v>6</v>
      </c>
      <c r="G420">
        <v>38</v>
      </c>
      <c r="H420">
        <v>404.52</v>
      </c>
      <c r="I420">
        <v>0.23</v>
      </c>
      <c r="J420">
        <v>96</v>
      </c>
      <c r="K420">
        <v>29</v>
      </c>
      <c r="L420">
        <v>7</v>
      </c>
      <c r="M420" t="s">
        <v>434</v>
      </c>
      <c r="N420">
        <v>4.5381698693801903E-2</v>
      </c>
      <c r="O420">
        <v>-0.29134263688698769</v>
      </c>
      <c r="P420">
        <v>2</v>
      </c>
      <c r="Q420" t="str">
        <f>VLOOKUP(M420,[1]Tabelle1!$A$1:$G$844,2,FALSE)</f>
        <v>46,9833</v>
      </c>
      <c r="R420" t="str">
        <f>VLOOKUP(M420,[1]Tabelle1!$A$1:$G$844,3,FALSE)</f>
        <v>18,9167</v>
      </c>
    </row>
    <row r="421" spans="1:18" x14ac:dyDescent="0.25">
      <c r="A421">
        <v>28</v>
      </c>
      <c r="B421">
        <v>15</v>
      </c>
      <c r="C421">
        <v>112.2</v>
      </c>
      <c r="D421">
        <v>45.9</v>
      </c>
      <c r="E421">
        <v>2</v>
      </c>
      <c r="F421">
        <v>4</v>
      </c>
      <c r="G421">
        <v>33</v>
      </c>
      <c r="H421">
        <v>463.1</v>
      </c>
      <c r="I421">
        <v>0.71</v>
      </c>
      <c r="J421">
        <v>97</v>
      </c>
      <c r="K421">
        <v>20</v>
      </c>
      <c r="L421">
        <v>8</v>
      </c>
      <c r="M421" t="s">
        <v>435</v>
      </c>
      <c r="N421">
        <v>0.13603706507236429</v>
      </c>
      <c r="O421">
        <v>-0.23707719252211859</v>
      </c>
      <c r="P421">
        <v>2</v>
      </c>
      <c r="Q421" t="str">
        <f>VLOOKUP(M421,[1]Tabelle1!$A$1:$G$844,2,FALSE)</f>
        <v>46,8392</v>
      </c>
      <c r="R421" t="str">
        <f>VLOOKUP(M421,[1]Tabelle1!$A$1:$G$844,3,FALSE)</f>
        <v>16,8511</v>
      </c>
    </row>
    <row r="422" spans="1:18" x14ac:dyDescent="0.25">
      <c r="A422">
        <v>28</v>
      </c>
      <c r="B422">
        <v>42</v>
      </c>
      <c r="C422">
        <v>112.7</v>
      </c>
      <c r="D422">
        <v>41.5</v>
      </c>
      <c r="E422">
        <v>2</v>
      </c>
      <c r="F422">
        <v>1</v>
      </c>
      <c r="G422">
        <v>30</v>
      </c>
      <c r="H422">
        <v>437.06</v>
      </c>
      <c r="I422">
        <v>0.64</v>
      </c>
      <c r="J422">
        <v>97</v>
      </c>
      <c r="K422">
        <v>43</v>
      </c>
      <c r="L422">
        <v>8</v>
      </c>
      <c r="M422" t="s">
        <v>436</v>
      </c>
      <c r="N422">
        <v>0.1328418332478459</v>
      </c>
      <c r="O422">
        <v>-0.1797530812069926</v>
      </c>
      <c r="P422">
        <v>2</v>
      </c>
      <c r="Q422" t="str">
        <f>VLOOKUP(M422,[1]Tabelle1!$A$1:$G$844,2,FALSE)</f>
        <v>47,6847</v>
      </c>
      <c r="R422" t="str">
        <f>VLOOKUP(M422,[1]Tabelle1!$A$1:$G$844,3,FALSE)</f>
        <v>16,5831</v>
      </c>
    </row>
    <row r="423" spans="1:18" x14ac:dyDescent="0.25">
      <c r="A423">
        <v>29</v>
      </c>
      <c r="B423">
        <v>36</v>
      </c>
      <c r="C423">
        <v>101.4</v>
      </c>
      <c r="D423">
        <v>33</v>
      </c>
      <c r="E423">
        <v>3</v>
      </c>
      <c r="F423">
        <v>17</v>
      </c>
      <c r="G423">
        <v>24</v>
      </c>
      <c r="H423">
        <v>413.01</v>
      </c>
      <c r="I423">
        <v>0.41</v>
      </c>
      <c r="J423">
        <v>86</v>
      </c>
      <c r="K423">
        <v>46</v>
      </c>
      <c r="L423">
        <v>16</v>
      </c>
      <c r="M423" t="s">
        <v>437</v>
      </c>
      <c r="N423">
        <v>0.2307121261416433</v>
      </c>
      <c r="O423">
        <v>0.36829084371077558</v>
      </c>
      <c r="P423">
        <v>1</v>
      </c>
      <c r="Q423" t="str">
        <f>VLOOKUP(M423,[1]Tabelle1!$A$1:$G$844,2,FALSE)</f>
        <v>53,3500</v>
      </c>
      <c r="R423" t="str">
        <f>VLOOKUP(M423,[1]Tabelle1!$A$1:$G$844,3,FALSE)</f>
        <v>-6,2600</v>
      </c>
    </row>
    <row r="424" spans="1:18" x14ac:dyDescent="0.25">
      <c r="A424">
        <v>22</v>
      </c>
      <c r="B424">
        <v>81</v>
      </c>
      <c r="C424">
        <v>107.9</v>
      </c>
      <c r="D424">
        <v>35</v>
      </c>
      <c r="E424">
        <v>3</v>
      </c>
      <c r="F424">
        <v>6</v>
      </c>
      <c r="G424">
        <v>26</v>
      </c>
      <c r="H424">
        <v>325.20999999999998</v>
      </c>
      <c r="I424">
        <v>0.25</v>
      </c>
      <c r="J424">
        <v>94</v>
      </c>
      <c r="K424">
        <v>205</v>
      </c>
      <c r="L424">
        <v>14</v>
      </c>
      <c r="M424" t="s">
        <v>438</v>
      </c>
      <c r="N424">
        <v>0.23360956640793151</v>
      </c>
      <c r="O424">
        <v>0.16583224686222661</v>
      </c>
      <c r="P424">
        <v>4</v>
      </c>
      <c r="Q424" t="str">
        <f>VLOOKUP(M424,[1]Tabelle1!$A$1:$G$844,2,FALSE)</f>
        <v>51,8983</v>
      </c>
      <c r="R424" t="str">
        <f>VLOOKUP(M424,[1]Tabelle1!$A$1:$G$844,3,FALSE)</f>
        <v>-8,4728</v>
      </c>
    </row>
    <row r="425" spans="1:18" x14ac:dyDescent="0.25">
      <c r="A425">
        <v>17</v>
      </c>
      <c r="B425">
        <v>63</v>
      </c>
      <c r="C425">
        <v>106.6</v>
      </c>
      <c r="D425">
        <v>34</v>
      </c>
      <c r="E425">
        <v>3</v>
      </c>
      <c r="F425">
        <v>7</v>
      </c>
      <c r="G425">
        <v>25</v>
      </c>
      <c r="H425">
        <v>307.20999999999998</v>
      </c>
      <c r="I425">
        <v>0.21</v>
      </c>
      <c r="J425">
        <v>94</v>
      </c>
      <c r="K425">
        <v>146</v>
      </c>
      <c r="L425">
        <v>17</v>
      </c>
      <c r="M425" t="s">
        <v>439</v>
      </c>
      <c r="N425">
        <v>0.26005720860217252</v>
      </c>
      <c r="O425">
        <v>0.21703129090601361</v>
      </c>
      <c r="P425">
        <v>4</v>
      </c>
      <c r="Q425" t="str">
        <f>VLOOKUP(M425,[1]Tabelle1!$A$1:$G$844,2,FALSE)</f>
        <v>52,6700</v>
      </c>
      <c r="R425" t="str">
        <f>VLOOKUP(M425,[1]Tabelle1!$A$1:$G$844,3,FALSE)</f>
        <v>-8,6300</v>
      </c>
    </row>
    <row r="426" spans="1:18" x14ac:dyDescent="0.25">
      <c r="A426">
        <v>35</v>
      </c>
      <c r="B426">
        <v>154</v>
      </c>
      <c r="C426">
        <v>111.8</v>
      </c>
      <c r="D426">
        <v>31</v>
      </c>
      <c r="E426">
        <v>3</v>
      </c>
      <c r="F426">
        <v>5</v>
      </c>
      <c r="G426">
        <v>21</v>
      </c>
      <c r="H426">
        <v>403.98</v>
      </c>
      <c r="I426">
        <v>0.96</v>
      </c>
      <c r="J426">
        <v>90</v>
      </c>
      <c r="K426">
        <v>377</v>
      </c>
      <c r="L426">
        <v>18</v>
      </c>
      <c r="M426" t="s">
        <v>440</v>
      </c>
      <c r="N426">
        <v>0.28566716069068582</v>
      </c>
      <c r="O426">
        <v>0.14860064622385269</v>
      </c>
      <c r="P426">
        <v>4</v>
      </c>
      <c r="Q426" t="str">
        <f>VLOOKUP(M426,[1]Tabelle1!$A$1:$G$844,2,FALSE)</f>
        <v>53,2700</v>
      </c>
      <c r="R426" t="str">
        <f>VLOOKUP(M426,[1]Tabelle1!$A$1:$G$844,3,FALSE)</f>
        <v>-9,500</v>
      </c>
    </row>
    <row r="427" spans="1:18" x14ac:dyDescent="0.25">
      <c r="A427">
        <v>15</v>
      </c>
      <c r="B427">
        <v>36</v>
      </c>
      <c r="C427">
        <v>105</v>
      </c>
      <c r="D427">
        <v>34</v>
      </c>
      <c r="E427">
        <v>3</v>
      </c>
      <c r="F427">
        <v>6</v>
      </c>
      <c r="G427">
        <v>23</v>
      </c>
      <c r="H427">
        <v>415.17</v>
      </c>
      <c r="I427">
        <v>0.25</v>
      </c>
      <c r="J427">
        <v>94</v>
      </c>
      <c r="K427">
        <v>46</v>
      </c>
      <c r="L427">
        <v>19</v>
      </c>
      <c r="M427" t="s">
        <v>441</v>
      </c>
      <c r="N427">
        <v>0.29342605973999097</v>
      </c>
      <c r="O427">
        <v>0.26580991631997553</v>
      </c>
      <c r="P427">
        <v>4</v>
      </c>
      <c r="Q427" t="str">
        <f>VLOOKUP(M427,[1]Tabelle1!$A$1:$G$844,2,FALSE)</f>
        <v>52,2600</v>
      </c>
      <c r="R427" t="str">
        <f>VLOOKUP(M427,[1]Tabelle1!$A$1:$G$844,3,FALSE)</f>
        <v>-7,1100</v>
      </c>
    </row>
    <row r="428" spans="1:18" x14ac:dyDescent="0.25">
      <c r="A428">
        <v>31</v>
      </c>
      <c r="B428">
        <v>77</v>
      </c>
      <c r="C428">
        <v>110.6</v>
      </c>
      <c r="D428">
        <v>47</v>
      </c>
      <c r="E428">
        <v>2</v>
      </c>
      <c r="F428">
        <v>9</v>
      </c>
      <c r="G428">
        <v>41</v>
      </c>
      <c r="H428">
        <v>628.45000000000005</v>
      </c>
      <c r="I428">
        <v>0.44</v>
      </c>
      <c r="J428">
        <v>88</v>
      </c>
      <c r="K428">
        <v>93</v>
      </c>
      <c r="L428">
        <v>6</v>
      </c>
      <c r="M428" t="s">
        <v>442</v>
      </c>
      <c r="N428">
        <v>-4.779555629388061E-2</v>
      </c>
      <c r="O428">
        <v>-0.22025470581224779</v>
      </c>
      <c r="P428">
        <v>2</v>
      </c>
      <c r="Q428" t="str">
        <f>VLOOKUP(M428,[1]Tabelle1!$A$1:$G$844,2,FALSE)</f>
        <v>41,9000</v>
      </c>
      <c r="R428" t="str">
        <f>VLOOKUP(M428,[1]Tabelle1!$A$1:$G$844,3,FALSE)</f>
        <v>12,4900</v>
      </c>
    </row>
    <row r="429" spans="1:18" x14ac:dyDescent="0.25">
      <c r="A429">
        <v>24</v>
      </c>
      <c r="B429">
        <v>60</v>
      </c>
      <c r="C429">
        <v>105.8</v>
      </c>
      <c r="D429">
        <v>46</v>
      </c>
      <c r="E429">
        <v>2</v>
      </c>
      <c r="F429">
        <v>7</v>
      </c>
      <c r="G429">
        <v>32</v>
      </c>
      <c r="H429">
        <v>571.32000000000005</v>
      </c>
      <c r="I429">
        <v>0.24</v>
      </c>
      <c r="J429">
        <v>86</v>
      </c>
      <c r="K429">
        <v>31</v>
      </c>
      <c r="L429">
        <v>7</v>
      </c>
      <c r="M429" t="s">
        <v>443</v>
      </c>
      <c r="N429">
        <v>2.422251188704818E-2</v>
      </c>
      <c r="O429">
        <v>-4.0332969298969297E-2</v>
      </c>
      <c r="P429">
        <v>2</v>
      </c>
      <c r="Q429" t="str">
        <f>VLOOKUP(M429,[1]Tabelle1!$A$1:$G$844,2,FALSE)</f>
        <v>45,4700</v>
      </c>
      <c r="R429" t="str">
        <f>VLOOKUP(M429,[1]Tabelle1!$A$1:$G$844,3,FALSE)</f>
        <v>9,1900</v>
      </c>
    </row>
    <row r="430" spans="1:18" x14ac:dyDescent="0.25">
      <c r="A430">
        <v>15</v>
      </c>
      <c r="B430">
        <v>43</v>
      </c>
      <c r="C430">
        <v>105.8</v>
      </c>
      <c r="D430">
        <v>42</v>
      </c>
      <c r="E430">
        <v>3</v>
      </c>
      <c r="F430">
        <v>19</v>
      </c>
      <c r="G430">
        <v>21</v>
      </c>
      <c r="H430">
        <v>617.24</v>
      </c>
      <c r="I430">
        <v>0.3</v>
      </c>
      <c r="J430">
        <v>96</v>
      </c>
      <c r="K430">
        <v>12</v>
      </c>
      <c r="L430">
        <v>8</v>
      </c>
      <c r="M430" t="s">
        <v>444</v>
      </c>
      <c r="N430">
        <v>0.41599256536952639</v>
      </c>
      <c r="O430">
        <v>0.1008651173795871</v>
      </c>
      <c r="P430">
        <v>1</v>
      </c>
      <c r="Q430" t="str">
        <f>VLOOKUP(M430,[1]Tabelle1!$A$1:$G$844,2,FALSE)</f>
        <v>40,8600</v>
      </c>
      <c r="R430" t="str">
        <f>VLOOKUP(M430,[1]Tabelle1!$A$1:$G$844,3,FALSE)</f>
        <v>14,2800</v>
      </c>
    </row>
    <row r="431" spans="1:18" x14ac:dyDescent="0.25">
      <c r="A431">
        <v>26</v>
      </c>
      <c r="B431">
        <v>130</v>
      </c>
      <c r="C431">
        <v>108.5</v>
      </c>
      <c r="D431">
        <v>48</v>
      </c>
      <c r="E431">
        <v>2</v>
      </c>
      <c r="F431">
        <v>9</v>
      </c>
      <c r="G431">
        <v>38</v>
      </c>
      <c r="H431">
        <v>580.91999999999996</v>
      </c>
      <c r="I431">
        <v>0.17</v>
      </c>
      <c r="J431">
        <v>85</v>
      </c>
      <c r="K431">
        <v>27</v>
      </c>
      <c r="L431">
        <v>7</v>
      </c>
      <c r="M431" t="s">
        <v>445</v>
      </c>
      <c r="N431">
        <v>-6.9128731094477036E-2</v>
      </c>
      <c r="O431">
        <v>-0.1475844335914579</v>
      </c>
      <c r="P431">
        <v>2</v>
      </c>
      <c r="Q431" t="str">
        <f>VLOOKUP(M431,[1]Tabelle1!$A$1:$G$844,2,FALSE)</f>
        <v>45,667</v>
      </c>
      <c r="R431" t="str">
        <f>VLOOKUP(M431,[1]Tabelle1!$A$1:$G$844,3,FALSE)</f>
        <v>7,7000</v>
      </c>
    </row>
    <row r="432" spans="1:18" x14ac:dyDescent="0.25">
      <c r="A432">
        <v>20</v>
      </c>
      <c r="B432">
        <v>71</v>
      </c>
      <c r="C432">
        <v>109.1</v>
      </c>
      <c r="D432">
        <v>45</v>
      </c>
      <c r="E432">
        <v>2</v>
      </c>
      <c r="F432">
        <v>15</v>
      </c>
      <c r="G432">
        <v>23</v>
      </c>
      <c r="H432">
        <v>620.24</v>
      </c>
      <c r="I432">
        <v>0.3</v>
      </c>
      <c r="J432">
        <v>96</v>
      </c>
      <c r="K432">
        <v>22</v>
      </c>
      <c r="L432">
        <v>8</v>
      </c>
      <c r="M432" t="s">
        <v>446</v>
      </c>
      <c r="N432">
        <v>0.2277237993026037</v>
      </c>
      <c r="O432">
        <v>-0.1042306356949894</v>
      </c>
      <c r="P432">
        <v>2</v>
      </c>
      <c r="Q432" t="str">
        <f>VLOOKUP(M432,[1]Tabelle1!$A$1:$G$844,2,FALSE)</f>
        <v>38,1200</v>
      </c>
      <c r="R432" t="str">
        <f>VLOOKUP(M432,[1]Tabelle1!$A$1:$G$844,3,FALSE)</f>
        <v>12,3600</v>
      </c>
    </row>
    <row r="433" spans="1:18" x14ac:dyDescent="0.25">
      <c r="A433">
        <v>25</v>
      </c>
      <c r="B433">
        <v>57</v>
      </c>
      <c r="C433">
        <v>110.2</v>
      </c>
      <c r="D433">
        <v>50</v>
      </c>
      <c r="E433">
        <v>2</v>
      </c>
      <c r="F433">
        <v>8</v>
      </c>
      <c r="G433">
        <v>39</v>
      </c>
      <c r="H433">
        <v>472.84</v>
      </c>
      <c r="I433">
        <v>0.25</v>
      </c>
      <c r="J433">
        <v>90</v>
      </c>
      <c r="K433">
        <v>20</v>
      </c>
      <c r="L433">
        <v>6</v>
      </c>
      <c r="M433" t="s">
        <v>447</v>
      </c>
      <c r="N433">
        <v>-7.4407547419707678E-3</v>
      </c>
      <c r="O433">
        <v>-0.2305178737424691</v>
      </c>
      <c r="P433">
        <v>2</v>
      </c>
      <c r="Q433" t="str">
        <f>VLOOKUP(M433,[1]Tabelle1!$A$1:$G$844,2,FALSE)</f>
        <v>44,4000</v>
      </c>
      <c r="R433" t="str">
        <f>VLOOKUP(M433,[1]Tabelle1!$A$1:$G$844,3,FALSE)</f>
        <v>8,9400</v>
      </c>
    </row>
    <row r="434" spans="1:18" x14ac:dyDescent="0.25">
      <c r="A434">
        <v>33</v>
      </c>
      <c r="B434">
        <v>164</v>
      </c>
      <c r="C434">
        <v>111.9</v>
      </c>
      <c r="D434">
        <v>48</v>
      </c>
      <c r="E434">
        <v>2</v>
      </c>
      <c r="F434">
        <v>8</v>
      </c>
      <c r="G434">
        <v>39</v>
      </c>
      <c r="H434">
        <v>535</v>
      </c>
      <c r="I434">
        <v>0.35</v>
      </c>
      <c r="J434">
        <v>85</v>
      </c>
      <c r="K434">
        <v>148</v>
      </c>
      <c r="L434">
        <v>7</v>
      </c>
      <c r="M434" t="s">
        <v>448</v>
      </c>
      <c r="N434">
        <v>-8.8842948954260065E-2</v>
      </c>
      <c r="O434">
        <v>-0.22637573279202911</v>
      </c>
      <c r="P434">
        <v>3</v>
      </c>
      <c r="Q434" t="str">
        <f>VLOOKUP(M434,[1]Tabelle1!$A$1:$G$844,2,FALSE)</f>
        <v>43,7714</v>
      </c>
      <c r="R434" t="str">
        <f>VLOOKUP(M434,[1]Tabelle1!$A$1:$G$844,3,FALSE)</f>
        <v>11,2542</v>
      </c>
    </row>
    <row r="435" spans="1:18" x14ac:dyDescent="0.25">
      <c r="A435">
        <v>24</v>
      </c>
      <c r="B435">
        <v>159</v>
      </c>
      <c r="C435">
        <v>108.2</v>
      </c>
      <c r="D435">
        <v>48</v>
      </c>
      <c r="E435">
        <v>2</v>
      </c>
      <c r="F435">
        <v>10</v>
      </c>
      <c r="G435">
        <v>25</v>
      </c>
      <c r="H435">
        <v>574.16999999999996</v>
      </c>
      <c r="I435">
        <v>0.35</v>
      </c>
      <c r="J435">
        <v>96</v>
      </c>
      <c r="K435">
        <v>23</v>
      </c>
      <c r="L435">
        <v>6</v>
      </c>
      <c r="M435" t="s">
        <v>449</v>
      </c>
      <c r="N435">
        <v>0.1453714715484376</v>
      </c>
      <c r="O435">
        <v>-0.1391400400909234</v>
      </c>
      <c r="P435">
        <v>2</v>
      </c>
      <c r="Q435" t="str">
        <f>VLOOKUP(M435,[1]Tabelle1!$A$1:$G$844,2,FALSE)</f>
        <v>41,1200</v>
      </c>
      <c r="R435" t="str">
        <f>VLOOKUP(M435,[1]Tabelle1!$A$1:$G$844,3,FALSE)</f>
        <v>16,9000</v>
      </c>
    </row>
    <row r="436" spans="1:18" x14ac:dyDescent="0.25">
      <c r="A436">
        <v>40</v>
      </c>
      <c r="B436">
        <v>178</v>
      </c>
      <c r="C436">
        <v>110</v>
      </c>
      <c r="D436">
        <v>46</v>
      </c>
      <c r="E436">
        <v>2</v>
      </c>
      <c r="F436">
        <v>6</v>
      </c>
      <c r="G436">
        <v>45</v>
      </c>
      <c r="H436">
        <v>526.35</v>
      </c>
      <c r="I436">
        <v>0.31</v>
      </c>
      <c r="J436">
        <v>85</v>
      </c>
      <c r="K436">
        <v>56</v>
      </c>
      <c r="L436">
        <v>8</v>
      </c>
      <c r="M436" t="s">
        <v>450</v>
      </c>
      <c r="N436">
        <v>-0.22628587883682619</v>
      </c>
      <c r="O436">
        <v>-0.1791464272373875</v>
      </c>
      <c r="P436">
        <v>0</v>
      </c>
      <c r="Q436" t="str">
        <f>VLOOKUP(M436,[1]Tabelle1!$A$1:$G$844,2,FALSE)</f>
        <v>44,4939</v>
      </c>
      <c r="R436" t="str">
        <f>VLOOKUP(M436,[1]Tabelle1!$A$1:$G$844,3,FALSE)</f>
        <v>11,3428</v>
      </c>
    </row>
    <row r="437" spans="1:18" x14ac:dyDescent="0.25">
      <c r="A437">
        <v>18</v>
      </c>
      <c r="B437">
        <v>136</v>
      </c>
      <c r="C437">
        <v>107.7</v>
      </c>
      <c r="D437">
        <v>45</v>
      </c>
      <c r="E437">
        <v>3</v>
      </c>
      <c r="F437">
        <v>21</v>
      </c>
      <c r="G437">
        <v>27</v>
      </c>
      <c r="H437">
        <v>773.04</v>
      </c>
      <c r="I437">
        <v>0.56999999999999995</v>
      </c>
      <c r="J437">
        <v>96</v>
      </c>
      <c r="K437">
        <v>30</v>
      </c>
      <c r="L437">
        <v>9</v>
      </c>
      <c r="M437" t="s">
        <v>451</v>
      </c>
      <c r="N437">
        <v>0.35687054511244642</v>
      </c>
      <c r="O437">
        <v>-3.0328326711292111E-2</v>
      </c>
      <c r="P437">
        <v>1</v>
      </c>
      <c r="Q437" t="str">
        <f>VLOOKUP(M437,[1]Tabelle1!$A$1:$G$844,2,FALSE)</f>
        <v>37,5027</v>
      </c>
      <c r="R437" t="str">
        <f>VLOOKUP(M437,[1]Tabelle1!$A$1:$G$844,3,FALSE)</f>
        <v>15,873</v>
      </c>
    </row>
    <row r="438" spans="1:18" x14ac:dyDescent="0.25">
      <c r="A438">
        <v>24</v>
      </c>
      <c r="B438">
        <v>102</v>
      </c>
      <c r="C438">
        <v>108.7</v>
      </c>
      <c r="D438">
        <v>50</v>
      </c>
      <c r="E438">
        <v>2</v>
      </c>
      <c r="F438">
        <v>7</v>
      </c>
      <c r="G438">
        <v>37</v>
      </c>
      <c r="H438">
        <v>426.77</v>
      </c>
      <c r="I438">
        <v>0.23</v>
      </c>
      <c r="J438">
        <v>85</v>
      </c>
      <c r="K438">
        <v>284</v>
      </c>
      <c r="L438">
        <v>6</v>
      </c>
      <c r="M438" t="s">
        <v>452</v>
      </c>
      <c r="N438">
        <v>-2.903164634229248E-2</v>
      </c>
      <c r="O438">
        <v>-0.17199217947316789</v>
      </c>
      <c r="P438">
        <v>2</v>
      </c>
      <c r="Q438" t="str">
        <f>VLOOKUP(M438,[1]Tabelle1!$A$1:$G$844,2,FALSE)</f>
        <v>45,4397</v>
      </c>
      <c r="R438" t="str">
        <f>VLOOKUP(M438,[1]Tabelle1!$A$1:$G$844,3,FALSE)</f>
        <v>12,3319</v>
      </c>
    </row>
    <row r="439" spans="1:18" x14ac:dyDescent="0.25">
      <c r="A439">
        <v>28</v>
      </c>
      <c r="B439">
        <v>95</v>
      </c>
      <c r="C439">
        <v>109.6</v>
      </c>
      <c r="D439">
        <v>47</v>
      </c>
      <c r="E439">
        <v>2</v>
      </c>
      <c r="F439">
        <v>8</v>
      </c>
      <c r="G439">
        <v>36</v>
      </c>
      <c r="H439">
        <v>633.37</v>
      </c>
      <c r="I439">
        <v>0.35</v>
      </c>
      <c r="J439">
        <v>85</v>
      </c>
      <c r="K439">
        <v>84</v>
      </c>
      <c r="L439">
        <v>7</v>
      </c>
      <c r="M439" t="s">
        <v>453</v>
      </c>
      <c r="N439">
        <v>-1.6866406551500561E-2</v>
      </c>
      <c r="O439">
        <v>-0.15459430814622779</v>
      </c>
      <c r="P439">
        <v>2</v>
      </c>
      <c r="Q439" t="str">
        <f>VLOOKUP(M439,[1]Tabelle1!$A$1:$G$844,2,FALSE)</f>
        <v>45,4400</v>
      </c>
      <c r="R439" t="str">
        <f>VLOOKUP(M439,[1]Tabelle1!$A$1:$G$844,3,FALSE)</f>
        <v>11,0</v>
      </c>
    </row>
    <row r="440" spans="1:18" x14ac:dyDescent="0.25">
      <c r="A440">
        <v>26</v>
      </c>
      <c r="B440">
        <v>27</v>
      </c>
      <c r="C440">
        <v>106.9</v>
      </c>
      <c r="D440">
        <v>48</v>
      </c>
      <c r="E440">
        <v>2</v>
      </c>
      <c r="F440">
        <v>7</v>
      </c>
      <c r="G440">
        <v>36</v>
      </c>
      <c r="H440">
        <v>626.1</v>
      </c>
      <c r="I440">
        <v>0.42</v>
      </c>
      <c r="J440">
        <v>85</v>
      </c>
      <c r="K440">
        <v>18</v>
      </c>
      <c r="L440">
        <v>7</v>
      </c>
      <c r="M440" t="s">
        <v>454</v>
      </c>
      <c r="N440">
        <v>1.3576420211062619E-2</v>
      </c>
      <c r="O440">
        <v>-0.1096889629017547</v>
      </c>
      <c r="P440">
        <v>2</v>
      </c>
      <c r="Q440" t="str">
        <f>VLOOKUP(M440,[1]Tabelle1!$A$1:$G$844,2,FALSE)</f>
        <v>45,1333</v>
      </c>
      <c r="R440" t="str">
        <f>VLOOKUP(M440,[1]Tabelle1!$A$1:$G$844,3,FALSE)</f>
        <v>10,333</v>
      </c>
    </row>
    <row r="441" spans="1:18" x14ac:dyDescent="0.25">
      <c r="A441">
        <v>32</v>
      </c>
      <c r="B441">
        <v>140</v>
      </c>
      <c r="C441">
        <v>106.7</v>
      </c>
      <c r="D441">
        <v>46</v>
      </c>
      <c r="E441">
        <v>2</v>
      </c>
      <c r="F441">
        <v>6</v>
      </c>
      <c r="G441">
        <v>35</v>
      </c>
      <c r="H441">
        <v>3865.11</v>
      </c>
      <c r="I441">
        <v>0.17</v>
      </c>
      <c r="J441">
        <v>89</v>
      </c>
      <c r="K441">
        <v>50</v>
      </c>
      <c r="L441">
        <v>8</v>
      </c>
      <c r="M441" t="s">
        <v>455</v>
      </c>
      <c r="N441">
        <v>-7.0563584712918057E-2</v>
      </c>
      <c r="O441">
        <v>-0.11613606053760429</v>
      </c>
      <c r="P441">
        <v>2</v>
      </c>
      <c r="Q441" t="str">
        <f>VLOOKUP(M441,[1]Tabelle1!$A$1:$G$844,2,FALSE)</f>
        <v>46,800</v>
      </c>
      <c r="R441" t="str">
        <f>VLOOKUP(M441,[1]Tabelle1!$A$1:$G$844,3,FALSE)</f>
        <v>11,1200</v>
      </c>
    </row>
    <row r="442" spans="1:18" x14ac:dyDescent="0.25">
      <c r="A442">
        <v>27</v>
      </c>
      <c r="B442">
        <v>82</v>
      </c>
      <c r="C442">
        <v>107.7</v>
      </c>
      <c r="D442">
        <v>50</v>
      </c>
      <c r="E442">
        <v>2</v>
      </c>
      <c r="F442">
        <v>6</v>
      </c>
      <c r="G442">
        <v>42</v>
      </c>
      <c r="H442">
        <v>542.71</v>
      </c>
      <c r="I442">
        <v>0.2</v>
      </c>
      <c r="J442">
        <v>89</v>
      </c>
      <c r="K442">
        <v>52</v>
      </c>
      <c r="L442">
        <v>6</v>
      </c>
      <c r="M442" t="s">
        <v>456</v>
      </c>
      <c r="N442">
        <v>-9.1894267610390643E-2</v>
      </c>
      <c r="O442">
        <v>-0.18631052377695151</v>
      </c>
      <c r="P442">
        <v>5</v>
      </c>
      <c r="Q442" t="str">
        <f>VLOOKUP(M442,[1]Tabelle1!$A$1:$G$844,2,FALSE)</f>
        <v>45,6361</v>
      </c>
      <c r="R442" t="str">
        <f>VLOOKUP(M442,[1]Tabelle1!$A$1:$G$844,3,FALSE)</f>
        <v>13,8042</v>
      </c>
    </row>
    <row r="443" spans="1:18" x14ac:dyDescent="0.25">
      <c r="A443">
        <v>31</v>
      </c>
      <c r="B443">
        <v>162</v>
      </c>
      <c r="C443">
        <v>108.2</v>
      </c>
      <c r="D443">
        <v>47</v>
      </c>
      <c r="E443">
        <v>2</v>
      </c>
      <c r="F443">
        <v>11</v>
      </c>
      <c r="G443">
        <v>32</v>
      </c>
      <c r="H443">
        <v>742.95</v>
      </c>
      <c r="I443">
        <v>0.42</v>
      </c>
      <c r="J443">
        <v>87</v>
      </c>
      <c r="K443">
        <v>55</v>
      </c>
      <c r="L443">
        <v>7</v>
      </c>
      <c r="M443" t="s">
        <v>457</v>
      </c>
      <c r="N443">
        <v>8.2712994275301304E-3</v>
      </c>
      <c r="O443">
        <v>-0.12326883872907229</v>
      </c>
      <c r="P443">
        <v>2</v>
      </c>
      <c r="Q443" t="str">
        <f>VLOOKUP(M443,[1]Tabelle1!$A$1:$G$844,2,FALSE)</f>
        <v>43,1121</v>
      </c>
      <c r="R443" t="str">
        <f>VLOOKUP(M443,[1]Tabelle1!$A$1:$G$844,3,FALSE)</f>
        <v>12,3888</v>
      </c>
    </row>
    <row r="444" spans="1:18" x14ac:dyDescent="0.25">
      <c r="A444">
        <v>28</v>
      </c>
      <c r="B444">
        <v>145</v>
      </c>
      <c r="C444">
        <v>106.4</v>
      </c>
      <c r="D444">
        <v>48</v>
      </c>
      <c r="E444">
        <v>2</v>
      </c>
      <c r="F444">
        <v>9</v>
      </c>
      <c r="G444">
        <v>33</v>
      </c>
      <c r="H444">
        <v>619.03</v>
      </c>
      <c r="I444">
        <v>0.3</v>
      </c>
      <c r="J444">
        <v>86</v>
      </c>
      <c r="K444">
        <v>42</v>
      </c>
      <c r="L444">
        <v>6</v>
      </c>
      <c r="M444" t="s">
        <v>458</v>
      </c>
      <c r="N444">
        <v>-1.5101560005415951E-2</v>
      </c>
      <c r="O444">
        <v>-9.3406687575580433E-2</v>
      </c>
      <c r="P444">
        <v>2</v>
      </c>
      <c r="Q444" t="str">
        <f>VLOOKUP(M444,[1]Tabelle1!$A$1:$G$844,2,FALSE)</f>
        <v>43,6000</v>
      </c>
      <c r="R444" t="str">
        <f>VLOOKUP(M444,[1]Tabelle1!$A$1:$G$844,3,FALSE)</f>
        <v>13,5000</v>
      </c>
    </row>
    <row r="445" spans="1:18" x14ac:dyDescent="0.25">
      <c r="A445">
        <v>33</v>
      </c>
      <c r="B445">
        <v>74</v>
      </c>
      <c r="C445">
        <v>111.6</v>
      </c>
      <c r="D445">
        <v>48</v>
      </c>
      <c r="E445">
        <v>2</v>
      </c>
      <c r="F445">
        <v>11</v>
      </c>
      <c r="G445">
        <v>30</v>
      </c>
      <c r="H445">
        <v>621.20000000000005</v>
      </c>
      <c r="I445">
        <v>0.08</v>
      </c>
      <c r="J445">
        <v>95</v>
      </c>
      <c r="K445">
        <v>23</v>
      </c>
      <c r="L445">
        <v>7</v>
      </c>
      <c r="M445" t="s">
        <v>459</v>
      </c>
      <c r="N445">
        <v>5.4171082417195988E-2</v>
      </c>
      <c r="O445">
        <v>-0.17954437864530309</v>
      </c>
      <c r="P445">
        <v>2</v>
      </c>
      <c r="Q445" t="str">
        <f>VLOOKUP(M445,[1]Tabelle1!$A$1:$G$844,2,FALSE)</f>
        <v>42,4643</v>
      </c>
      <c r="R445" t="str">
        <f>VLOOKUP(M445,[1]Tabelle1!$A$1:$G$844,3,FALSE)</f>
        <v>14,2142</v>
      </c>
    </row>
    <row r="446" spans="1:18" x14ac:dyDescent="0.25">
      <c r="A446">
        <v>31</v>
      </c>
      <c r="B446">
        <v>136</v>
      </c>
      <c r="C446">
        <v>107.9</v>
      </c>
      <c r="D446">
        <v>48</v>
      </c>
      <c r="E446">
        <v>2</v>
      </c>
      <c r="F446">
        <v>10</v>
      </c>
      <c r="G446">
        <v>27</v>
      </c>
      <c r="H446">
        <v>746.42</v>
      </c>
      <c r="I446">
        <v>0.21</v>
      </c>
      <c r="J446">
        <v>96</v>
      </c>
      <c r="K446">
        <v>16</v>
      </c>
      <c r="L446">
        <v>6</v>
      </c>
      <c r="M446" t="s">
        <v>460</v>
      </c>
      <c r="N446">
        <v>7.5576109247924628E-2</v>
      </c>
      <c r="O446">
        <v>-0.1182443868299293</v>
      </c>
      <c r="P446">
        <v>2</v>
      </c>
      <c r="Q446" t="str">
        <f>VLOOKUP(M446,[1]Tabelle1!$A$1:$G$844,2,FALSE)</f>
        <v>41,5610</v>
      </c>
      <c r="R446" t="str">
        <f>VLOOKUP(M446,[1]Tabelle1!$A$1:$G$844,3,FALSE)</f>
        <v>14,6684</v>
      </c>
    </row>
    <row r="447" spans="1:18" x14ac:dyDescent="0.25">
      <c r="A447">
        <v>30</v>
      </c>
      <c r="B447">
        <v>104</v>
      </c>
      <c r="C447">
        <v>112</v>
      </c>
      <c r="D447">
        <v>47</v>
      </c>
      <c r="E447">
        <v>2</v>
      </c>
      <c r="F447">
        <v>10</v>
      </c>
      <c r="G447">
        <v>26</v>
      </c>
      <c r="H447">
        <v>634.92999999999995</v>
      </c>
      <c r="I447">
        <v>0</v>
      </c>
      <c r="J447">
        <v>95</v>
      </c>
      <c r="K447">
        <v>25</v>
      </c>
      <c r="L447">
        <v>6</v>
      </c>
      <c r="M447" t="s">
        <v>461</v>
      </c>
      <c r="N447">
        <v>9.025281964707807E-2</v>
      </c>
      <c r="O447">
        <v>-0.1618569412319838</v>
      </c>
      <c r="P447">
        <v>2</v>
      </c>
      <c r="Q447" t="str">
        <f>VLOOKUP(M447,[1]Tabelle1!$A$1:$G$844,2,FALSE)</f>
        <v>41,833</v>
      </c>
      <c r="R447" t="str">
        <f>VLOOKUP(M447,[1]Tabelle1!$A$1:$G$844,3,FALSE)</f>
        <v>14,2167</v>
      </c>
    </row>
    <row r="448" spans="1:18" x14ac:dyDescent="0.25">
      <c r="A448">
        <v>17</v>
      </c>
      <c r="B448">
        <v>20</v>
      </c>
      <c r="C448">
        <v>108.7</v>
      </c>
      <c r="D448">
        <v>47</v>
      </c>
      <c r="E448">
        <v>2</v>
      </c>
      <c r="F448">
        <v>13</v>
      </c>
      <c r="G448">
        <v>26</v>
      </c>
      <c r="H448">
        <v>583.39</v>
      </c>
      <c r="I448">
        <v>0.37</v>
      </c>
      <c r="J448">
        <v>98</v>
      </c>
      <c r="K448">
        <v>18</v>
      </c>
      <c r="L448">
        <v>6</v>
      </c>
      <c r="M448" t="s">
        <v>462</v>
      </c>
      <c r="N448">
        <v>0.2438199408265061</v>
      </c>
      <c r="O448">
        <v>-0.1540200161786664</v>
      </c>
      <c r="P448">
        <v>2</v>
      </c>
      <c r="Q448" t="str">
        <f>VLOOKUP(M448,[1]Tabelle1!$A$1:$G$844,2,FALSE)</f>
        <v>40,4181</v>
      </c>
      <c r="R448" t="str">
        <f>VLOOKUP(M448,[1]Tabelle1!$A$1:$G$844,3,FALSE)</f>
        <v>17,2408</v>
      </c>
    </row>
    <row r="449" spans="1:18" x14ac:dyDescent="0.25">
      <c r="A449">
        <v>29</v>
      </c>
      <c r="B449">
        <v>79</v>
      </c>
      <c r="C449">
        <v>108.1</v>
      </c>
      <c r="D449">
        <v>48</v>
      </c>
      <c r="E449">
        <v>2</v>
      </c>
      <c r="F449">
        <v>10</v>
      </c>
      <c r="G449">
        <v>24</v>
      </c>
      <c r="H449">
        <v>772</v>
      </c>
      <c r="I449">
        <v>0.46</v>
      </c>
      <c r="J449">
        <v>98</v>
      </c>
      <c r="K449">
        <v>15</v>
      </c>
      <c r="L449">
        <v>6</v>
      </c>
      <c r="M449" t="s">
        <v>463</v>
      </c>
      <c r="N449">
        <v>0.18537654826723521</v>
      </c>
      <c r="O449">
        <v>-0.13100807958535779</v>
      </c>
      <c r="P449">
        <v>2</v>
      </c>
      <c r="Q449" t="str">
        <f>VLOOKUP(M449,[1]Tabelle1!$A$1:$G$844,2,FALSE)</f>
        <v>40,6333</v>
      </c>
      <c r="R449" t="str">
        <f>VLOOKUP(M449,[1]Tabelle1!$A$1:$G$844,3,FALSE)</f>
        <v>15,8000</v>
      </c>
    </row>
    <row r="450" spans="1:18" x14ac:dyDescent="0.25">
      <c r="A450">
        <v>26</v>
      </c>
      <c r="B450">
        <v>136</v>
      </c>
      <c r="C450">
        <v>109.5</v>
      </c>
      <c r="D450">
        <v>47</v>
      </c>
      <c r="E450">
        <v>2</v>
      </c>
      <c r="F450">
        <v>18</v>
      </c>
      <c r="G450">
        <v>24</v>
      </c>
      <c r="H450">
        <v>698.78</v>
      </c>
      <c r="I450">
        <v>0</v>
      </c>
      <c r="J450">
        <v>97</v>
      </c>
      <c r="K450">
        <v>14</v>
      </c>
      <c r="L450">
        <v>7</v>
      </c>
      <c r="M450" t="s">
        <v>464</v>
      </c>
      <c r="N450">
        <v>0.14103989051041421</v>
      </c>
      <c r="O450">
        <v>-0.1224233192409323</v>
      </c>
      <c r="P450">
        <v>2</v>
      </c>
      <c r="Q450" t="str">
        <f>VLOOKUP(M450,[1]Tabelle1!$A$1:$G$844,2,FALSE)</f>
        <v>38,9100</v>
      </c>
      <c r="R450" t="str">
        <f>VLOOKUP(M450,[1]Tabelle1!$A$1:$G$844,3,FALSE)</f>
        <v>16,5875</v>
      </c>
    </row>
    <row r="451" spans="1:18" x14ac:dyDescent="0.25">
      <c r="A451">
        <v>25</v>
      </c>
      <c r="B451">
        <v>64</v>
      </c>
      <c r="C451">
        <v>108.9</v>
      </c>
      <c r="D451">
        <v>46</v>
      </c>
      <c r="E451">
        <v>2</v>
      </c>
      <c r="F451">
        <v>13</v>
      </c>
      <c r="G451">
        <v>26</v>
      </c>
      <c r="H451">
        <v>671.17</v>
      </c>
      <c r="I451">
        <v>0.28999999999999998</v>
      </c>
      <c r="J451">
        <v>94</v>
      </c>
      <c r="K451">
        <v>17</v>
      </c>
      <c r="L451">
        <v>7</v>
      </c>
      <c r="M451" t="s">
        <v>465</v>
      </c>
      <c r="N451">
        <v>0.15888092097226239</v>
      </c>
      <c r="O451">
        <v>-0.11123057567387511</v>
      </c>
      <c r="P451">
        <v>2</v>
      </c>
      <c r="Q451" t="str">
        <f>VLOOKUP(M451,[1]Tabelle1!$A$1:$G$844,2,FALSE)</f>
        <v>38,1144</v>
      </c>
      <c r="R451" t="str">
        <f>VLOOKUP(M451,[1]Tabelle1!$A$1:$G$844,3,FALSE)</f>
        <v>15,6500</v>
      </c>
    </row>
    <row r="452" spans="1:18" x14ac:dyDescent="0.25">
      <c r="A452">
        <v>24</v>
      </c>
      <c r="B452">
        <v>111</v>
      </c>
      <c r="C452">
        <v>108</v>
      </c>
      <c r="D452">
        <v>48</v>
      </c>
      <c r="E452">
        <v>2</v>
      </c>
      <c r="F452">
        <v>15</v>
      </c>
      <c r="G452">
        <v>31</v>
      </c>
      <c r="H452">
        <v>684.62</v>
      </c>
      <c r="I452">
        <v>0.49</v>
      </c>
      <c r="J452">
        <v>96</v>
      </c>
      <c r="K452">
        <v>15</v>
      </c>
      <c r="L452">
        <v>5</v>
      </c>
      <c r="M452" t="s">
        <v>466</v>
      </c>
      <c r="N452">
        <v>0.13452856356258411</v>
      </c>
      <c r="O452">
        <v>-0.18531527600951761</v>
      </c>
      <c r="P452">
        <v>2</v>
      </c>
      <c r="Q452" t="str">
        <f>VLOOKUP(M452,[1]Tabelle1!$A$1:$G$844,2,FALSE)</f>
        <v>40,7267</v>
      </c>
      <c r="R452" t="str">
        <f>VLOOKUP(M452,[1]Tabelle1!$A$1:$G$844,3,FALSE)</f>
        <v>8,5592</v>
      </c>
    </row>
    <row r="453" spans="1:18" x14ac:dyDescent="0.25">
      <c r="A453">
        <v>33</v>
      </c>
      <c r="B453">
        <v>174</v>
      </c>
      <c r="C453">
        <v>115</v>
      </c>
      <c r="D453">
        <v>51</v>
      </c>
      <c r="E453">
        <v>2</v>
      </c>
      <c r="F453">
        <v>13</v>
      </c>
      <c r="G453">
        <v>35</v>
      </c>
      <c r="H453">
        <v>673.55</v>
      </c>
      <c r="I453">
        <v>0.53</v>
      </c>
      <c r="J453">
        <v>94</v>
      </c>
      <c r="K453">
        <v>42</v>
      </c>
      <c r="L453">
        <v>5</v>
      </c>
      <c r="M453" t="s">
        <v>467</v>
      </c>
      <c r="N453">
        <v>5.4235532797536713E-2</v>
      </c>
      <c r="O453">
        <v>-0.36600671257210921</v>
      </c>
      <c r="P453">
        <v>3</v>
      </c>
      <c r="Q453" t="str">
        <f>VLOOKUP(M453,[1]Tabelle1!$A$1:$G$844,2,FALSE)</f>
        <v>39,2167</v>
      </c>
      <c r="R453" t="str">
        <f>VLOOKUP(M453,[1]Tabelle1!$A$1:$G$844,3,FALSE)</f>
        <v>9,1167</v>
      </c>
    </row>
    <row r="454" spans="1:18" x14ac:dyDescent="0.25">
      <c r="A454">
        <v>37</v>
      </c>
      <c r="B454">
        <v>275</v>
      </c>
      <c r="C454">
        <v>109.8</v>
      </c>
      <c r="D454">
        <v>48</v>
      </c>
      <c r="E454">
        <v>2</v>
      </c>
      <c r="F454">
        <v>10</v>
      </c>
      <c r="G454">
        <v>37</v>
      </c>
      <c r="H454">
        <v>603.41</v>
      </c>
      <c r="I454">
        <v>0.52</v>
      </c>
      <c r="J454">
        <v>84</v>
      </c>
      <c r="K454">
        <v>47</v>
      </c>
      <c r="L454">
        <v>7</v>
      </c>
      <c r="M454" t="s">
        <v>468</v>
      </c>
      <c r="N454">
        <v>-0.11205725372679</v>
      </c>
      <c r="O454">
        <v>-0.19049269923303169</v>
      </c>
      <c r="P454">
        <v>3</v>
      </c>
      <c r="Q454" t="str">
        <f>VLOOKUP(M454,[1]Tabelle1!$A$1:$G$844,2,FALSE)</f>
        <v>45,4064</v>
      </c>
      <c r="R454" t="str">
        <f>VLOOKUP(M454,[1]Tabelle1!$A$1:$G$844,3,FALSE)</f>
        <v>11,8778</v>
      </c>
    </row>
    <row r="455" spans="1:18" x14ac:dyDescent="0.25">
      <c r="A455">
        <v>27</v>
      </c>
      <c r="B455">
        <v>116</v>
      </c>
      <c r="C455">
        <v>108.3</v>
      </c>
      <c r="D455">
        <v>47</v>
      </c>
      <c r="E455">
        <v>2</v>
      </c>
      <c r="F455">
        <v>8</v>
      </c>
      <c r="G455">
        <v>37</v>
      </c>
      <c r="H455">
        <v>611.44000000000005</v>
      </c>
      <c r="I455">
        <v>0.41</v>
      </c>
      <c r="J455">
        <v>81</v>
      </c>
      <c r="K455">
        <v>22</v>
      </c>
      <c r="L455">
        <v>7</v>
      </c>
      <c r="M455" t="s">
        <v>469</v>
      </c>
      <c r="N455">
        <v>-4.368717546863439E-2</v>
      </c>
      <c r="O455">
        <v>-0.12693901777004021</v>
      </c>
      <c r="P455">
        <v>2</v>
      </c>
      <c r="Q455" t="str">
        <f>VLOOKUP(M455,[1]Tabelle1!$A$1:$G$844,2,FALSE)</f>
        <v>45,5389</v>
      </c>
      <c r="R455" t="str">
        <f>VLOOKUP(M455,[1]Tabelle1!$A$1:$G$844,3,FALSE)</f>
        <v>10,2203</v>
      </c>
    </row>
    <row r="456" spans="1:18" x14ac:dyDescent="0.25">
      <c r="A456">
        <v>29</v>
      </c>
      <c r="B456">
        <v>98</v>
      </c>
      <c r="C456">
        <v>106.7</v>
      </c>
      <c r="D456">
        <v>46</v>
      </c>
      <c r="E456">
        <v>2</v>
      </c>
      <c r="F456">
        <v>6</v>
      </c>
      <c r="G456">
        <v>35</v>
      </c>
      <c r="H456">
        <v>658.42</v>
      </c>
      <c r="I456">
        <v>0.54</v>
      </c>
      <c r="J456">
        <v>85</v>
      </c>
      <c r="K456">
        <v>23</v>
      </c>
      <c r="L456">
        <v>8</v>
      </c>
      <c r="M456" t="s">
        <v>470</v>
      </c>
      <c r="N456">
        <v>-1.0897772207279621E-2</v>
      </c>
      <c r="O456">
        <v>-8.7040934387386554E-2</v>
      </c>
      <c r="P456">
        <v>2</v>
      </c>
      <c r="Q456" t="str">
        <f>VLOOKUP(M456,[1]Tabelle1!$A$1:$G$844,2,FALSE)</f>
        <v>44,6500</v>
      </c>
      <c r="R456" t="str">
        <f>VLOOKUP(M456,[1]Tabelle1!$A$1:$G$844,3,FALSE)</f>
        <v>10,9200</v>
      </c>
    </row>
    <row r="457" spans="1:18" x14ac:dyDescent="0.25">
      <c r="A457">
        <v>20</v>
      </c>
      <c r="B457">
        <v>85</v>
      </c>
      <c r="C457">
        <v>103.6</v>
      </c>
      <c r="D457">
        <v>45</v>
      </c>
      <c r="E457">
        <v>2</v>
      </c>
      <c r="F457">
        <v>23</v>
      </c>
      <c r="G457">
        <v>24</v>
      </c>
      <c r="H457">
        <v>610.6</v>
      </c>
      <c r="I457">
        <v>0.54</v>
      </c>
      <c r="J457">
        <v>94</v>
      </c>
      <c r="K457">
        <v>11</v>
      </c>
      <c r="L457">
        <v>7</v>
      </c>
      <c r="M457" t="s">
        <v>471</v>
      </c>
      <c r="N457">
        <v>0.23932724866475261</v>
      </c>
      <c r="O457">
        <v>-2.1690068615392299E-2</v>
      </c>
      <c r="P457">
        <v>2</v>
      </c>
      <c r="Q457" t="str">
        <f>VLOOKUP(M457,[1]Tabelle1!$A$1:$G$844,2,FALSE)</f>
        <v>41,4667</v>
      </c>
      <c r="R457" t="str">
        <f>VLOOKUP(M457,[1]Tabelle1!$A$1:$G$844,3,FALSE)</f>
        <v>15,5667</v>
      </c>
    </row>
    <row r="458" spans="1:18" x14ac:dyDescent="0.25">
      <c r="A458">
        <v>32</v>
      </c>
      <c r="B458">
        <v>13</v>
      </c>
      <c r="C458">
        <v>112.8</v>
      </c>
      <c r="D458">
        <v>49</v>
      </c>
      <c r="E458">
        <v>2</v>
      </c>
      <c r="F458">
        <v>12</v>
      </c>
      <c r="G458">
        <v>26</v>
      </c>
      <c r="H458">
        <v>600.25</v>
      </c>
      <c r="I458">
        <v>0.39</v>
      </c>
      <c r="J458">
        <v>96</v>
      </c>
      <c r="K458">
        <v>32</v>
      </c>
      <c r="L458">
        <v>6</v>
      </c>
      <c r="M458" t="s">
        <v>472</v>
      </c>
      <c r="N458">
        <v>0.1895636530294143</v>
      </c>
      <c r="O458">
        <v>-0.22062441040813471</v>
      </c>
      <c r="P458">
        <v>2</v>
      </c>
      <c r="Q458" t="str">
        <f>VLOOKUP(M458,[1]Tabelle1!$A$1:$G$844,2,FALSE)</f>
        <v>40,6806</v>
      </c>
      <c r="R458" t="str">
        <f>VLOOKUP(M458,[1]Tabelle1!$A$1:$G$844,3,FALSE)</f>
        <v>14,7597</v>
      </c>
    </row>
    <row r="459" spans="1:18" x14ac:dyDescent="0.25">
      <c r="A459">
        <v>26</v>
      </c>
      <c r="B459">
        <v>46</v>
      </c>
      <c r="C459">
        <v>107.1</v>
      </c>
      <c r="D459">
        <v>46</v>
      </c>
      <c r="E459">
        <v>2</v>
      </c>
      <c r="F459">
        <v>8</v>
      </c>
      <c r="G459">
        <v>35</v>
      </c>
      <c r="H459">
        <v>624.27</v>
      </c>
      <c r="I459">
        <v>0.49</v>
      </c>
      <c r="J459">
        <v>81</v>
      </c>
      <c r="K459">
        <v>19</v>
      </c>
      <c r="L459">
        <v>7</v>
      </c>
      <c r="M459" t="s">
        <v>473</v>
      </c>
      <c r="N459">
        <v>1.4185522462427991E-2</v>
      </c>
      <c r="O459">
        <v>-8.0536476608447038E-2</v>
      </c>
      <c r="P459">
        <v>2</v>
      </c>
      <c r="Q459" t="str">
        <f>VLOOKUP(M459,[1]Tabelle1!$A$1:$G$844,2,FALSE)</f>
        <v>45,500</v>
      </c>
      <c r="R459" t="str">
        <f>VLOOKUP(M459,[1]Tabelle1!$A$1:$G$844,3,FALSE)</f>
        <v>9,7000</v>
      </c>
    </row>
    <row r="460" spans="1:18" x14ac:dyDescent="0.25">
      <c r="A460">
        <v>25</v>
      </c>
      <c r="B460">
        <v>30</v>
      </c>
      <c r="C460">
        <v>107.2</v>
      </c>
      <c r="D460">
        <v>46</v>
      </c>
      <c r="E460">
        <v>2</v>
      </c>
      <c r="F460">
        <v>7</v>
      </c>
      <c r="G460">
        <v>37</v>
      </c>
      <c r="H460">
        <v>2038.97</v>
      </c>
      <c r="I460">
        <v>0.37</v>
      </c>
      <c r="J460">
        <v>86</v>
      </c>
      <c r="K460">
        <v>39</v>
      </c>
      <c r="L460">
        <v>8</v>
      </c>
      <c r="M460" t="s">
        <v>474</v>
      </c>
      <c r="N460">
        <v>2.530958524610711E-3</v>
      </c>
      <c r="O460">
        <v>-0.118252053135664</v>
      </c>
      <c r="P460">
        <v>2</v>
      </c>
      <c r="Q460" t="str">
        <f>VLOOKUP(M460,[1]Tabelle1!$A$1:$G$844,2,FALSE)</f>
        <v>46,5000</v>
      </c>
      <c r="R460" t="str">
        <f>VLOOKUP(M460,[1]Tabelle1!$A$1:$G$844,3,FALSE)</f>
        <v>11,3500</v>
      </c>
    </row>
    <row r="461" spans="1:18" x14ac:dyDescent="0.25">
      <c r="A461">
        <v>31</v>
      </c>
      <c r="B461">
        <v>145</v>
      </c>
      <c r="C461">
        <v>112.6</v>
      </c>
      <c r="D461">
        <v>48</v>
      </c>
      <c r="E461">
        <v>2</v>
      </c>
      <c r="F461">
        <v>10</v>
      </c>
      <c r="G461">
        <v>42</v>
      </c>
      <c r="H461">
        <v>673.27</v>
      </c>
      <c r="I461">
        <v>0.41</v>
      </c>
      <c r="J461">
        <v>86</v>
      </c>
      <c r="K461">
        <v>42</v>
      </c>
      <c r="L461">
        <v>6</v>
      </c>
      <c r="M461" t="s">
        <v>475</v>
      </c>
      <c r="N461">
        <v>-8.041800585099429E-2</v>
      </c>
      <c r="O461">
        <v>-0.27706909719358658</v>
      </c>
      <c r="P461">
        <v>3</v>
      </c>
      <c r="Q461" t="str">
        <f>VLOOKUP(M461,[1]Tabelle1!$A$1:$G$844,2,FALSE)</f>
        <v>46,667</v>
      </c>
      <c r="R461" t="str">
        <f>VLOOKUP(M461,[1]Tabelle1!$A$1:$G$844,3,FALSE)</f>
        <v>13,2333</v>
      </c>
    </row>
    <row r="462" spans="1:18" x14ac:dyDescent="0.25">
      <c r="A462">
        <v>21</v>
      </c>
      <c r="B462">
        <v>15</v>
      </c>
      <c r="C462">
        <v>107.5</v>
      </c>
      <c r="D462">
        <v>48</v>
      </c>
      <c r="E462">
        <v>2</v>
      </c>
      <c r="F462">
        <v>11</v>
      </c>
      <c r="G462">
        <v>35</v>
      </c>
      <c r="H462">
        <v>528.67999999999995</v>
      </c>
      <c r="I462">
        <v>0.22</v>
      </c>
      <c r="J462">
        <v>86</v>
      </c>
      <c r="K462">
        <v>39</v>
      </c>
      <c r="L462">
        <v>6</v>
      </c>
      <c r="M462" t="s">
        <v>476</v>
      </c>
      <c r="N462">
        <v>4.8623396419159887E-2</v>
      </c>
      <c r="O462">
        <v>-0.1192288457502764</v>
      </c>
      <c r="P462">
        <v>2</v>
      </c>
      <c r="Q462" t="str">
        <f>VLOOKUP(M462,[1]Tabelle1!$A$1:$G$844,2,FALSE)</f>
        <v>44,1080</v>
      </c>
      <c r="R462" t="str">
        <f>VLOOKUP(M462,[1]Tabelle1!$A$1:$G$844,3,FALSE)</f>
        <v>9,8289</v>
      </c>
    </row>
    <row r="463" spans="1:18" x14ac:dyDescent="0.25">
      <c r="A463">
        <v>31</v>
      </c>
      <c r="B463">
        <v>208</v>
      </c>
      <c r="C463">
        <v>110.4</v>
      </c>
      <c r="D463">
        <v>47</v>
      </c>
      <c r="E463">
        <v>2</v>
      </c>
      <c r="F463">
        <v>8</v>
      </c>
      <c r="G463">
        <v>34</v>
      </c>
      <c r="H463">
        <v>705.87</v>
      </c>
      <c r="I463">
        <v>0.53</v>
      </c>
      <c r="J463">
        <v>92</v>
      </c>
      <c r="K463">
        <v>122</v>
      </c>
      <c r="L463">
        <v>6</v>
      </c>
      <c r="M463" t="s">
        <v>477</v>
      </c>
      <c r="N463">
        <v>3.5864640804216148E-3</v>
      </c>
      <c r="O463">
        <v>-0.21617312899324731</v>
      </c>
      <c r="P463">
        <v>2</v>
      </c>
      <c r="Q463" t="str">
        <f>VLOOKUP(M463,[1]Tabelle1!$A$1:$G$844,2,FALSE)</f>
        <v>40,3520</v>
      </c>
      <c r="R463" t="str">
        <f>VLOOKUP(M463,[1]Tabelle1!$A$1:$G$844,3,FALSE)</f>
        <v>18,1691</v>
      </c>
    </row>
    <row r="464" spans="1:18" x14ac:dyDescent="0.25">
      <c r="A464">
        <v>15</v>
      </c>
      <c r="B464">
        <v>3</v>
      </c>
      <c r="C464">
        <v>101.5</v>
      </c>
      <c r="D464">
        <v>44</v>
      </c>
      <c r="E464">
        <v>3</v>
      </c>
      <c r="F464">
        <v>9</v>
      </c>
      <c r="G464">
        <v>17</v>
      </c>
      <c r="H464">
        <v>560.14</v>
      </c>
      <c r="I464">
        <v>0.54</v>
      </c>
      <c r="J464">
        <v>98</v>
      </c>
      <c r="K464">
        <v>9</v>
      </c>
      <c r="L464">
        <v>8</v>
      </c>
      <c r="M464" t="s">
        <v>478</v>
      </c>
      <c r="N464">
        <v>0.46374219990865079</v>
      </c>
      <c r="O464">
        <v>0.17859779677174881</v>
      </c>
      <c r="P464">
        <v>4</v>
      </c>
      <c r="Q464" t="str">
        <f>VLOOKUP(M464,[1]Tabelle1!$A$1:$G$844,2,FALSE)</f>
        <v>41,3167</v>
      </c>
      <c r="R464" t="str">
        <f>VLOOKUP(M464,[1]Tabelle1!$A$1:$G$844,3,FALSE)</f>
        <v>16,2833</v>
      </c>
    </row>
    <row r="465" spans="1:18" x14ac:dyDescent="0.25">
      <c r="A465">
        <v>27</v>
      </c>
      <c r="B465">
        <v>7</v>
      </c>
      <c r="C465">
        <v>107.8</v>
      </c>
      <c r="D465">
        <v>49</v>
      </c>
      <c r="E465">
        <v>2</v>
      </c>
      <c r="F465">
        <v>7</v>
      </c>
      <c r="G465">
        <v>31</v>
      </c>
      <c r="H465">
        <v>653.94000000000005</v>
      </c>
      <c r="I465">
        <v>0.31</v>
      </c>
      <c r="J465">
        <v>92</v>
      </c>
      <c r="K465">
        <v>94</v>
      </c>
      <c r="L465">
        <v>6</v>
      </c>
      <c r="M465" t="s">
        <v>479</v>
      </c>
      <c r="N465">
        <v>9.0727746629192557E-2</v>
      </c>
      <c r="O465">
        <v>-0.12920486053943339</v>
      </c>
      <c r="P465">
        <v>2</v>
      </c>
      <c r="Q465" t="str">
        <f>VLOOKUP(M465,[1]Tabelle1!$A$1:$G$844,2,FALSE)</f>
        <v>43,9102</v>
      </c>
      <c r="R465" t="str">
        <f>VLOOKUP(M465,[1]Tabelle1!$A$1:$G$844,3,FALSE)</f>
        <v>12,9133</v>
      </c>
    </row>
    <row r="466" spans="1:18" x14ac:dyDescent="0.25">
      <c r="A466">
        <v>30</v>
      </c>
      <c r="B466">
        <v>39</v>
      </c>
      <c r="C466">
        <v>106.3</v>
      </c>
      <c r="D466">
        <v>47</v>
      </c>
      <c r="E466">
        <v>2</v>
      </c>
      <c r="F466">
        <v>7</v>
      </c>
      <c r="G466">
        <v>35</v>
      </c>
      <c r="H466">
        <v>621.92999999999995</v>
      </c>
      <c r="I466">
        <v>0.59</v>
      </c>
      <c r="J466">
        <v>86</v>
      </c>
      <c r="K466">
        <v>61</v>
      </c>
      <c r="L466">
        <v>6</v>
      </c>
      <c r="M466" t="s">
        <v>480</v>
      </c>
      <c r="N466">
        <v>2.4703157191528709E-2</v>
      </c>
      <c r="O466">
        <v>-9.7217270474336953E-2</v>
      </c>
      <c r="P466">
        <v>2</v>
      </c>
      <c r="Q466" t="str">
        <f>VLOOKUP(M466,[1]Tabelle1!$A$1:$G$844,2,FALSE)</f>
        <v>45,8100</v>
      </c>
      <c r="R466" t="str">
        <f>VLOOKUP(M466,[1]Tabelle1!$A$1:$G$844,3,FALSE)</f>
        <v>9,800</v>
      </c>
    </row>
    <row r="467" spans="1:18" x14ac:dyDescent="0.25">
      <c r="A467">
        <v>38</v>
      </c>
      <c r="B467">
        <v>531</v>
      </c>
      <c r="C467">
        <v>108.1</v>
      </c>
      <c r="D467">
        <v>47</v>
      </c>
      <c r="E467">
        <v>2</v>
      </c>
      <c r="F467">
        <v>7</v>
      </c>
      <c r="G467">
        <v>42</v>
      </c>
      <c r="H467">
        <v>615.46</v>
      </c>
      <c r="I467">
        <v>1.22</v>
      </c>
      <c r="J467">
        <v>87</v>
      </c>
      <c r="K467">
        <v>191</v>
      </c>
      <c r="L467">
        <v>7</v>
      </c>
      <c r="M467" t="s">
        <v>481</v>
      </c>
      <c r="N467">
        <v>-0.18454557956642151</v>
      </c>
      <c r="O467">
        <v>-0.27071841922534912</v>
      </c>
      <c r="P467">
        <v>0</v>
      </c>
      <c r="Q467" t="str">
        <f>VLOOKUP(M467,[1]Tabelle1!$A$1:$G$844,2,FALSE)</f>
        <v>43,7167</v>
      </c>
      <c r="R467" t="str">
        <f>VLOOKUP(M467,[1]Tabelle1!$A$1:$G$844,3,FALSE)</f>
        <v>10,4000</v>
      </c>
    </row>
    <row r="468" spans="1:18" x14ac:dyDescent="0.25">
      <c r="A468">
        <v>32</v>
      </c>
      <c r="B468">
        <v>34</v>
      </c>
      <c r="C468">
        <v>109.1</v>
      </c>
      <c r="D468">
        <v>48</v>
      </c>
      <c r="E468">
        <v>2</v>
      </c>
      <c r="F468">
        <v>7</v>
      </c>
      <c r="G468">
        <v>36</v>
      </c>
      <c r="H468">
        <v>611.64</v>
      </c>
      <c r="I468">
        <v>0.71</v>
      </c>
      <c r="J468">
        <v>86</v>
      </c>
      <c r="K468">
        <v>34</v>
      </c>
      <c r="L468">
        <v>6</v>
      </c>
      <c r="M468" t="s">
        <v>482</v>
      </c>
      <c r="N468">
        <v>3.9078982721041149E-2</v>
      </c>
      <c r="O468">
        <v>-0.1759234044860046</v>
      </c>
      <c r="P468">
        <v>2</v>
      </c>
      <c r="Q468" t="str">
        <f>VLOOKUP(M468,[1]Tabelle1!$A$1:$G$844,2,FALSE)</f>
        <v>45,6700</v>
      </c>
      <c r="R468" t="str">
        <f>VLOOKUP(M468,[1]Tabelle1!$A$1:$G$844,3,FALSE)</f>
        <v>12,2400</v>
      </c>
    </row>
    <row r="469" spans="1:18" x14ac:dyDescent="0.25">
      <c r="A469">
        <v>29</v>
      </c>
      <c r="B469">
        <v>122</v>
      </c>
      <c r="C469">
        <v>110.5</v>
      </c>
      <c r="D469">
        <v>48</v>
      </c>
      <c r="E469">
        <v>2</v>
      </c>
      <c r="F469">
        <v>8</v>
      </c>
      <c r="G469">
        <v>34</v>
      </c>
      <c r="H469">
        <v>662.8</v>
      </c>
      <c r="I469">
        <v>0.88</v>
      </c>
      <c r="J469">
        <v>87</v>
      </c>
      <c r="K469">
        <v>27</v>
      </c>
      <c r="L469">
        <v>7</v>
      </c>
      <c r="M469" t="s">
        <v>483</v>
      </c>
      <c r="N469">
        <v>7.9626215127440503E-2</v>
      </c>
      <c r="O469">
        <v>-0.22541844464260691</v>
      </c>
      <c r="P469">
        <v>2</v>
      </c>
      <c r="Q469" t="str">
        <f>VLOOKUP(M469,[1]Tabelle1!$A$1:$G$844,2,FALSE)</f>
        <v>45,8167</v>
      </c>
      <c r="R469" t="str">
        <f>VLOOKUP(M469,[1]Tabelle1!$A$1:$G$844,3,FALSE)</f>
        <v>8,8333</v>
      </c>
    </row>
    <row r="470" spans="1:18" x14ac:dyDescent="0.25">
      <c r="A470">
        <v>19</v>
      </c>
      <c r="B470">
        <v>18</v>
      </c>
      <c r="C470">
        <v>107.7</v>
      </c>
      <c r="D470">
        <v>48</v>
      </c>
      <c r="E470">
        <v>2</v>
      </c>
      <c r="F470">
        <v>9</v>
      </c>
      <c r="G470">
        <v>33</v>
      </c>
      <c r="H470">
        <v>682.79</v>
      </c>
      <c r="I470">
        <v>0.41</v>
      </c>
      <c r="J470">
        <v>87</v>
      </c>
      <c r="K470">
        <v>19</v>
      </c>
      <c r="L470">
        <v>7</v>
      </c>
      <c r="M470" t="s">
        <v>484</v>
      </c>
      <c r="N470">
        <v>0.1032268106096207</v>
      </c>
      <c r="O470">
        <v>-0.13177512468048019</v>
      </c>
      <c r="P470">
        <v>2</v>
      </c>
      <c r="Q470" t="str">
        <f>VLOOKUP(M470,[1]Tabelle1!$A$1:$G$844,2,FALSE)</f>
        <v>44,9000</v>
      </c>
      <c r="R470" t="str">
        <f>VLOOKUP(M470,[1]Tabelle1!$A$1:$G$844,3,FALSE)</f>
        <v>8,2069</v>
      </c>
    </row>
    <row r="471" spans="1:18" x14ac:dyDescent="0.25">
      <c r="A471">
        <v>39</v>
      </c>
      <c r="B471">
        <v>364</v>
      </c>
      <c r="C471">
        <v>109.3</v>
      </c>
      <c r="D471">
        <v>47</v>
      </c>
      <c r="E471">
        <v>2</v>
      </c>
      <c r="F471">
        <v>4</v>
      </c>
      <c r="G471">
        <v>37</v>
      </c>
      <c r="H471">
        <v>589.20000000000005</v>
      </c>
      <c r="I471">
        <v>0.14000000000000001</v>
      </c>
      <c r="J471">
        <v>86</v>
      </c>
      <c r="K471">
        <v>15</v>
      </c>
      <c r="L471">
        <v>6</v>
      </c>
      <c r="M471" t="s">
        <v>485</v>
      </c>
      <c r="N471">
        <v>-0.2275058891772129</v>
      </c>
      <c r="O471">
        <v>-0.15315479566134599</v>
      </c>
      <c r="P471">
        <v>0</v>
      </c>
      <c r="Q471" t="str">
        <f>VLOOKUP(M471,[1]Tabelle1!$A$1:$G$844,2,FALSE)</f>
        <v>45,1900</v>
      </c>
      <c r="R471" t="str">
        <f>VLOOKUP(M471,[1]Tabelle1!$A$1:$G$844,3,FALSE)</f>
        <v>9,1600</v>
      </c>
    </row>
    <row r="472" spans="1:18" x14ac:dyDescent="0.25">
      <c r="A472">
        <v>18</v>
      </c>
      <c r="B472">
        <v>0</v>
      </c>
      <c r="C472">
        <v>106.8</v>
      </c>
      <c r="D472">
        <v>49</v>
      </c>
      <c r="E472">
        <v>2</v>
      </c>
      <c r="F472">
        <v>10</v>
      </c>
      <c r="G472">
        <v>29</v>
      </c>
      <c r="H472">
        <v>649.17999999999995</v>
      </c>
      <c r="I472">
        <v>0</v>
      </c>
      <c r="J472">
        <v>93</v>
      </c>
      <c r="K472">
        <v>403</v>
      </c>
      <c r="L472">
        <v>5</v>
      </c>
      <c r="M472" t="s">
        <v>486</v>
      </c>
      <c r="N472">
        <v>0.1278105927707123</v>
      </c>
      <c r="O472">
        <v>-9.9445454909198289E-2</v>
      </c>
      <c r="P472">
        <v>2</v>
      </c>
      <c r="Q472" t="str">
        <f>VLOOKUP(M472,[1]Tabelle1!$A$1:$G$844,2,FALSE)</f>
        <v>44,400</v>
      </c>
      <c r="R472" t="str">
        <f>VLOOKUP(M472,[1]Tabelle1!$A$1:$G$844,3,FALSE)</f>
        <v>10,1400</v>
      </c>
    </row>
    <row r="473" spans="1:18" x14ac:dyDescent="0.25">
      <c r="A473">
        <v>30</v>
      </c>
      <c r="B473">
        <v>8</v>
      </c>
      <c r="C473">
        <v>112.7</v>
      </c>
      <c r="D473">
        <v>47</v>
      </c>
      <c r="E473">
        <v>2</v>
      </c>
      <c r="F473">
        <v>17</v>
      </c>
      <c r="G473">
        <v>34</v>
      </c>
      <c r="H473">
        <v>730.34</v>
      </c>
      <c r="I473">
        <v>0.62</v>
      </c>
      <c r="J473">
        <v>94</v>
      </c>
      <c r="K473">
        <v>11</v>
      </c>
      <c r="L473">
        <v>7</v>
      </c>
      <c r="M473" t="s">
        <v>487</v>
      </c>
      <c r="N473">
        <v>0.1478516202654574</v>
      </c>
      <c r="O473">
        <v>-0.25971162265676451</v>
      </c>
      <c r="P473">
        <v>3</v>
      </c>
      <c r="Q473" t="str">
        <f>VLOOKUP(M473,[1]Tabelle1!$A$1:$G$844,2,FALSE)</f>
        <v>39,3000</v>
      </c>
      <c r="R473" t="str">
        <f>VLOOKUP(M473,[1]Tabelle1!$A$1:$G$844,3,FALSE)</f>
        <v>16,2500</v>
      </c>
    </row>
    <row r="474" spans="1:18" x14ac:dyDescent="0.25">
      <c r="A474">
        <v>23</v>
      </c>
      <c r="B474">
        <v>30</v>
      </c>
      <c r="C474">
        <v>112.4</v>
      </c>
      <c r="D474">
        <v>51</v>
      </c>
      <c r="E474">
        <v>2</v>
      </c>
      <c r="F474">
        <v>8</v>
      </c>
      <c r="G474">
        <v>42</v>
      </c>
      <c r="H474">
        <v>573.95000000000005</v>
      </c>
      <c r="I474">
        <v>0</v>
      </c>
      <c r="J474">
        <v>89</v>
      </c>
      <c r="K474">
        <v>33</v>
      </c>
      <c r="L474">
        <v>6</v>
      </c>
      <c r="M474" t="s">
        <v>488</v>
      </c>
      <c r="N474">
        <v>-4.6213426392955573E-2</v>
      </c>
      <c r="O474">
        <v>-0.28065778578077838</v>
      </c>
      <c r="P474">
        <v>2</v>
      </c>
      <c r="Q474" t="str">
        <f>VLOOKUP(M474,[1]Tabelle1!$A$1:$G$844,2,FALSE)</f>
        <v>44,3000</v>
      </c>
      <c r="R474" t="str">
        <f>VLOOKUP(M474,[1]Tabelle1!$A$1:$G$844,3,FALSE)</f>
        <v>8,4700</v>
      </c>
    </row>
    <row r="475" spans="1:18" x14ac:dyDescent="0.25">
      <c r="A475">
        <v>25</v>
      </c>
      <c r="B475">
        <v>36</v>
      </c>
      <c r="C475">
        <v>105.2</v>
      </c>
      <c r="D475">
        <v>46</v>
      </c>
      <c r="E475">
        <v>2</v>
      </c>
      <c r="F475">
        <v>8</v>
      </c>
      <c r="G475">
        <v>26</v>
      </c>
      <c r="H475">
        <v>652.36</v>
      </c>
      <c r="I475">
        <v>1.17</v>
      </c>
      <c r="J475">
        <v>95</v>
      </c>
      <c r="K475">
        <v>88</v>
      </c>
      <c r="L475">
        <v>7</v>
      </c>
      <c r="M475" t="s">
        <v>489</v>
      </c>
      <c r="N475">
        <v>0.26093403449048208</v>
      </c>
      <c r="O475">
        <v>-0.1030135061588303</v>
      </c>
      <c r="P475">
        <v>2</v>
      </c>
      <c r="Q475" t="str">
        <f>VLOOKUP(M475,[1]Tabelle1!$A$1:$G$844,2,FALSE)</f>
        <v>40,6667</v>
      </c>
      <c r="R475" t="str">
        <f>VLOOKUP(M475,[1]Tabelle1!$A$1:$G$844,3,FALSE)</f>
        <v>16,6000</v>
      </c>
    </row>
    <row r="476" spans="1:18" x14ac:dyDescent="0.25">
      <c r="A476">
        <v>20</v>
      </c>
      <c r="B476">
        <v>0</v>
      </c>
      <c r="C476">
        <v>105.8</v>
      </c>
      <c r="D476">
        <v>46</v>
      </c>
      <c r="E476">
        <v>2</v>
      </c>
      <c r="F476">
        <v>9</v>
      </c>
      <c r="G476">
        <v>25</v>
      </c>
      <c r="H476">
        <v>817.65</v>
      </c>
      <c r="I476">
        <v>0.4</v>
      </c>
      <c r="J476">
        <v>97</v>
      </c>
      <c r="K476">
        <v>52</v>
      </c>
      <c r="L476">
        <v>7</v>
      </c>
      <c r="M476" t="s">
        <v>490</v>
      </c>
      <c r="N476">
        <v>0.2160005109261372</v>
      </c>
      <c r="O476">
        <v>-6.3266529926432891E-2</v>
      </c>
      <c r="P476">
        <v>2</v>
      </c>
      <c r="Q476" t="str">
        <f>VLOOKUP(M476,[1]Tabelle1!$A$1:$G$844,2,FALSE)</f>
        <v>37,6125</v>
      </c>
      <c r="R476" t="str">
        <f>VLOOKUP(M476,[1]Tabelle1!$A$1:$G$844,3,FALSE)</f>
        <v>15,1656</v>
      </c>
    </row>
    <row r="477" spans="1:18" x14ac:dyDescent="0.25">
      <c r="A477">
        <v>31</v>
      </c>
      <c r="B477">
        <v>23</v>
      </c>
      <c r="C477">
        <v>111.8</v>
      </c>
      <c r="D477">
        <v>48</v>
      </c>
      <c r="E477">
        <v>2</v>
      </c>
      <c r="F477">
        <v>12</v>
      </c>
      <c r="G477">
        <v>24</v>
      </c>
      <c r="H477">
        <v>641.32000000000005</v>
      </c>
      <c r="I477">
        <v>0.19</v>
      </c>
      <c r="J477">
        <v>96</v>
      </c>
      <c r="K477">
        <v>6</v>
      </c>
      <c r="L477">
        <v>6</v>
      </c>
      <c r="M477" t="s">
        <v>491</v>
      </c>
      <c r="N477">
        <v>0.17787355537808089</v>
      </c>
      <c r="O477">
        <v>-0.16585148767042601</v>
      </c>
      <c r="P477">
        <v>2</v>
      </c>
      <c r="Q477" t="str">
        <f>VLOOKUP(M477,[1]Tabelle1!$A$1:$G$844,2,FALSE)</f>
        <v>40,9153</v>
      </c>
      <c r="R477" t="str">
        <f>VLOOKUP(M477,[1]Tabelle1!$A$1:$G$844,3,FALSE)</f>
        <v>14,7897</v>
      </c>
    </row>
    <row r="478" spans="1:18" x14ac:dyDescent="0.25">
      <c r="A478">
        <v>27</v>
      </c>
      <c r="B478">
        <v>21</v>
      </c>
      <c r="C478">
        <v>108</v>
      </c>
      <c r="D478">
        <v>48</v>
      </c>
      <c r="E478">
        <v>2</v>
      </c>
      <c r="F478">
        <v>6</v>
      </c>
      <c r="G478">
        <v>36</v>
      </c>
      <c r="H478">
        <v>707.2</v>
      </c>
      <c r="I478">
        <v>0.57999999999999996</v>
      </c>
      <c r="J478">
        <v>85</v>
      </c>
      <c r="K478">
        <v>27</v>
      </c>
      <c r="L478">
        <v>7</v>
      </c>
      <c r="M478" t="s">
        <v>492</v>
      </c>
      <c r="N478">
        <v>3.6152674026609627E-2</v>
      </c>
      <c r="O478">
        <v>-0.1429176264713391</v>
      </c>
      <c r="P478">
        <v>2</v>
      </c>
      <c r="Q478" t="str">
        <f>VLOOKUP(M478,[1]Tabelle1!$A$1:$G$844,2,FALSE)</f>
        <v>45,9626</v>
      </c>
      <c r="R478" t="str">
        <f>VLOOKUP(M478,[1]Tabelle1!$A$1:$G$844,3,FALSE)</f>
        <v>12,6563</v>
      </c>
    </row>
    <row r="479" spans="1:18" x14ac:dyDescent="0.25">
      <c r="A479">
        <v>28</v>
      </c>
      <c r="B479">
        <v>37</v>
      </c>
      <c r="C479">
        <v>107.6</v>
      </c>
      <c r="D479">
        <v>48</v>
      </c>
      <c r="E479">
        <v>2</v>
      </c>
      <c r="F479">
        <v>6</v>
      </c>
      <c r="G479">
        <v>33</v>
      </c>
      <c r="H479">
        <v>604.54</v>
      </c>
      <c r="I479">
        <v>0.21</v>
      </c>
      <c r="J479">
        <v>90</v>
      </c>
      <c r="K479">
        <v>23</v>
      </c>
      <c r="L479">
        <v>6</v>
      </c>
      <c r="M479" t="s">
        <v>493</v>
      </c>
      <c r="N479">
        <v>2.3445023656585861E-2</v>
      </c>
      <c r="O479">
        <v>-0.11040708576219831</v>
      </c>
      <c r="P479">
        <v>2</v>
      </c>
      <c r="Q479" t="str">
        <f>VLOOKUP(M479,[1]Tabelle1!$A$1:$G$844,2,FALSE)</f>
        <v>45,8500</v>
      </c>
      <c r="R479" t="str">
        <f>VLOOKUP(M479,[1]Tabelle1!$A$1:$G$844,3,FALSE)</f>
        <v>9,4000</v>
      </c>
    </row>
    <row r="480" spans="1:18" x14ac:dyDescent="0.25">
      <c r="A480">
        <v>17</v>
      </c>
      <c r="B480">
        <v>0</v>
      </c>
      <c r="C480">
        <v>103.5</v>
      </c>
      <c r="D480">
        <v>41</v>
      </c>
      <c r="E480">
        <v>3</v>
      </c>
      <c r="F480">
        <v>9</v>
      </c>
      <c r="G480">
        <v>19</v>
      </c>
      <c r="H480">
        <v>551.94000000000005</v>
      </c>
      <c r="I480">
        <v>0.14000000000000001</v>
      </c>
      <c r="J480">
        <v>95</v>
      </c>
      <c r="K480">
        <v>14</v>
      </c>
      <c r="L480">
        <v>8</v>
      </c>
      <c r="M480" t="s">
        <v>494</v>
      </c>
      <c r="N480">
        <v>0.36932741712180678</v>
      </c>
      <c r="O480">
        <v>0.20616942117039741</v>
      </c>
      <c r="P480">
        <v>4</v>
      </c>
      <c r="Q480" t="str">
        <f>VLOOKUP(M480,[1]Tabelle1!$A$1:$G$844,2,FALSE)</f>
        <v>40,8167</v>
      </c>
      <c r="R480" t="str">
        <f>VLOOKUP(M480,[1]Tabelle1!$A$1:$G$844,3,FALSE)</f>
        <v>16,5500</v>
      </c>
    </row>
    <row r="481" spans="1:18" x14ac:dyDescent="0.25">
      <c r="A481">
        <v>16</v>
      </c>
      <c r="B481">
        <v>0</v>
      </c>
      <c r="C481">
        <v>103</v>
      </c>
      <c r="D481">
        <v>44</v>
      </c>
      <c r="E481">
        <v>3</v>
      </c>
      <c r="F481">
        <v>12</v>
      </c>
      <c r="G481">
        <v>19</v>
      </c>
      <c r="H481">
        <v>559.22</v>
      </c>
      <c r="I481">
        <v>0.19</v>
      </c>
      <c r="J481">
        <v>98</v>
      </c>
      <c r="K481">
        <v>6</v>
      </c>
      <c r="L481">
        <v>9</v>
      </c>
      <c r="M481" t="s">
        <v>495</v>
      </c>
      <c r="N481">
        <v>0.40400722449976412</v>
      </c>
      <c r="O481">
        <v>0.1694175368782396</v>
      </c>
      <c r="P481">
        <v>1</v>
      </c>
      <c r="Q481" t="str">
        <f>VLOOKUP(M481,[1]Tabelle1!$A$1:$G$844,2,FALSE)</f>
        <v>41,1083</v>
      </c>
      <c r="R481" t="str">
        <f>VLOOKUP(M481,[1]Tabelle1!$A$1:$G$844,3,FALSE)</f>
        <v>16,6917</v>
      </c>
    </row>
    <row r="482" spans="1:18" x14ac:dyDescent="0.25">
      <c r="A482">
        <v>20</v>
      </c>
      <c r="B482">
        <v>0</v>
      </c>
      <c r="C482">
        <v>105.8</v>
      </c>
      <c r="D482">
        <v>47</v>
      </c>
      <c r="E482">
        <v>2</v>
      </c>
      <c r="F482">
        <v>12</v>
      </c>
      <c r="G482">
        <v>22</v>
      </c>
      <c r="H482">
        <v>534.12</v>
      </c>
      <c r="I482">
        <v>0.17</v>
      </c>
      <c r="J482">
        <v>97</v>
      </c>
      <c r="K482">
        <v>9</v>
      </c>
      <c r="L482">
        <v>6</v>
      </c>
      <c r="M482" t="s">
        <v>496</v>
      </c>
      <c r="N482">
        <v>0.2311389995329598</v>
      </c>
      <c r="O482">
        <v>-4.0902454459433177E-2</v>
      </c>
      <c r="P482">
        <v>2</v>
      </c>
      <c r="Q482" t="str">
        <f>VLOOKUP(M482,[1]Tabelle1!$A$1:$G$844,2,FALSE)</f>
        <v>41,2000</v>
      </c>
      <c r="R482" t="str">
        <f>VLOOKUP(M482,[1]Tabelle1!$A$1:$G$844,3,FALSE)</f>
        <v>16,6000</v>
      </c>
    </row>
    <row r="483" spans="1:18" x14ac:dyDescent="0.25">
      <c r="A483">
        <v>19</v>
      </c>
      <c r="B483">
        <v>0</v>
      </c>
      <c r="C483">
        <v>103.3</v>
      </c>
      <c r="D483">
        <v>44</v>
      </c>
      <c r="E483">
        <v>2</v>
      </c>
      <c r="F483">
        <v>12</v>
      </c>
      <c r="G483">
        <v>20</v>
      </c>
      <c r="H483">
        <v>652.02</v>
      </c>
      <c r="I483">
        <v>0</v>
      </c>
      <c r="J483">
        <v>92</v>
      </c>
      <c r="K483">
        <v>74</v>
      </c>
      <c r="L483">
        <v>7</v>
      </c>
      <c r="M483" t="s">
        <v>497</v>
      </c>
      <c r="N483">
        <v>0.19648331692339779</v>
      </c>
      <c r="O483">
        <v>8.7875868507396745E-2</v>
      </c>
      <c r="P483">
        <v>2</v>
      </c>
      <c r="Q483" t="str">
        <f>VLOOKUP(M483,[1]Tabelle1!$A$1:$G$844,2,FALSE)</f>
        <v>40,6167</v>
      </c>
      <c r="R483" t="str">
        <f>VLOOKUP(M483,[1]Tabelle1!$A$1:$G$844,3,FALSE)</f>
        <v>14,9833</v>
      </c>
    </row>
    <row r="484" spans="1:18" x14ac:dyDescent="0.25">
      <c r="A484">
        <v>15</v>
      </c>
      <c r="B484">
        <v>0</v>
      </c>
      <c r="C484">
        <v>102.2</v>
      </c>
      <c r="D484">
        <v>45</v>
      </c>
      <c r="E484">
        <v>3</v>
      </c>
      <c r="F484">
        <v>13</v>
      </c>
      <c r="G484">
        <v>21</v>
      </c>
      <c r="H484">
        <v>609.41</v>
      </c>
      <c r="I484">
        <v>0.19</v>
      </c>
      <c r="J484">
        <v>98</v>
      </c>
      <c r="K484">
        <v>22</v>
      </c>
      <c r="L484">
        <v>7</v>
      </c>
      <c r="M484" t="s">
        <v>498</v>
      </c>
      <c r="N484">
        <v>0.39163246934988649</v>
      </c>
      <c r="O484">
        <v>0.15144664342281439</v>
      </c>
      <c r="P484">
        <v>1</v>
      </c>
      <c r="Q484" t="str">
        <f>VLOOKUP(M484,[1]Tabelle1!$A$1:$G$844,2,FALSE)</f>
        <v>41,2409</v>
      </c>
      <c r="R484" t="str">
        <f>VLOOKUP(M484,[1]Tabelle1!$A$1:$G$844,3,FALSE)</f>
        <v>16,5021</v>
      </c>
    </row>
    <row r="485" spans="1:18" x14ac:dyDescent="0.25">
      <c r="A485">
        <v>19</v>
      </c>
      <c r="B485">
        <v>0</v>
      </c>
      <c r="C485">
        <v>104.9</v>
      </c>
      <c r="D485">
        <v>46</v>
      </c>
      <c r="E485">
        <v>2</v>
      </c>
      <c r="F485">
        <v>6</v>
      </c>
      <c r="G485">
        <v>28</v>
      </c>
      <c r="H485">
        <v>635.69000000000005</v>
      </c>
      <c r="I485">
        <v>0.98</v>
      </c>
      <c r="J485">
        <v>86</v>
      </c>
      <c r="K485">
        <v>9</v>
      </c>
      <c r="L485">
        <v>7</v>
      </c>
      <c r="M485" t="s">
        <v>499</v>
      </c>
      <c r="N485">
        <v>0.2150119854197913</v>
      </c>
      <c r="O485">
        <v>-6.23574577606004E-2</v>
      </c>
      <c r="P485">
        <v>2</v>
      </c>
      <c r="Q485" t="str">
        <f>VLOOKUP(M485,[1]Tabelle1!$A$1:$G$844,2,FALSE)</f>
        <v>44,7833</v>
      </c>
      <c r="R485" t="str">
        <f>VLOOKUP(M485,[1]Tabelle1!$A$1:$G$844,3,FALSE)</f>
        <v>10,8850</v>
      </c>
    </row>
    <row r="486" spans="1:18" x14ac:dyDescent="0.25">
      <c r="A486">
        <v>12</v>
      </c>
      <c r="B486">
        <v>0</v>
      </c>
      <c r="C486">
        <v>101.5</v>
      </c>
      <c r="D486">
        <v>41</v>
      </c>
      <c r="E486">
        <v>3</v>
      </c>
      <c r="F486">
        <v>22</v>
      </c>
      <c r="G486">
        <v>19</v>
      </c>
      <c r="H486">
        <v>640.54999999999995</v>
      </c>
      <c r="I486">
        <v>0.87</v>
      </c>
      <c r="J486">
        <v>95</v>
      </c>
      <c r="K486">
        <v>7</v>
      </c>
      <c r="L486">
        <v>8</v>
      </c>
      <c r="M486" t="s">
        <v>500</v>
      </c>
      <c r="N486">
        <v>0.53389916340354915</v>
      </c>
      <c r="O486">
        <v>0.16462783272513681</v>
      </c>
      <c r="P486">
        <v>1</v>
      </c>
      <c r="Q486" t="str">
        <f>VLOOKUP(M486,[1]Tabelle1!$A$1:$G$844,2,FALSE)</f>
        <v>41,2667</v>
      </c>
      <c r="R486" t="str">
        <f>VLOOKUP(M486,[1]Tabelle1!$A$1:$G$844,3,FALSE)</f>
        <v>15,9000</v>
      </c>
    </row>
    <row r="487" spans="1:18" x14ac:dyDescent="0.25">
      <c r="A487">
        <v>13</v>
      </c>
      <c r="B487">
        <v>0</v>
      </c>
      <c r="C487">
        <v>104.5</v>
      </c>
      <c r="D487">
        <v>43</v>
      </c>
      <c r="E487">
        <v>3</v>
      </c>
      <c r="F487">
        <v>18</v>
      </c>
      <c r="G487">
        <v>22</v>
      </c>
      <c r="H487">
        <v>601.65</v>
      </c>
      <c r="I487">
        <v>0.28000000000000003</v>
      </c>
      <c r="J487">
        <v>98</v>
      </c>
      <c r="K487">
        <v>8</v>
      </c>
      <c r="L487">
        <v>8</v>
      </c>
      <c r="M487" t="s">
        <v>501</v>
      </c>
      <c r="N487">
        <v>0.42692136148833731</v>
      </c>
      <c r="O487">
        <v>0.1077276735204437</v>
      </c>
      <c r="P487">
        <v>1</v>
      </c>
      <c r="Q487" t="str">
        <f>VLOOKUP(M487,[1]Tabelle1!$A$1:$G$844,2,FALSE)</f>
        <v>37,667</v>
      </c>
      <c r="R487" t="str">
        <f>VLOOKUP(M487,[1]Tabelle1!$A$1:$G$844,3,FALSE)</f>
        <v>14,2500</v>
      </c>
    </row>
    <row r="488" spans="1:18" x14ac:dyDescent="0.25">
      <c r="A488">
        <v>14</v>
      </c>
      <c r="B488">
        <v>0</v>
      </c>
      <c r="C488">
        <v>104.9</v>
      </c>
      <c r="D488">
        <v>43</v>
      </c>
      <c r="E488">
        <v>3</v>
      </c>
      <c r="F488">
        <v>21</v>
      </c>
      <c r="G488">
        <v>21</v>
      </c>
      <c r="H488">
        <v>621.66999999999996</v>
      </c>
      <c r="I488">
        <v>0</v>
      </c>
      <c r="J488">
        <v>99</v>
      </c>
      <c r="K488">
        <v>5</v>
      </c>
      <c r="L488">
        <v>8</v>
      </c>
      <c r="M488" t="s">
        <v>502</v>
      </c>
      <c r="N488">
        <v>0.40979693295964198</v>
      </c>
      <c r="O488">
        <v>0.12330076585452079</v>
      </c>
      <c r="P488">
        <v>1</v>
      </c>
      <c r="Q488" t="str">
        <f>VLOOKUP(M488,[1]Tabelle1!$A$1:$G$844,2,FALSE)</f>
        <v>38,833</v>
      </c>
      <c r="R488" t="str">
        <f>VLOOKUP(M488,[1]Tabelle1!$A$1:$G$844,3,FALSE)</f>
        <v>13,5000</v>
      </c>
    </row>
    <row r="489" spans="1:18" x14ac:dyDescent="0.25">
      <c r="A489">
        <v>19</v>
      </c>
      <c r="B489">
        <v>0</v>
      </c>
      <c r="C489">
        <v>98.6</v>
      </c>
      <c r="D489">
        <v>45</v>
      </c>
      <c r="E489">
        <v>2</v>
      </c>
      <c r="F489">
        <v>8</v>
      </c>
      <c r="G489">
        <v>31</v>
      </c>
      <c r="H489">
        <v>672.81</v>
      </c>
      <c r="I489">
        <v>0.35</v>
      </c>
      <c r="J489">
        <v>87</v>
      </c>
      <c r="K489">
        <v>199</v>
      </c>
      <c r="L489">
        <v>6</v>
      </c>
      <c r="M489" t="s">
        <v>503</v>
      </c>
      <c r="N489">
        <v>6.8662881609651172E-2</v>
      </c>
      <c r="O489">
        <v>0.10176662049282199</v>
      </c>
      <c r="P489">
        <v>2</v>
      </c>
      <c r="Q489" t="str">
        <f>VLOOKUP(M489,[1]Tabelle1!$A$1:$G$844,2,FALSE)</f>
        <v>41,4333</v>
      </c>
      <c r="R489" t="str">
        <f>VLOOKUP(M489,[1]Tabelle1!$A$1:$G$844,3,FALSE)</f>
        <v>12,6167</v>
      </c>
    </row>
    <row r="490" spans="1:18" x14ac:dyDescent="0.25">
      <c r="A490">
        <v>16</v>
      </c>
      <c r="B490">
        <v>0</v>
      </c>
      <c r="C490">
        <v>103</v>
      </c>
      <c r="D490">
        <v>46</v>
      </c>
      <c r="E490">
        <v>2</v>
      </c>
      <c r="F490">
        <v>8</v>
      </c>
      <c r="G490">
        <v>28</v>
      </c>
      <c r="H490">
        <v>706.77</v>
      </c>
      <c r="I490">
        <v>0.25</v>
      </c>
      <c r="J490">
        <v>86</v>
      </c>
      <c r="K490">
        <v>7</v>
      </c>
      <c r="L490">
        <v>7</v>
      </c>
      <c r="M490" t="s">
        <v>504</v>
      </c>
      <c r="N490">
        <v>0.12354462846275061</v>
      </c>
      <c r="O490">
        <v>2.7906783596770499E-2</v>
      </c>
      <c r="P490">
        <v>2</v>
      </c>
      <c r="Q490" t="str">
        <f>VLOOKUP(M490,[1]Tabelle1!$A$1:$G$844,2,FALSE)</f>
        <v>44,5517</v>
      </c>
      <c r="R490" t="str">
        <f>VLOOKUP(M490,[1]Tabelle1!$A$1:$G$844,3,FALSE)</f>
        <v>10,7856</v>
      </c>
    </row>
    <row r="491" spans="1:18" x14ac:dyDescent="0.25">
      <c r="A491">
        <v>23</v>
      </c>
      <c r="B491">
        <v>113</v>
      </c>
      <c r="C491">
        <v>108.5</v>
      </c>
      <c r="D491">
        <v>47</v>
      </c>
      <c r="E491">
        <v>2</v>
      </c>
      <c r="F491">
        <v>28</v>
      </c>
      <c r="G491">
        <v>32</v>
      </c>
      <c r="H491">
        <v>657.44</v>
      </c>
      <c r="I491">
        <v>0.63</v>
      </c>
      <c r="J491">
        <v>95</v>
      </c>
      <c r="K491">
        <v>11</v>
      </c>
      <c r="L491">
        <v>7</v>
      </c>
      <c r="M491" t="s">
        <v>505</v>
      </c>
      <c r="N491">
        <v>0.18653027269519881</v>
      </c>
      <c r="O491">
        <v>-0.2026601164126394</v>
      </c>
      <c r="P491">
        <v>3</v>
      </c>
      <c r="Q491" t="str">
        <f>VLOOKUP(M491,[1]Tabelle1!$A$1:$G$844,2,FALSE)</f>
        <v>38,1900</v>
      </c>
      <c r="R491" t="str">
        <f>VLOOKUP(M491,[1]Tabelle1!$A$1:$G$844,3,FALSE)</f>
        <v>15,5600</v>
      </c>
    </row>
    <row r="492" spans="1:18" x14ac:dyDescent="0.25">
      <c r="A492">
        <v>16</v>
      </c>
      <c r="B492">
        <v>2</v>
      </c>
      <c r="C492">
        <v>104.5</v>
      </c>
      <c r="D492">
        <v>45</v>
      </c>
      <c r="E492">
        <v>2</v>
      </c>
      <c r="F492">
        <v>8</v>
      </c>
      <c r="G492">
        <v>25</v>
      </c>
      <c r="H492">
        <v>587.14</v>
      </c>
      <c r="I492">
        <v>0.3</v>
      </c>
      <c r="J492">
        <v>76</v>
      </c>
      <c r="K492">
        <v>10</v>
      </c>
      <c r="L492">
        <v>6</v>
      </c>
      <c r="M492" t="s">
        <v>506</v>
      </c>
      <c r="N492">
        <v>0.13661521380593039</v>
      </c>
      <c r="O492">
        <v>5.7255738181885972E-2</v>
      </c>
      <c r="P492">
        <v>2</v>
      </c>
      <c r="Q492" t="str">
        <f>VLOOKUP(M492,[1]Tabelle1!$A$1:$G$844,2,FALSE)</f>
        <v>43,8808</v>
      </c>
      <c r="R492" t="str">
        <f>VLOOKUP(M492,[1]Tabelle1!$A$1:$G$844,3,FALSE)</f>
        <v>11,966</v>
      </c>
    </row>
    <row r="493" spans="1:18" x14ac:dyDescent="0.25">
      <c r="A493">
        <v>31</v>
      </c>
      <c r="B493">
        <v>154</v>
      </c>
      <c r="C493">
        <v>106.6</v>
      </c>
      <c r="D493">
        <v>45</v>
      </c>
      <c r="E493">
        <v>2</v>
      </c>
      <c r="F493">
        <v>7</v>
      </c>
      <c r="G493">
        <v>35</v>
      </c>
      <c r="H493">
        <v>625.47</v>
      </c>
      <c r="I493">
        <v>0.31</v>
      </c>
      <c r="J493">
        <v>83</v>
      </c>
      <c r="K493">
        <v>28</v>
      </c>
      <c r="L493">
        <v>8</v>
      </c>
      <c r="M493" t="s">
        <v>507</v>
      </c>
      <c r="N493">
        <v>-8.1303869251210456E-2</v>
      </c>
      <c r="O493">
        <v>-5.122812887395263E-2</v>
      </c>
      <c r="P493">
        <v>2</v>
      </c>
      <c r="Q493" t="str">
        <f>VLOOKUP(M493,[1]Tabelle1!$A$1:$G$844,2,FALSE)</f>
        <v>44,8000</v>
      </c>
      <c r="R493" t="str">
        <f>VLOOKUP(M493,[1]Tabelle1!$A$1:$G$844,3,FALSE)</f>
        <v>10,3300</v>
      </c>
    </row>
    <row r="494" spans="1:18" x14ac:dyDescent="0.25">
      <c r="A494">
        <v>21</v>
      </c>
      <c r="B494">
        <v>8</v>
      </c>
      <c r="C494">
        <v>107.8</v>
      </c>
      <c r="D494">
        <v>49</v>
      </c>
      <c r="E494">
        <v>2</v>
      </c>
      <c r="F494">
        <v>7</v>
      </c>
      <c r="G494">
        <v>31</v>
      </c>
      <c r="H494">
        <v>564.61</v>
      </c>
      <c r="I494">
        <v>0.19</v>
      </c>
      <c r="J494">
        <v>92</v>
      </c>
      <c r="K494">
        <v>25</v>
      </c>
      <c r="L494">
        <v>6</v>
      </c>
      <c r="M494" t="s">
        <v>508</v>
      </c>
      <c r="N494">
        <v>0.1030197944758901</v>
      </c>
      <c r="O494">
        <v>-0.13054982917012781</v>
      </c>
      <c r="P494">
        <v>2</v>
      </c>
      <c r="Q494" t="str">
        <f>VLOOKUP(M494,[1]Tabelle1!$A$1:$G$844,2,FALSE)</f>
        <v>43,5500</v>
      </c>
      <c r="R494" t="str">
        <f>VLOOKUP(M494,[1]Tabelle1!$A$1:$G$844,3,FALSE)</f>
        <v>10,3167</v>
      </c>
    </row>
    <row r="495" spans="1:18" x14ac:dyDescent="0.25">
      <c r="A495">
        <v>23</v>
      </c>
      <c r="B495">
        <v>69</v>
      </c>
      <c r="C495">
        <v>102.9</v>
      </c>
      <c r="D495">
        <v>45</v>
      </c>
      <c r="E495">
        <v>2</v>
      </c>
      <c r="F495">
        <v>3</v>
      </c>
      <c r="G495">
        <v>34</v>
      </c>
      <c r="H495">
        <v>642.48</v>
      </c>
      <c r="I495">
        <v>0.28999999999999998</v>
      </c>
      <c r="J495">
        <v>83</v>
      </c>
      <c r="K495">
        <v>17</v>
      </c>
      <c r="L495">
        <v>8</v>
      </c>
      <c r="M495" t="s">
        <v>509</v>
      </c>
      <c r="N495">
        <v>-3.3569429359859043E-2</v>
      </c>
      <c r="O495">
        <v>3.0052915935389581E-2</v>
      </c>
      <c r="P495">
        <v>5</v>
      </c>
      <c r="Q495" t="str">
        <f>VLOOKUP(M495,[1]Tabelle1!$A$1:$G$844,2,FALSE)</f>
        <v>44,7000</v>
      </c>
      <c r="R495" t="str">
        <f>VLOOKUP(M495,[1]Tabelle1!$A$1:$G$844,3,FALSE)</f>
        <v>10,6333</v>
      </c>
    </row>
    <row r="496" spans="1:18" x14ac:dyDescent="0.25">
      <c r="A496">
        <v>21</v>
      </c>
      <c r="B496">
        <v>22</v>
      </c>
      <c r="C496">
        <v>105.6</v>
      </c>
      <c r="D496">
        <v>48</v>
      </c>
      <c r="E496">
        <v>2</v>
      </c>
      <c r="F496">
        <v>8</v>
      </c>
      <c r="G496">
        <v>34</v>
      </c>
      <c r="H496">
        <v>712.65</v>
      </c>
      <c r="I496">
        <v>0.83</v>
      </c>
      <c r="J496">
        <v>89</v>
      </c>
      <c r="K496">
        <v>233</v>
      </c>
      <c r="L496">
        <v>6</v>
      </c>
      <c r="M496" t="s">
        <v>510</v>
      </c>
      <c r="N496">
        <v>0.1343236405338197</v>
      </c>
      <c r="O496">
        <v>-0.13684413290613709</v>
      </c>
      <c r="P496">
        <v>2</v>
      </c>
      <c r="Q496" t="str">
        <f>VLOOKUP(M496,[1]Tabelle1!$A$1:$G$844,2,FALSE)</f>
        <v>44,4200</v>
      </c>
      <c r="R496" t="str">
        <f>VLOOKUP(M496,[1]Tabelle1!$A$1:$G$844,3,FALSE)</f>
        <v>12,2000</v>
      </c>
    </row>
    <row r="497" spans="1:18" x14ac:dyDescent="0.25">
      <c r="A497">
        <v>29</v>
      </c>
      <c r="B497">
        <v>201</v>
      </c>
      <c r="C497">
        <v>110.3</v>
      </c>
      <c r="D497">
        <v>50</v>
      </c>
      <c r="E497">
        <v>2</v>
      </c>
      <c r="F497">
        <v>9</v>
      </c>
      <c r="G497">
        <v>37</v>
      </c>
      <c r="H497">
        <v>652.33000000000004</v>
      </c>
      <c r="I497">
        <v>0.84</v>
      </c>
      <c r="J497">
        <v>89</v>
      </c>
      <c r="K497">
        <v>27</v>
      </c>
      <c r="L497">
        <v>6</v>
      </c>
      <c r="M497" t="s">
        <v>511</v>
      </c>
      <c r="N497">
        <v>2.4676816009936639E-2</v>
      </c>
      <c r="O497">
        <v>-0.27895226775552218</v>
      </c>
      <c r="P497">
        <v>2</v>
      </c>
      <c r="Q497" t="str">
        <f>VLOOKUP(M497,[1]Tabelle1!$A$1:$G$844,2,FALSE)</f>
        <v>44,8353</v>
      </c>
      <c r="R497" t="str">
        <f>VLOOKUP(M497,[1]Tabelle1!$A$1:$G$844,3,FALSE)</f>
        <v>11,6199</v>
      </c>
    </row>
    <row r="498" spans="1:18" x14ac:dyDescent="0.25">
      <c r="A498">
        <v>25</v>
      </c>
      <c r="B498">
        <v>35</v>
      </c>
      <c r="C498">
        <v>107.6</v>
      </c>
      <c r="D498">
        <v>47</v>
      </c>
      <c r="E498">
        <v>2</v>
      </c>
      <c r="F498">
        <v>12</v>
      </c>
      <c r="G498">
        <v>32</v>
      </c>
      <c r="H498">
        <v>618.67999999999995</v>
      </c>
      <c r="I498">
        <v>0.4</v>
      </c>
      <c r="J498">
        <v>87</v>
      </c>
      <c r="K498">
        <v>479</v>
      </c>
      <c r="L498">
        <v>6</v>
      </c>
      <c r="M498" t="s">
        <v>512</v>
      </c>
      <c r="N498">
        <v>8.6318058849333398E-2</v>
      </c>
      <c r="O498">
        <v>-0.10812303114716899</v>
      </c>
      <c r="P498">
        <v>2</v>
      </c>
      <c r="Q498" t="str">
        <f>VLOOKUP(M498,[1]Tabelle1!$A$1:$G$844,2,FALSE)</f>
        <v>44,595</v>
      </c>
      <c r="R498" t="str">
        <f>VLOOKUP(M498,[1]Tabelle1!$A$1:$G$844,3,FALSE)</f>
        <v>12,5685</v>
      </c>
    </row>
    <row r="499" spans="1:18" x14ac:dyDescent="0.25">
      <c r="A499">
        <v>18</v>
      </c>
      <c r="B499">
        <v>5</v>
      </c>
      <c r="C499">
        <v>104.1</v>
      </c>
      <c r="D499">
        <v>46</v>
      </c>
      <c r="E499">
        <v>2</v>
      </c>
      <c r="F499">
        <v>26</v>
      </c>
      <c r="G499">
        <v>26</v>
      </c>
      <c r="H499">
        <v>716.99</v>
      </c>
      <c r="I499">
        <v>0.51</v>
      </c>
      <c r="J499">
        <v>95</v>
      </c>
      <c r="K499">
        <v>91</v>
      </c>
      <c r="L499">
        <v>7</v>
      </c>
      <c r="M499" t="s">
        <v>513</v>
      </c>
      <c r="N499">
        <v>0.27231632690721969</v>
      </c>
      <c r="O499">
        <v>-5.3084979110855912E-2</v>
      </c>
      <c r="P499">
        <v>1</v>
      </c>
      <c r="Q499" t="str">
        <f>VLOOKUP(M499,[1]Tabelle1!$A$1:$G$844,2,FALSE)</f>
        <v>37,700</v>
      </c>
      <c r="R499" t="str">
        <f>VLOOKUP(M499,[1]Tabelle1!$A$1:$G$844,3,FALSE)</f>
        <v>15,2900</v>
      </c>
    </row>
    <row r="500" spans="1:18" x14ac:dyDescent="0.25">
      <c r="A500">
        <v>32</v>
      </c>
      <c r="B500">
        <v>156</v>
      </c>
      <c r="C500">
        <v>110.9</v>
      </c>
      <c r="D500">
        <v>47</v>
      </c>
      <c r="E500">
        <v>2</v>
      </c>
      <c r="F500">
        <v>4</v>
      </c>
      <c r="G500">
        <v>38</v>
      </c>
      <c r="H500">
        <v>608.64</v>
      </c>
      <c r="I500">
        <v>0.25</v>
      </c>
      <c r="J500">
        <v>84</v>
      </c>
      <c r="K500">
        <v>41</v>
      </c>
      <c r="L500">
        <v>6</v>
      </c>
      <c r="M500" t="s">
        <v>514</v>
      </c>
      <c r="N500">
        <v>-0.10633566774141751</v>
      </c>
      <c r="O500">
        <v>-0.18100904342009361</v>
      </c>
      <c r="P500">
        <v>2</v>
      </c>
      <c r="Q500" t="str">
        <f>VLOOKUP(M500,[1]Tabelle1!$A$1:$G$844,2,FALSE)</f>
        <v>45,6950</v>
      </c>
      <c r="R500" t="str">
        <f>VLOOKUP(M500,[1]Tabelle1!$A$1:$G$844,3,FALSE)</f>
        <v>9,6700</v>
      </c>
    </row>
    <row r="501" spans="1:18" x14ac:dyDescent="0.25">
      <c r="A501">
        <v>24</v>
      </c>
      <c r="B501">
        <v>56</v>
      </c>
      <c r="C501">
        <v>105.9</v>
      </c>
      <c r="D501">
        <v>47</v>
      </c>
      <c r="E501">
        <v>2</v>
      </c>
      <c r="F501">
        <v>7</v>
      </c>
      <c r="G501">
        <v>32</v>
      </c>
      <c r="H501">
        <v>655.05999999999995</v>
      </c>
      <c r="I501">
        <v>0.85</v>
      </c>
      <c r="J501">
        <v>87</v>
      </c>
      <c r="K501">
        <v>13</v>
      </c>
      <c r="L501">
        <v>6</v>
      </c>
      <c r="M501" t="s">
        <v>515</v>
      </c>
      <c r="N501">
        <v>0.12071129831851039</v>
      </c>
      <c r="O501">
        <v>-0.1120575535583252</v>
      </c>
      <c r="P501">
        <v>2</v>
      </c>
      <c r="Q501" t="str">
        <f>VLOOKUP(M501,[1]Tabelle1!$A$1:$G$844,2,FALSE)</f>
        <v>44,2225</v>
      </c>
      <c r="R501" t="str">
        <f>VLOOKUP(M501,[1]Tabelle1!$A$1:$G$844,3,FALSE)</f>
        <v>12,408</v>
      </c>
    </row>
    <row r="502" spans="1:18" x14ac:dyDescent="0.25">
      <c r="A502">
        <v>23</v>
      </c>
      <c r="B502">
        <v>28</v>
      </c>
      <c r="C502">
        <v>104.4</v>
      </c>
      <c r="D502">
        <v>46</v>
      </c>
      <c r="E502">
        <v>2</v>
      </c>
      <c r="F502">
        <v>13</v>
      </c>
      <c r="G502">
        <v>22</v>
      </c>
      <c r="H502">
        <v>703.86</v>
      </c>
      <c r="I502">
        <v>0.63</v>
      </c>
      <c r="J502">
        <v>91</v>
      </c>
      <c r="K502">
        <v>39</v>
      </c>
      <c r="L502">
        <v>7</v>
      </c>
      <c r="M502" t="s">
        <v>516</v>
      </c>
      <c r="N502">
        <v>0.24251759223968741</v>
      </c>
      <c r="O502">
        <v>-1.1530624621409351E-2</v>
      </c>
      <c r="P502">
        <v>2</v>
      </c>
      <c r="Q502" t="str">
        <f>VLOOKUP(M502,[1]Tabelle1!$A$1:$G$844,2,FALSE)</f>
        <v>41,4676</v>
      </c>
      <c r="R502" t="str">
        <f>VLOOKUP(M502,[1]Tabelle1!$A$1:$G$844,3,FALSE)</f>
        <v>12,9037</v>
      </c>
    </row>
    <row r="503" spans="1:18" x14ac:dyDescent="0.25">
      <c r="A503">
        <v>26</v>
      </c>
      <c r="B503">
        <v>49</v>
      </c>
      <c r="C503">
        <v>108.7</v>
      </c>
      <c r="D503">
        <v>48</v>
      </c>
      <c r="E503">
        <v>2</v>
      </c>
      <c r="F503">
        <v>9</v>
      </c>
      <c r="G503">
        <v>36</v>
      </c>
      <c r="H503">
        <v>633.9</v>
      </c>
      <c r="I503">
        <v>0.27</v>
      </c>
      <c r="J503">
        <v>85</v>
      </c>
      <c r="K503">
        <v>40</v>
      </c>
      <c r="L503">
        <v>6</v>
      </c>
      <c r="M503" t="s">
        <v>517</v>
      </c>
      <c r="N503">
        <v>2.3058193283450519E-3</v>
      </c>
      <c r="O503">
        <v>-0.14360107183976359</v>
      </c>
      <c r="P503">
        <v>2</v>
      </c>
      <c r="Q503" t="str">
        <f>VLOOKUP(M503,[1]Tabelle1!$A$1:$G$844,2,FALSE)</f>
        <v>45,5500</v>
      </c>
      <c r="R503" t="str">
        <f>VLOOKUP(M503,[1]Tabelle1!$A$1:$G$844,3,FALSE)</f>
        <v>11,5500</v>
      </c>
    </row>
    <row r="504" spans="1:18" x14ac:dyDescent="0.25">
      <c r="A504">
        <v>24</v>
      </c>
      <c r="B504">
        <v>13</v>
      </c>
      <c r="C504">
        <v>110.4</v>
      </c>
      <c r="D504">
        <v>49</v>
      </c>
      <c r="E504">
        <v>2</v>
      </c>
      <c r="F504">
        <v>9</v>
      </c>
      <c r="G504">
        <v>31</v>
      </c>
      <c r="H504">
        <v>682.2</v>
      </c>
      <c r="I504">
        <v>0.37</v>
      </c>
      <c r="J504">
        <v>88</v>
      </c>
      <c r="K504">
        <v>22</v>
      </c>
      <c r="L504">
        <v>6</v>
      </c>
      <c r="M504" t="s">
        <v>518</v>
      </c>
      <c r="N504">
        <v>0.1189151560932782</v>
      </c>
      <c r="O504">
        <v>-0.18074592480399079</v>
      </c>
      <c r="P504">
        <v>2</v>
      </c>
      <c r="Q504" t="str">
        <f>VLOOKUP(M504,[1]Tabelle1!$A$1:$G$844,2,FALSE)</f>
        <v>42,5667</v>
      </c>
      <c r="R504" t="str">
        <f>VLOOKUP(M504,[1]Tabelle1!$A$1:$G$844,3,FALSE)</f>
        <v>12,6500</v>
      </c>
    </row>
    <row r="505" spans="1:18" x14ac:dyDescent="0.25">
      <c r="A505">
        <v>23</v>
      </c>
      <c r="B505">
        <v>90</v>
      </c>
      <c r="C505">
        <v>106.5</v>
      </c>
      <c r="D505">
        <v>47</v>
      </c>
      <c r="E505">
        <v>2</v>
      </c>
      <c r="F505">
        <v>8</v>
      </c>
      <c r="G505">
        <v>34</v>
      </c>
      <c r="H505">
        <v>625.22</v>
      </c>
      <c r="I505">
        <v>0.2</v>
      </c>
      <c r="J505">
        <v>85</v>
      </c>
      <c r="K505">
        <v>12</v>
      </c>
      <c r="L505">
        <v>7</v>
      </c>
      <c r="M505" t="s">
        <v>519</v>
      </c>
      <c r="N505">
        <v>-4.8668970123762808E-3</v>
      </c>
      <c r="O505">
        <v>-7.6581845484021083E-2</v>
      </c>
      <c r="P505">
        <v>2</v>
      </c>
      <c r="Q505" t="str">
        <f>VLOOKUP(M505,[1]Tabelle1!$A$1:$G$844,2,FALSE)</f>
        <v>45,4500</v>
      </c>
      <c r="R505" t="str">
        <f>VLOOKUP(M505,[1]Tabelle1!$A$1:$G$844,3,FALSE)</f>
        <v>8,6167</v>
      </c>
    </row>
    <row r="506" spans="1:18" x14ac:dyDescent="0.25">
      <c r="A506">
        <v>19</v>
      </c>
      <c r="B506">
        <v>47</v>
      </c>
      <c r="C506">
        <v>106.1</v>
      </c>
      <c r="D506">
        <v>48</v>
      </c>
      <c r="E506">
        <v>2</v>
      </c>
      <c r="F506">
        <v>10</v>
      </c>
      <c r="G506">
        <v>33</v>
      </c>
      <c r="H506">
        <v>654.95000000000005</v>
      </c>
      <c r="I506">
        <v>0.77</v>
      </c>
      <c r="J506">
        <v>85</v>
      </c>
      <c r="K506">
        <v>14</v>
      </c>
      <c r="L506">
        <v>6</v>
      </c>
      <c r="M506" t="s">
        <v>520</v>
      </c>
      <c r="N506">
        <v>0.13317310906056951</v>
      </c>
      <c r="O506">
        <v>-0.1291391615727521</v>
      </c>
      <c r="P506">
        <v>2</v>
      </c>
      <c r="Q506" t="str">
        <f>VLOOKUP(M506,[1]Tabelle1!$A$1:$G$844,2,FALSE)</f>
        <v>44,9133</v>
      </c>
      <c r="R506" t="str">
        <f>VLOOKUP(M506,[1]Tabelle1!$A$1:$G$844,3,FALSE)</f>
        <v>8,6200</v>
      </c>
    </row>
    <row r="507" spans="1:18" x14ac:dyDescent="0.25">
      <c r="A507">
        <v>23</v>
      </c>
      <c r="B507">
        <v>18</v>
      </c>
      <c r="C507">
        <v>107</v>
      </c>
      <c r="D507">
        <v>48</v>
      </c>
      <c r="E507">
        <v>2</v>
      </c>
      <c r="F507">
        <v>8</v>
      </c>
      <c r="G507">
        <v>31</v>
      </c>
      <c r="H507">
        <v>694.61</v>
      </c>
      <c r="I507">
        <v>0.41</v>
      </c>
      <c r="J507">
        <v>88</v>
      </c>
      <c r="K507">
        <v>46</v>
      </c>
      <c r="L507">
        <v>6</v>
      </c>
      <c r="M507" t="s">
        <v>521</v>
      </c>
      <c r="N507">
        <v>0.1042002694758052</v>
      </c>
      <c r="O507">
        <v>-0.10568399514504501</v>
      </c>
      <c r="P507">
        <v>2</v>
      </c>
      <c r="Q507" t="str">
        <f>VLOOKUP(M507,[1]Tabelle1!$A$1:$G$844,2,FALSE)</f>
        <v>43,4631</v>
      </c>
      <c r="R507" t="str">
        <f>VLOOKUP(M507,[1]Tabelle1!$A$1:$G$844,3,FALSE)</f>
        <v>11,8781</v>
      </c>
    </row>
    <row r="508" spans="1:18" x14ac:dyDescent="0.25">
      <c r="A508">
        <v>22</v>
      </c>
      <c r="B508">
        <v>0</v>
      </c>
      <c r="C508">
        <v>108</v>
      </c>
      <c r="D508">
        <v>48</v>
      </c>
      <c r="E508">
        <v>2</v>
      </c>
      <c r="F508">
        <v>7</v>
      </c>
      <c r="G508">
        <v>31</v>
      </c>
      <c r="H508">
        <v>673.91</v>
      </c>
      <c r="I508">
        <v>0.73</v>
      </c>
      <c r="J508">
        <v>91</v>
      </c>
      <c r="K508">
        <v>246</v>
      </c>
      <c r="L508">
        <v>6</v>
      </c>
      <c r="M508" t="s">
        <v>522</v>
      </c>
      <c r="N508">
        <v>0.17370750888632519</v>
      </c>
      <c r="O508">
        <v>-0.1626820447891176</v>
      </c>
      <c r="P508">
        <v>2</v>
      </c>
      <c r="Q508" t="str">
        <f>VLOOKUP(M508,[1]Tabelle1!$A$1:$G$844,2,FALSE)</f>
        <v>42,7722</v>
      </c>
      <c r="R508" t="str">
        <f>VLOOKUP(M508,[1]Tabelle1!$A$1:$G$844,3,FALSE)</f>
        <v>11,1089</v>
      </c>
    </row>
    <row r="509" spans="1:18" x14ac:dyDescent="0.25">
      <c r="A509">
        <v>16</v>
      </c>
      <c r="B509">
        <v>10</v>
      </c>
      <c r="C509">
        <v>108.2</v>
      </c>
      <c r="D509">
        <v>47</v>
      </c>
      <c r="E509">
        <v>2</v>
      </c>
      <c r="F509">
        <v>12</v>
      </c>
      <c r="G509">
        <v>27</v>
      </c>
      <c r="H509">
        <v>635.89</v>
      </c>
      <c r="I509">
        <v>0.72</v>
      </c>
      <c r="J509">
        <v>97</v>
      </c>
      <c r="K509">
        <v>24</v>
      </c>
      <c r="L509">
        <v>7</v>
      </c>
      <c r="M509" t="s">
        <v>523</v>
      </c>
      <c r="N509">
        <v>0.27960728721639377</v>
      </c>
      <c r="O509">
        <v>-0.17016710353262809</v>
      </c>
      <c r="P509">
        <v>2</v>
      </c>
      <c r="Q509" t="str">
        <f>VLOOKUP(M509,[1]Tabelle1!$A$1:$G$844,2,FALSE)</f>
        <v>40,6383</v>
      </c>
      <c r="R509" t="str">
        <f>VLOOKUP(M509,[1]Tabelle1!$A$1:$G$844,3,FALSE)</f>
        <v>17,9458</v>
      </c>
    </row>
    <row r="510" spans="1:18" x14ac:dyDescent="0.25">
      <c r="A510">
        <v>15</v>
      </c>
      <c r="B510">
        <v>13</v>
      </c>
      <c r="C510">
        <v>107.2</v>
      </c>
      <c r="D510">
        <v>46</v>
      </c>
      <c r="E510">
        <v>2</v>
      </c>
      <c r="F510">
        <v>17</v>
      </c>
      <c r="G510">
        <v>28</v>
      </c>
      <c r="H510">
        <v>636.25</v>
      </c>
      <c r="I510">
        <v>0.61</v>
      </c>
      <c r="J510">
        <v>96</v>
      </c>
      <c r="K510">
        <v>41</v>
      </c>
      <c r="L510">
        <v>7</v>
      </c>
      <c r="M510" t="s">
        <v>524</v>
      </c>
      <c r="N510">
        <v>0.26338228260806801</v>
      </c>
      <c r="O510">
        <v>-0.13875139806050049</v>
      </c>
      <c r="P510">
        <v>2</v>
      </c>
      <c r="Q510" t="str">
        <f>VLOOKUP(M510,[1]Tabelle1!$A$1:$G$844,2,FALSE)</f>
        <v>38,167</v>
      </c>
      <c r="R510" t="str">
        <f>VLOOKUP(M510,[1]Tabelle1!$A$1:$G$844,3,FALSE)</f>
        <v>12,5167</v>
      </c>
    </row>
    <row r="511" spans="1:18" x14ac:dyDescent="0.25">
      <c r="A511">
        <v>20</v>
      </c>
      <c r="B511">
        <v>15</v>
      </c>
      <c r="C511">
        <v>105.4</v>
      </c>
      <c r="D511">
        <v>46</v>
      </c>
      <c r="E511">
        <v>2</v>
      </c>
      <c r="F511">
        <v>13</v>
      </c>
      <c r="G511">
        <v>27</v>
      </c>
      <c r="H511">
        <v>732.25</v>
      </c>
      <c r="I511">
        <v>0.55000000000000004</v>
      </c>
      <c r="J511">
        <v>92</v>
      </c>
      <c r="K511">
        <v>137</v>
      </c>
      <c r="L511">
        <v>8</v>
      </c>
      <c r="M511" t="s">
        <v>525</v>
      </c>
      <c r="N511">
        <v>0.2011710656767273</v>
      </c>
      <c r="O511">
        <v>-5.8104619731253693E-2</v>
      </c>
      <c r="P511">
        <v>2</v>
      </c>
      <c r="Q511" t="str">
        <f>VLOOKUP(M511,[1]Tabelle1!$A$1:$G$844,2,FALSE)</f>
        <v>36,9250</v>
      </c>
      <c r="R511" t="str">
        <f>VLOOKUP(M511,[1]Tabelle1!$A$1:$G$844,3,FALSE)</f>
        <v>14,7306</v>
      </c>
    </row>
    <row r="512" spans="1:18" x14ac:dyDescent="0.25">
      <c r="A512">
        <v>11</v>
      </c>
      <c r="B512">
        <v>0</v>
      </c>
      <c r="C512">
        <v>102.5</v>
      </c>
      <c r="D512">
        <v>43</v>
      </c>
      <c r="E512">
        <v>3</v>
      </c>
      <c r="F512">
        <v>10</v>
      </c>
      <c r="G512">
        <v>17</v>
      </c>
      <c r="H512">
        <v>602.48</v>
      </c>
      <c r="I512">
        <v>0.21</v>
      </c>
      <c r="J512">
        <v>98</v>
      </c>
      <c r="K512">
        <v>11</v>
      </c>
      <c r="L512">
        <v>8</v>
      </c>
      <c r="M512" t="s">
        <v>526</v>
      </c>
      <c r="N512">
        <v>0.44494181949553041</v>
      </c>
      <c r="O512">
        <v>0.18619224884190519</v>
      </c>
      <c r="P512">
        <v>4</v>
      </c>
      <c r="Q512" t="str">
        <f>VLOOKUP(M512,[1]Tabelle1!$A$1:$G$844,2,FALSE)</f>
        <v>41,2317</v>
      </c>
      <c r="R512" t="str">
        <f>VLOOKUP(M512,[1]Tabelle1!$A$1:$G$844,3,FALSE)</f>
        <v>16,3083</v>
      </c>
    </row>
    <row r="513" spans="1:18" x14ac:dyDescent="0.25">
      <c r="A513">
        <v>15</v>
      </c>
      <c r="B513">
        <v>0</v>
      </c>
      <c r="C513">
        <v>102</v>
      </c>
      <c r="D513">
        <v>45</v>
      </c>
      <c r="E513">
        <v>3</v>
      </c>
      <c r="F513">
        <v>15</v>
      </c>
      <c r="G513">
        <v>21</v>
      </c>
      <c r="H513">
        <v>616.14</v>
      </c>
      <c r="I513">
        <v>0</v>
      </c>
      <c r="J513">
        <v>97</v>
      </c>
      <c r="K513">
        <v>32</v>
      </c>
      <c r="L513">
        <v>7</v>
      </c>
      <c r="M513" t="s">
        <v>527</v>
      </c>
      <c r="N513">
        <v>0.36719451303199702</v>
      </c>
      <c r="O513">
        <v>0.17336264841280291</v>
      </c>
      <c r="P513">
        <v>1</v>
      </c>
      <c r="Q513" t="str">
        <f>VLOOKUP(M513,[1]Tabelle1!$A$1:$G$844,2,FALSE)</f>
        <v>41,2667</v>
      </c>
      <c r="R513" t="str">
        <f>VLOOKUP(M513,[1]Tabelle1!$A$1:$G$844,3,FALSE)</f>
        <v>16,4167</v>
      </c>
    </row>
    <row r="514" spans="1:18" x14ac:dyDescent="0.25">
      <c r="A514">
        <v>32</v>
      </c>
      <c r="B514">
        <v>258</v>
      </c>
      <c r="C514">
        <v>103</v>
      </c>
      <c r="D514">
        <v>46</v>
      </c>
      <c r="E514">
        <v>2</v>
      </c>
      <c r="F514">
        <v>7</v>
      </c>
      <c r="G514">
        <v>27</v>
      </c>
      <c r="H514">
        <v>785.27</v>
      </c>
      <c r="I514">
        <v>0.72</v>
      </c>
      <c r="J514">
        <v>92</v>
      </c>
      <c r="K514">
        <v>41</v>
      </c>
      <c r="L514">
        <v>6</v>
      </c>
      <c r="M514" t="s">
        <v>528</v>
      </c>
      <c r="N514">
        <v>4.1569454726533062E-2</v>
      </c>
      <c r="O514">
        <v>-3.3889778357160748E-2</v>
      </c>
      <c r="P514">
        <v>2</v>
      </c>
      <c r="Q514" t="str">
        <f>VLOOKUP(M514,[1]Tabelle1!$A$1:$G$844,2,FALSE)</f>
        <v>42,3540</v>
      </c>
      <c r="R514" t="str">
        <f>VLOOKUP(M514,[1]Tabelle1!$A$1:$G$844,3,FALSE)</f>
        <v>13,3920</v>
      </c>
    </row>
    <row r="515" spans="1:18" x14ac:dyDescent="0.25">
      <c r="A515">
        <v>64</v>
      </c>
      <c r="B515">
        <v>97</v>
      </c>
      <c r="C515">
        <v>118.4</v>
      </c>
      <c r="D515">
        <v>40</v>
      </c>
      <c r="E515">
        <v>2</v>
      </c>
      <c r="F515">
        <v>4</v>
      </c>
      <c r="G515">
        <v>33</v>
      </c>
      <c r="H515">
        <v>407.45</v>
      </c>
      <c r="I515">
        <v>0.23</v>
      </c>
      <c r="J515">
        <v>99</v>
      </c>
      <c r="K515">
        <v>35</v>
      </c>
      <c r="L515">
        <v>11</v>
      </c>
      <c r="M515" t="s">
        <v>529</v>
      </c>
      <c r="N515">
        <v>-0.1220721936678828</v>
      </c>
      <c r="O515">
        <v>-0.195762090045874</v>
      </c>
      <c r="P515">
        <v>3</v>
      </c>
      <c r="Q515" t="str">
        <f>VLOOKUP(M515,[1]Tabelle1!$A$1:$G$844,2,FALSE)</f>
        <v>54,6890</v>
      </c>
      <c r="R515" t="str">
        <f>VLOOKUP(M515,[1]Tabelle1!$A$1:$G$844,3,FALSE)</f>
        <v>25,2790</v>
      </c>
    </row>
    <row r="516" spans="1:18" x14ac:dyDescent="0.25">
      <c r="A516">
        <v>56</v>
      </c>
      <c r="B516">
        <v>118</v>
      </c>
      <c r="C516">
        <v>122</v>
      </c>
      <c r="D516">
        <v>43</v>
      </c>
      <c r="E516">
        <v>2</v>
      </c>
      <c r="F516">
        <v>7</v>
      </c>
      <c r="G516">
        <v>35</v>
      </c>
      <c r="H516">
        <v>455.39</v>
      </c>
      <c r="I516">
        <v>0.17</v>
      </c>
      <c r="J516">
        <v>100</v>
      </c>
      <c r="K516">
        <v>21</v>
      </c>
      <c r="L516">
        <v>9</v>
      </c>
      <c r="M516" t="s">
        <v>530</v>
      </c>
      <c r="N516">
        <v>-7.8268051992211526E-2</v>
      </c>
      <c r="O516">
        <v>-0.34247488447675112</v>
      </c>
      <c r="P516">
        <v>3</v>
      </c>
      <c r="Q516" t="str">
        <f>VLOOKUP(M516,[1]Tabelle1!$A$1:$G$844,2,FALSE)</f>
        <v>54,9000</v>
      </c>
      <c r="R516" t="str">
        <f>VLOOKUP(M516,[1]Tabelle1!$A$1:$G$844,3,FALSE)</f>
        <v>23,9000</v>
      </c>
    </row>
    <row r="517" spans="1:18" x14ac:dyDescent="0.25">
      <c r="A517">
        <v>32</v>
      </c>
      <c r="B517">
        <v>15</v>
      </c>
      <c r="C517">
        <v>124.7</v>
      </c>
      <c r="D517">
        <v>48</v>
      </c>
      <c r="E517">
        <v>2</v>
      </c>
      <c r="F517">
        <v>10</v>
      </c>
      <c r="G517">
        <v>37</v>
      </c>
      <c r="H517">
        <v>469.96</v>
      </c>
      <c r="I517">
        <v>0.56000000000000005</v>
      </c>
      <c r="J517">
        <v>100</v>
      </c>
      <c r="K517">
        <v>6</v>
      </c>
      <c r="L517">
        <v>6</v>
      </c>
      <c r="M517" t="s">
        <v>531</v>
      </c>
      <c r="N517">
        <v>0.15504519648894469</v>
      </c>
      <c r="O517">
        <v>-0.54500147876336602</v>
      </c>
      <c r="P517">
        <v>3</v>
      </c>
      <c r="Q517" t="str">
        <f>VLOOKUP(M517,[1]Tabelle1!$A$1:$G$844,2,FALSE)</f>
        <v>55,7330</v>
      </c>
      <c r="R517" t="str">
        <f>VLOOKUP(M517,[1]Tabelle1!$A$1:$G$844,3,FALSE)</f>
        <v>24,3500</v>
      </c>
    </row>
    <row r="518" spans="1:18" x14ac:dyDescent="0.25">
      <c r="A518">
        <v>38</v>
      </c>
      <c r="B518">
        <v>13</v>
      </c>
      <c r="C518">
        <v>117.8</v>
      </c>
      <c r="D518">
        <v>48</v>
      </c>
      <c r="E518">
        <v>2</v>
      </c>
      <c r="F518">
        <v>17</v>
      </c>
      <c r="G518">
        <v>36</v>
      </c>
      <c r="H518">
        <v>495.17</v>
      </c>
      <c r="I518">
        <v>0</v>
      </c>
      <c r="J518">
        <v>100</v>
      </c>
      <c r="K518">
        <v>9</v>
      </c>
      <c r="L518">
        <v>6</v>
      </c>
      <c r="M518" t="s">
        <v>532</v>
      </c>
      <c r="N518">
        <v>4.6080292120389631E-2</v>
      </c>
      <c r="O518">
        <v>-0.34534573823985648</v>
      </c>
      <c r="P518">
        <v>3</v>
      </c>
      <c r="Q518" t="str">
        <f>VLOOKUP(M518,[1]Tabelle1!$A$1:$G$844,2,FALSE)</f>
        <v>54,4000</v>
      </c>
      <c r="R518" t="str">
        <f>VLOOKUP(M518,[1]Tabelle1!$A$1:$G$844,3,FALSE)</f>
        <v>24,500</v>
      </c>
    </row>
    <row r="519" spans="1:18" x14ac:dyDescent="0.25">
      <c r="A519">
        <v>48</v>
      </c>
      <c r="B519">
        <v>52</v>
      </c>
      <c r="C519">
        <v>118.7</v>
      </c>
      <c r="D519">
        <v>43</v>
      </c>
      <c r="E519">
        <v>2</v>
      </c>
      <c r="F519">
        <v>10</v>
      </c>
      <c r="G519">
        <v>35</v>
      </c>
      <c r="H519">
        <v>410.33</v>
      </c>
      <c r="I519">
        <v>0.26</v>
      </c>
      <c r="J519">
        <v>99</v>
      </c>
      <c r="K519">
        <v>24</v>
      </c>
      <c r="L519">
        <v>9</v>
      </c>
      <c r="M519" t="s">
        <v>533</v>
      </c>
      <c r="N519">
        <v>-1.03799506879676E-2</v>
      </c>
      <c r="O519">
        <v>-0.28779943369329919</v>
      </c>
      <c r="P519">
        <v>3</v>
      </c>
      <c r="Q519" t="str">
        <f>VLOOKUP(M519,[1]Tabelle1!$A$1:$G$844,2,FALSE)</f>
        <v>55,7170</v>
      </c>
      <c r="R519" t="str">
        <f>VLOOKUP(M519,[1]Tabelle1!$A$1:$G$844,3,FALSE)</f>
        <v>21,1170</v>
      </c>
    </row>
    <row r="520" spans="1:18" x14ac:dyDescent="0.25">
      <c r="A520">
        <v>42</v>
      </c>
      <c r="B520">
        <v>24</v>
      </c>
      <c r="C520">
        <v>121</v>
      </c>
      <c r="D520">
        <v>45</v>
      </c>
      <c r="E520">
        <v>2</v>
      </c>
      <c r="F520">
        <v>14</v>
      </c>
      <c r="G520">
        <v>37</v>
      </c>
      <c r="H520">
        <v>445.06</v>
      </c>
      <c r="I520">
        <v>0.1</v>
      </c>
      <c r="J520">
        <v>99</v>
      </c>
      <c r="K520">
        <v>14</v>
      </c>
      <c r="L520">
        <v>8</v>
      </c>
      <c r="M520" t="s">
        <v>534</v>
      </c>
      <c r="N520">
        <v>1.7346910059424681E-2</v>
      </c>
      <c r="O520">
        <v>-0.37115084420679462</v>
      </c>
      <c r="P520">
        <v>3</v>
      </c>
      <c r="Q520" t="str">
        <f>VLOOKUP(M520,[1]Tabelle1!$A$1:$G$844,2,FALSE)</f>
        <v>55,9330</v>
      </c>
      <c r="R520" t="str">
        <f>VLOOKUP(M520,[1]Tabelle1!$A$1:$G$844,3,FALSE)</f>
        <v>23,3160</v>
      </c>
    </row>
    <row r="521" spans="1:18" x14ac:dyDescent="0.25">
      <c r="A521">
        <v>40</v>
      </c>
      <c r="B521">
        <v>8</v>
      </c>
      <c r="C521">
        <v>98.9</v>
      </c>
      <c r="D521">
        <v>38</v>
      </c>
      <c r="E521">
        <v>2</v>
      </c>
      <c r="F521">
        <v>8</v>
      </c>
      <c r="G521">
        <v>43</v>
      </c>
      <c r="H521">
        <v>677.18</v>
      </c>
      <c r="I521">
        <v>0.23</v>
      </c>
      <c r="J521">
        <v>37</v>
      </c>
      <c r="K521">
        <v>37</v>
      </c>
      <c r="L521">
        <v>13</v>
      </c>
      <c r="M521" t="s">
        <v>535</v>
      </c>
      <c r="N521">
        <v>-0.39334372794505817</v>
      </c>
      <c r="O521">
        <v>0.38250774963974798</v>
      </c>
      <c r="P521">
        <v>5</v>
      </c>
      <c r="Q521" t="str">
        <f>VLOOKUP(M521,[1]Tabelle1!$A$1:$G$844,2,FALSE)</f>
        <v>49,6106</v>
      </c>
      <c r="R521" t="str">
        <f>VLOOKUP(M521,[1]Tabelle1!$A$1:$G$844,3,FALSE)</f>
        <v>6,1328</v>
      </c>
    </row>
    <row r="522" spans="1:18" x14ac:dyDescent="0.25">
      <c r="A522">
        <v>43</v>
      </c>
      <c r="B522">
        <v>104</v>
      </c>
      <c r="C522">
        <v>125</v>
      </c>
      <c r="D522">
        <v>43</v>
      </c>
      <c r="E522">
        <v>2</v>
      </c>
      <c r="F522">
        <v>7</v>
      </c>
      <c r="G522">
        <v>45</v>
      </c>
      <c r="H522">
        <v>367.98</v>
      </c>
      <c r="I522">
        <v>0.28999999999999998</v>
      </c>
      <c r="J522">
        <v>79</v>
      </c>
      <c r="K522">
        <v>18</v>
      </c>
      <c r="L522">
        <v>9</v>
      </c>
      <c r="M522" t="s">
        <v>536</v>
      </c>
      <c r="N522">
        <v>-0.16221397940492441</v>
      </c>
      <c r="O522">
        <v>-0.41027215557223867</v>
      </c>
      <c r="P522">
        <v>3</v>
      </c>
      <c r="Q522" t="str">
        <f>VLOOKUP(M522,[1]Tabelle1!$A$1:$G$844,2,FALSE)</f>
        <v>56,9700</v>
      </c>
      <c r="R522" t="str">
        <f>VLOOKUP(M522,[1]Tabelle1!$A$1:$G$844,3,FALSE)</f>
        <v>24,900</v>
      </c>
    </row>
    <row r="523" spans="1:18" x14ac:dyDescent="0.25">
      <c r="A523">
        <v>32</v>
      </c>
      <c r="B523">
        <v>28</v>
      </c>
      <c r="C523">
        <v>123.9</v>
      </c>
      <c r="D523">
        <v>43</v>
      </c>
      <c r="E523">
        <v>2</v>
      </c>
      <c r="F523">
        <v>10</v>
      </c>
      <c r="G523">
        <v>47</v>
      </c>
      <c r="H523">
        <v>345.65</v>
      </c>
      <c r="I523">
        <v>0.59</v>
      </c>
      <c r="J523">
        <v>80</v>
      </c>
      <c r="K523">
        <v>19</v>
      </c>
      <c r="L523">
        <v>10</v>
      </c>
      <c r="M523" t="s">
        <v>537</v>
      </c>
      <c r="N523">
        <v>-5.1655027819846717E-2</v>
      </c>
      <c r="O523">
        <v>-0.43811352075456439</v>
      </c>
      <c r="P523">
        <v>3</v>
      </c>
      <c r="Q523" t="str">
        <f>VLOOKUP(M523,[1]Tabelle1!$A$1:$G$844,2,FALSE)</f>
        <v>56,5160</v>
      </c>
      <c r="R523" t="str">
        <f>VLOOKUP(M523,[1]Tabelle1!$A$1:$G$844,3,FALSE)</f>
        <v>21,160</v>
      </c>
    </row>
    <row r="524" spans="1:18" x14ac:dyDescent="0.25">
      <c r="A524">
        <v>35</v>
      </c>
      <c r="B524">
        <v>69</v>
      </c>
      <c r="C524">
        <v>119.1</v>
      </c>
      <c r="D524">
        <v>41</v>
      </c>
      <c r="E524">
        <v>2</v>
      </c>
      <c r="F524">
        <v>8</v>
      </c>
      <c r="G524">
        <v>40</v>
      </c>
      <c r="H524">
        <v>384.09</v>
      </c>
      <c r="I524">
        <v>0.18</v>
      </c>
      <c r="J524">
        <v>86</v>
      </c>
      <c r="K524">
        <v>4</v>
      </c>
      <c r="L524">
        <v>10</v>
      </c>
      <c r="M524" t="s">
        <v>538</v>
      </c>
      <c r="N524">
        <v>-7.6544307457266869E-2</v>
      </c>
      <c r="O524">
        <v>-0.26712548066265518</v>
      </c>
      <c r="P524">
        <v>3</v>
      </c>
      <c r="Q524" t="str">
        <f>VLOOKUP(M524,[1]Tabelle1!$A$1:$G$844,2,FALSE)</f>
        <v>56,6500</v>
      </c>
      <c r="R524" t="str">
        <f>VLOOKUP(M524,[1]Tabelle1!$A$1:$G$844,3,FALSE)</f>
        <v>23,7120</v>
      </c>
    </row>
    <row r="525" spans="1:18" x14ac:dyDescent="0.25">
      <c r="A525">
        <v>30</v>
      </c>
      <c r="B525">
        <v>35</v>
      </c>
      <c r="C525">
        <v>125.4</v>
      </c>
      <c r="D525">
        <v>47</v>
      </c>
      <c r="E525">
        <v>2</v>
      </c>
      <c r="F525">
        <v>10</v>
      </c>
      <c r="G525">
        <v>45</v>
      </c>
      <c r="H525">
        <v>330.62</v>
      </c>
      <c r="I525">
        <v>0.12</v>
      </c>
      <c r="J525">
        <v>79</v>
      </c>
      <c r="K525">
        <v>11</v>
      </c>
      <c r="L525">
        <v>7</v>
      </c>
      <c r="M525" t="s">
        <v>539</v>
      </c>
      <c r="N525">
        <v>-7.0144135549608744E-2</v>
      </c>
      <c r="O525">
        <v>-0.47447010898754538</v>
      </c>
      <c r="P525">
        <v>3</v>
      </c>
      <c r="Q525" t="str">
        <f>VLOOKUP(M525,[1]Tabelle1!$A$1:$G$844,2,FALSE)</f>
        <v>55,8830</v>
      </c>
      <c r="R525" t="str">
        <f>VLOOKUP(M525,[1]Tabelle1!$A$1:$G$844,3,FALSE)</f>
        <v>26,5330</v>
      </c>
    </row>
    <row r="526" spans="1:18" x14ac:dyDescent="0.25">
      <c r="A526">
        <v>27</v>
      </c>
      <c r="B526">
        <v>66</v>
      </c>
      <c r="C526">
        <v>92.6</v>
      </c>
      <c r="D526">
        <v>40</v>
      </c>
      <c r="E526">
        <v>2</v>
      </c>
      <c r="F526">
        <v>4</v>
      </c>
      <c r="G526">
        <v>30</v>
      </c>
      <c r="H526">
        <v>531.79</v>
      </c>
      <c r="I526">
        <v>0.16</v>
      </c>
      <c r="J526">
        <v>77</v>
      </c>
      <c r="K526">
        <v>73</v>
      </c>
      <c r="L526">
        <v>7</v>
      </c>
      <c r="M526" t="s">
        <v>540</v>
      </c>
      <c r="N526">
        <v>-0.1055958205611686</v>
      </c>
      <c r="O526">
        <v>0.35557209482459001</v>
      </c>
      <c r="P526">
        <v>6</v>
      </c>
      <c r="Q526" t="str">
        <f>VLOOKUP(M526,[1]Tabelle1!$A$1:$G$844,2,FALSE)</f>
        <v>35,9000</v>
      </c>
      <c r="R526" t="str">
        <f>VLOOKUP(M526,[1]Tabelle1!$A$1:$G$844,3,FALSE)</f>
        <v>14,5100</v>
      </c>
    </row>
    <row r="527" spans="1:18" x14ac:dyDescent="0.25">
      <c r="A527">
        <v>64</v>
      </c>
      <c r="B527">
        <v>69</v>
      </c>
      <c r="C527">
        <v>102.1</v>
      </c>
      <c r="D527">
        <v>36</v>
      </c>
      <c r="E527">
        <v>2</v>
      </c>
      <c r="F527">
        <v>6</v>
      </c>
      <c r="G527">
        <v>53</v>
      </c>
      <c r="H527">
        <v>259.94</v>
      </c>
      <c r="I527">
        <v>0.16</v>
      </c>
      <c r="J527">
        <v>81</v>
      </c>
      <c r="K527">
        <v>69</v>
      </c>
      <c r="L527">
        <v>12</v>
      </c>
      <c r="M527" t="s">
        <v>541</v>
      </c>
      <c r="N527">
        <v>-0.50088083098545688</v>
      </c>
      <c r="O527">
        <v>0.152937696560704</v>
      </c>
      <c r="P527">
        <v>0</v>
      </c>
      <c r="Q527" t="str">
        <f>VLOOKUP(M527,[1]Tabelle1!$A$1:$G$844,2,FALSE)</f>
        <v>52,3000</v>
      </c>
      <c r="R527" t="str">
        <f>VLOOKUP(M527,[1]Tabelle1!$A$1:$G$844,3,FALSE)</f>
        <v>4,9000</v>
      </c>
    </row>
    <row r="528" spans="1:18" x14ac:dyDescent="0.25">
      <c r="A528">
        <v>43</v>
      </c>
      <c r="B528">
        <v>33</v>
      </c>
      <c r="C528">
        <v>101.1</v>
      </c>
      <c r="D528">
        <v>42</v>
      </c>
      <c r="E528">
        <v>2</v>
      </c>
      <c r="F528">
        <v>3</v>
      </c>
      <c r="G528">
        <v>37</v>
      </c>
      <c r="H528">
        <v>444.03</v>
      </c>
      <c r="I528">
        <v>0.26</v>
      </c>
      <c r="J528">
        <v>95</v>
      </c>
      <c r="K528">
        <v>72</v>
      </c>
      <c r="L528">
        <v>11</v>
      </c>
      <c r="M528" t="s">
        <v>542</v>
      </c>
      <c r="N528">
        <v>-0.13823645754590669</v>
      </c>
      <c r="O528">
        <v>9.6653840823137063E-2</v>
      </c>
      <c r="P528">
        <v>6</v>
      </c>
      <c r="Q528" t="e">
        <f>VLOOKUP(M528,[1]Tabelle1!$A$1:$G$844,2,FALSE)</f>
        <v>#N/A</v>
      </c>
      <c r="R528" t="e">
        <f>VLOOKUP(M528,[1]Tabelle1!$A$1:$G$844,3,FALSE)</f>
        <v>#N/A</v>
      </c>
    </row>
    <row r="529" spans="1:18" x14ac:dyDescent="0.25">
      <c r="A529">
        <v>31</v>
      </c>
      <c r="B529">
        <v>34</v>
      </c>
      <c r="C529">
        <v>99.6</v>
      </c>
      <c r="D529">
        <v>42</v>
      </c>
      <c r="E529">
        <v>2</v>
      </c>
      <c r="F529">
        <v>5</v>
      </c>
      <c r="G529">
        <v>37</v>
      </c>
      <c r="H529">
        <v>452.66</v>
      </c>
      <c r="I529">
        <v>0.14000000000000001</v>
      </c>
      <c r="J529">
        <v>95</v>
      </c>
      <c r="K529">
        <v>72</v>
      </c>
      <c r="L529">
        <v>9</v>
      </c>
      <c r="M529" t="s">
        <v>543</v>
      </c>
      <c r="N529">
        <v>-9.2590333915900533E-2</v>
      </c>
      <c r="O529">
        <v>0.1019085234488985</v>
      </c>
      <c r="P529">
        <v>6</v>
      </c>
      <c r="Q529" t="str">
        <f>VLOOKUP(M529,[1]Tabelle1!$A$1:$G$844,2,FALSE)</f>
        <v>52,3667</v>
      </c>
      <c r="R529" t="str">
        <f>VLOOKUP(M529,[1]Tabelle1!$A$1:$G$844,3,FALSE)</f>
        <v>6,6667</v>
      </c>
    </row>
    <row r="530" spans="1:18" x14ac:dyDescent="0.25">
      <c r="A530">
        <v>38</v>
      </c>
      <c r="B530">
        <v>39</v>
      </c>
      <c r="C530">
        <v>101.6</v>
      </c>
      <c r="D530">
        <v>37</v>
      </c>
      <c r="E530">
        <v>2</v>
      </c>
      <c r="F530">
        <v>6</v>
      </c>
      <c r="G530">
        <v>32</v>
      </c>
      <c r="H530">
        <v>404.45</v>
      </c>
      <c r="I530">
        <v>0.05</v>
      </c>
      <c r="J530">
        <v>92</v>
      </c>
      <c r="K530">
        <v>2</v>
      </c>
      <c r="L530">
        <v>12</v>
      </c>
      <c r="M530" t="s">
        <v>544</v>
      </c>
      <c r="N530">
        <v>-9.7817289455917056E-2</v>
      </c>
      <c r="O530">
        <v>0.18692262064510601</v>
      </c>
      <c r="P530">
        <v>6</v>
      </c>
      <c r="Q530" t="str">
        <f>VLOOKUP(M530,[1]Tabelle1!$A$1:$G$844,2,FALSE)</f>
        <v>52,3758</v>
      </c>
      <c r="R530" t="str">
        <f>VLOOKUP(M530,[1]Tabelle1!$A$1:$G$844,3,FALSE)</f>
        <v>5,2256</v>
      </c>
    </row>
    <row r="531" spans="1:18" x14ac:dyDescent="0.25">
      <c r="A531">
        <v>41</v>
      </c>
      <c r="B531">
        <v>36</v>
      </c>
      <c r="C531">
        <v>100.7</v>
      </c>
      <c r="D531">
        <v>42</v>
      </c>
      <c r="E531">
        <v>2</v>
      </c>
      <c r="F531">
        <v>3</v>
      </c>
      <c r="G531">
        <v>33</v>
      </c>
      <c r="H531">
        <v>458.88</v>
      </c>
      <c r="I531">
        <v>0.27</v>
      </c>
      <c r="J531">
        <v>95</v>
      </c>
      <c r="K531">
        <v>72</v>
      </c>
      <c r="L531">
        <v>11</v>
      </c>
      <c r="M531" t="s">
        <v>545</v>
      </c>
      <c r="N531">
        <v>-8.4531973780275479E-2</v>
      </c>
      <c r="O531">
        <v>0.12230212100639121</v>
      </c>
      <c r="P531">
        <v>6</v>
      </c>
      <c r="Q531" t="str">
        <f>VLOOKUP(M531,[1]Tabelle1!$A$1:$G$844,2,FALSE)</f>
        <v>52,1333</v>
      </c>
      <c r="R531" t="str">
        <f>VLOOKUP(M531,[1]Tabelle1!$A$1:$G$844,3,FALSE)</f>
        <v>4,6500</v>
      </c>
    </row>
    <row r="532" spans="1:18" x14ac:dyDescent="0.25">
      <c r="A532">
        <v>56</v>
      </c>
      <c r="B532">
        <v>41</v>
      </c>
      <c r="C532">
        <v>102.4</v>
      </c>
      <c r="D532">
        <v>39</v>
      </c>
      <c r="E532">
        <v>2</v>
      </c>
      <c r="F532">
        <v>4</v>
      </c>
      <c r="G532">
        <v>37</v>
      </c>
      <c r="H532">
        <v>402.26</v>
      </c>
      <c r="I532">
        <v>0.13</v>
      </c>
      <c r="J532">
        <v>96</v>
      </c>
      <c r="K532">
        <v>72</v>
      </c>
      <c r="L532">
        <v>12</v>
      </c>
      <c r="M532" t="s">
        <v>546</v>
      </c>
      <c r="N532">
        <v>-0.21902854344175399</v>
      </c>
      <c r="O532">
        <v>0.13687432173076461</v>
      </c>
      <c r="P532">
        <v>6</v>
      </c>
      <c r="Q532" t="str">
        <f>VLOOKUP(M532,[1]Tabelle1!$A$1:$G$844,2,FALSE)</f>
        <v>52,1500</v>
      </c>
      <c r="R532" t="str">
        <f>VLOOKUP(M532,[1]Tabelle1!$A$1:$G$844,3,FALSE)</f>
        <v>5,3800</v>
      </c>
    </row>
    <row r="533" spans="1:18" x14ac:dyDescent="0.25">
      <c r="A533">
        <v>42</v>
      </c>
      <c r="B533">
        <v>31</v>
      </c>
      <c r="C533">
        <v>100.6</v>
      </c>
      <c r="D533">
        <v>44</v>
      </c>
      <c r="E533">
        <v>2</v>
      </c>
      <c r="F533">
        <v>3</v>
      </c>
      <c r="G533">
        <v>37</v>
      </c>
      <c r="H533">
        <v>459.85</v>
      </c>
      <c r="I533">
        <v>0.24</v>
      </c>
      <c r="J533">
        <v>96</v>
      </c>
      <c r="K533">
        <v>14</v>
      </c>
      <c r="L533">
        <v>10</v>
      </c>
      <c r="M533" t="s">
        <v>547</v>
      </c>
      <c r="N533">
        <v>-0.12842382111193201</v>
      </c>
      <c r="O533">
        <v>7.7346033326734967E-2</v>
      </c>
      <c r="P533">
        <v>6</v>
      </c>
      <c r="Q533" t="str">
        <f>VLOOKUP(M533,[1]Tabelle1!$A$1:$G$844,2,FALSE)</f>
        <v>52,2100</v>
      </c>
      <c r="R533" t="str">
        <f>VLOOKUP(M533,[1]Tabelle1!$A$1:$G$844,3,FALSE)</f>
        <v>5,9700</v>
      </c>
    </row>
    <row r="534" spans="1:18" x14ac:dyDescent="0.25">
      <c r="A534">
        <v>48</v>
      </c>
      <c r="B534">
        <v>53</v>
      </c>
      <c r="C534">
        <v>99.9</v>
      </c>
      <c r="D534">
        <v>39</v>
      </c>
      <c r="E534">
        <v>2</v>
      </c>
      <c r="F534">
        <v>5</v>
      </c>
      <c r="G534">
        <v>47</v>
      </c>
      <c r="H534">
        <v>397.8</v>
      </c>
      <c r="I534">
        <v>0.23</v>
      </c>
      <c r="J534">
        <v>93</v>
      </c>
      <c r="K534">
        <v>11</v>
      </c>
      <c r="L534">
        <v>11</v>
      </c>
      <c r="M534" t="s">
        <v>548</v>
      </c>
      <c r="N534">
        <v>-0.30137780682297349</v>
      </c>
      <c r="O534">
        <v>0.1117452039162676</v>
      </c>
      <c r="P534">
        <v>0</v>
      </c>
      <c r="Q534" t="e">
        <f>VLOOKUP(M534,[1]Tabelle1!$A$1:$G$844,2,FALSE)</f>
        <v>#N/A</v>
      </c>
      <c r="R534" t="e">
        <f>VLOOKUP(M534,[1]Tabelle1!$A$1:$G$844,3,FALSE)</f>
        <v>#N/A</v>
      </c>
    </row>
    <row r="535" spans="1:18" x14ac:dyDescent="0.25">
      <c r="A535">
        <v>42</v>
      </c>
      <c r="B535">
        <v>35</v>
      </c>
      <c r="C535">
        <v>102</v>
      </c>
      <c r="D535">
        <v>43</v>
      </c>
      <c r="E535">
        <v>2</v>
      </c>
      <c r="F535">
        <v>3</v>
      </c>
      <c r="G535">
        <v>39</v>
      </c>
      <c r="H535">
        <v>458.61</v>
      </c>
      <c r="I535">
        <v>0.15</v>
      </c>
      <c r="J535">
        <v>97</v>
      </c>
      <c r="K535">
        <v>72</v>
      </c>
      <c r="L535">
        <v>10</v>
      </c>
      <c r="M535" t="s">
        <v>549</v>
      </c>
      <c r="N535">
        <v>-0.15667327114189081</v>
      </c>
      <c r="O535">
        <v>5.0377909792409872E-2</v>
      </c>
      <c r="P535">
        <v>6</v>
      </c>
      <c r="Q535" t="str">
        <f>VLOOKUP(M535,[1]Tabelle1!$A$1:$G$844,2,FALSE)</f>
        <v>53,0</v>
      </c>
      <c r="R535" t="str">
        <f>VLOOKUP(M535,[1]Tabelle1!$A$1:$G$844,3,FALSE)</f>
        <v>6,5500</v>
      </c>
    </row>
    <row r="536" spans="1:18" x14ac:dyDescent="0.25">
      <c r="A536">
        <v>37</v>
      </c>
      <c r="B536">
        <v>31</v>
      </c>
      <c r="C536">
        <v>101.3</v>
      </c>
      <c r="D536">
        <v>45</v>
      </c>
      <c r="E536">
        <v>2</v>
      </c>
      <c r="F536">
        <v>3</v>
      </c>
      <c r="G536">
        <v>35</v>
      </c>
      <c r="H536">
        <v>471.1</v>
      </c>
      <c r="I536">
        <v>0.6</v>
      </c>
      <c r="J536">
        <v>93</v>
      </c>
      <c r="K536">
        <v>72</v>
      </c>
      <c r="L536">
        <v>10</v>
      </c>
      <c r="M536" t="s">
        <v>550</v>
      </c>
      <c r="N536">
        <v>-3.4233607462993837E-2</v>
      </c>
      <c r="O536">
        <v>3.6479764804044412E-2</v>
      </c>
      <c r="P536">
        <v>2</v>
      </c>
      <c r="Q536" t="str">
        <f>VLOOKUP(M536,[1]Tabelle1!$A$1:$G$844,2,FALSE)</f>
        <v>51,5000</v>
      </c>
      <c r="R536" t="str">
        <f>VLOOKUP(M536,[1]Tabelle1!$A$1:$G$844,3,FALSE)</f>
        <v>4,3000</v>
      </c>
    </row>
    <row r="537" spans="1:18" x14ac:dyDescent="0.25">
      <c r="A537">
        <v>56</v>
      </c>
      <c r="B537">
        <v>60</v>
      </c>
      <c r="C537">
        <v>103.2</v>
      </c>
      <c r="D537">
        <v>40</v>
      </c>
      <c r="E537">
        <v>2</v>
      </c>
      <c r="F537">
        <v>4</v>
      </c>
      <c r="G537">
        <v>42</v>
      </c>
      <c r="H537">
        <v>442.84</v>
      </c>
      <c r="I537">
        <v>0.27</v>
      </c>
      <c r="J537">
        <v>94</v>
      </c>
      <c r="K537">
        <v>8</v>
      </c>
      <c r="L537">
        <v>10</v>
      </c>
      <c r="M537" t="s">
        <v>551</v>
      </c>
      <c r="N537">
        <v>-0.26005821173336591</v>
      </c>
      <c r="O537">
        <v>6.5788207386923869E-2</v>
      </c>
      <c r="P537">
        <v>6</v>
      </c>
      <c r="Q537" t="str">
        <f>VLOOKUP(M537,[1]Tabelle1!$A$1:$G$844,2,FALSE)</f>
        <v>51,5700</v>
      </c>
      <c r="R537" t="str">
        <f>VLOOKUP(M537,[1]Tabelle1!$A$1:$G$844,3,FALSE)</f>
        <v>4,7700</v>
      </c>
    </row>
    <row r="538" spans="1:18" x14ac:dyDescent="0.25">
      <c r="A538">
        <v>46</v>
      </c>
      <c r="B538">
        <v>40</v>
      </c>
      <c r="C538">
        <v>102.3</v>
      </c>
      <c r="D538">
        <v>41</v>
      </c>
      <c r="E538">
        <v>2</v>
      </c>
      <c r="F538">
        <v>4</v>
      </c>
      <c r="G538">
        <v>39</v>
      </c>
      <c r="H538">
        <v>425.42</v>
      </c>
      <c r="I538">
        <v>0.3</v>
      </c>
      <c r="J538">
        <v>95</v>
      </c>
      <c r="K538">
        <v>72</v>
      </c>
      <c r="L538">
        <v>10</v>
      </c>
      <c r="M538" t="s">
        <v>552</v>
      </c>
      <c r="N538">
        <v>-0.16325986823834759</v>
      </c>
      <c r="O538">
        <v>6.7437216624630536E-2</v>
      </c>
      <c r="P538">
        <v>6</v>
      </c>
      <c r="Q538" t="str">
        <f>VLOOKUP(M538,[1]Tabelle1!$A$1:$G$844,2,FALSE)</f>
        <v>52,2500</v>
      </c>
      <c r="R538" t="str">
        <f>VLOOKUP(M538,[1]Tabelle1!$A$1:$G$844,3,FALSE)</f>
        <v>6,1500</v>
      </c>
    </row>
    <row r="539" spans="1:18" x14ac:dyDescent="0.25">
      <c r="A539">
        <v>54</v>
      </c>
      <c r="B539">
        <v>79</v>
      </c>
      <c r="C539">
        <v>103.1</v>
      </c>
      <c r="D539">
        <v>38</v>
      </c>
      <c r="E539">
        <v>2</v>
      </c>
      <c r="F539">
        <v>3</v>
      </c>
      <c r="G539">
        <v>42</v>
      </c>
      <c r="H539">
        <v>424.18</v>
      </c>
      <c r="I539">
        <v>0.13</v>
      </c>
      <c r="J539">
        <v>94</v>
      </c>
      <c r="K539">
        <v>72</v>
      </c>
      <c r="L539">
        <v>11</v>
      </c>
      <c r="M539" t="s">
        <v>553</v>
      </c>
      <c r="N539">
        <v>-0.28741848740788112</v>
      </c>
      <c r="O539">
        <v>9.9301020686283478E-2</v>
      </c>
      <c r="P539">
        <v>6</v>
      </c>
      <c r="Q539" t="e">
        <f>VLOOKUP(M539,[1]Tabelle1!$A$1:$G$844,2,FALSE)</f>
        <v>#N/A</v>
      </c>
      <c r="R539" t="e">
        <f>VLOOKUP(M539,[1]Tabelle1!$A$1:$G$844,3,FALSE)</f>
        <v>#N/A</v>
      </c>
    </row>
    <row r="540" spans="1:18" x14ac:dyDescent="0.25">
      <c r="A540">
        <v>56</v>
      </c>
      <c r="B540">
        <v>67</v>
      </c>
      <c r="C540">
        <v>94.7</v>
      </c>
      <c r="D540">
        <v>39</v>
      </c>
      <c r="E540">
        <v>2</v>
      </c>
      <c r="F540">
        <v>4</v>
      </c>
      <c r="G540">
        <v>46</v>
      </c>
      <c r="H540">
        <v>420.14</v>
      </c>
      <c r="I540">
        <v>0.18</v>
      </c>
      <c r="J540">
        <v>86</v>
      </c>
      <c r="K540">
        <v>12</v>
      </c>
      <c r="L540">
        <v>10</v>
      </c>
      <c r="M540" t="s">
        <v>554</v>
      </c>
      <c r="N540">
        <v>-0.39589199098219352</v>
      </c>
      <c r="O540">
        <v>0.26709128234072532</v>
      </c>
      <c r="P540">
        <v>6</v>
      </c>
      <c r="Q540" t="e">
        <f>VLOOKUP(M540,[1]Tabelle1!$A$1:$G$844,2,FALSE)</f>
        <v>#N/A</v>
      </c>
      <c r="R540" t="e">
        <f>VLOOKUP(M540,[1]Tabelle1!$A$1:$G$844,3,FALSE)</f>
        <v>#N/A</v>
      </c>
    </row>
    <row r="541" spans="1:18" x14ac:dyDescent="0.25">
      <c r="A541">
        <v>43</v>
      </c>
      <c r="B541">
        <v>85</v>
      </c>
      <c r="C541">
        <v>95.6</v>
      </c>
      <c r="D541">
        <v>39</v>
      </c>
      <c r="E541">
        <v>2</v>
      </c>
      <c r="F541">
        <v>5</v>
      </c>
      <c r="G541">
        <v>46</v>
      </c>
      <c r="H541">
        <v>413.44</v>
      </c>
      <c r="I541">
        <v>0.19</v>
      </c>
      <c r="J541">
        <v>92</v>
      </c>
      <c r="K541">
        <v>10</v>
      </c>
      <c r="L541">
        <v>9</v>
      </c>
      <c r="M541" t="s">
        <v>555</v>
      </c>
      <c r="N541">
        <v>-0.30529485291299069</v>
      </c>
      <c r="O541">
        <v>0.1897081513016462</v>
      </c>
      <c r="P541">
        <v>6</v>
      </c>
      <c r="Q541" t="str">
        <f>VLOOKUP(M541,[1]Tabelle1!$A$1:$G$844,2,FALSE)</f>
        <v>52,2236</v>
      </c>
      <c r="R541" t="str">
        <f>VLOOKUP(M541,[1]Tabelle1!$A$1:$G$844,3,FALSE)</f>
        <v>6,8956</v>
      </c>
    </row>
    <row r="542" spans="1:18" x14ac:dyDescent="0.25">
      <c r="A542">
        <v>50</v>
      </c>
      <c r="B542">
        <v>39</v>
      </c>
      <c r="C542">
        <v>103.3</v>
      </c>
      <c r="D542">
        <v>41</v>
      </c>
      <c r="E542">
        <v>2</v>
      </c>
      <c r="F542">
        <v>5</v>
      </c>
      <c r="G542">
        <v>39</v>
      </c>
      <c r="H542">
        <v>374.93</v>
      </c>
      <c r="I542">
        <v>0.28000000000000003</v>
      </c>
      <c r="J542">
        <v>94</v>
      </c>
      <c r="K542">
        <v>72</v>
      </c>
      <c r="L542">
        <v>11</v>
      </c>
      <c r="M542" t="s">
        <v>556</v>
      </c>
      <c r="N542">
        <v>-0.18248396926489299</v>
      </c>
      <c r="O542">
        <v>6.5151062186264416E-2</v>
      </c>
      <c r="P542">
        <v>6</v>
      </c>
      <c r="Q542" t="str">
        <f>VLOOKUP(M542,[1]Tabelle1!$A$1:$G$844,2,FALSE)</f>
        <v>52,100</v>
      </c>
      <c r="R542" t="str">
        <f>VLOOKUP(M542,[1]Tabelle1!$A$1:$G$844,3,FALSE)</f>
        <v>4,7100</v>
      </c>
    </row>
    <row r="543" spans="1:18" x14ac:dyDescent="0.25">
      <c r="A543">
        <v>53</v>
      </c>
      <c r="B543">
        <v>65</v>
      </c>
      <c r="C543">
        <v>100.5</v>
      </c>
      <c r="D543">
        <v>38</v>
      </c>
      <c r="E543">
        <v>2</v>
      </c>
      <c r="F543">
        <v>6</v>
      </c>
      <c r="G543">
        <v>48</v>
      </c>
      <c r="H543">
        <v>331.37</v>
      </c>
      <c r="I543">
        <v>0.17</v>
      </c>
      <c r="J543">
        <v>83</v>
      </c>
      <c r="K543">
        <v>16</v>
      </c>
      <c r="L543">
        <v>11</v>
      </c>
      <c r="M543" t="s">
        <v>557</v>
      </c>
      <c r="N543">
        <v>-0.38129204881164108</v>
      </c>
      <c r="O543">
        <v>0.15764711322842009</v>
      </c>
      <c r="P543">
        <v>0</v>
      </c>
      <c r="Q543" t="e">
        <f>VLOOKUP(M543,[1]Tabelle1!$A$1:$G$844,2,FALSE)</f>
        <v>#N/A</v>
      </c>
      <c r="R543" t="e">
        <f>VLOOKUP(M543,[1]Tabelle1!$A$1:$G$844,3,FALSE)</f>
        <v>#N/A</v>
      </c>
    </row>
    <row r="544" spans="1:18" x14ac:dyDescent="0.25">
      <c r="A544">
        <v>69</v>
      </c>
      <c r="B544">
        <v>158</v>
      </c>
      <c r="C544">
        <v>100.8</v>
      </c>
      <c r="D544">
        <v>31</v>
      </c>
      <c r="E544">
        <v>2</v>
      </c>
      <c r="F544">
        <v>6</v>
      </c>
      <c r="G544">
        <v>59</v>
      </c>
      <c r="H544">
        <v>330.33</v>
      </c>
      <c r="I544">
        <v>0.13</v>
      </c>
      <c r="J544">
        <v>91</v>
      </c>
      <c r="K544">
        <v>8</v>
      </c>
      <c r="L544">
        <v>10</v>
      </c>
      <c r="M544" t="s">
        <v>558</v>
      </c>
      <c r="N544">
        <v>-0.61073674196991301</v>
      </c>
      <c r="O544">
        <v>0.14751503265016361</v>
      </c>
      <c r="P544">
        <v>0</v>
      </c>
      <c r="Q544" t="str">
        <f>VLOOKUP(M544,[1]Tabelle1!$A$1:$G$844,2,FALSE)</f>
        <v>53,2200</v>
      </c>
      <c r="R544" t="str">
        <f>VLOOKUP(M544,[1]Tabelle1!$A$1:$G$844,3,FALSE)</f>
        <v>6,5600</v>
      </c>
    </row>
    <row r="545" spans="1:18" x14ac:dyDescent="0.25">
      <c r="A545">
        <v>57</v>
      </c>
      <c r="B545">
        <v>36</v>
      </c>
      <c r="C545">
        <v>103.9</v>
      </c>
      <c r="D545">
        <v>43</v>
      </c>
      <c r="E545">
        <v>2</v>
      </c>
      <c r="F545">
        <v>3</v>
      </c>
      <c r="G545">
        <v>40</v>
      </c>
      <c r="H545">
        <v>410.13</v>
      </c>
      <c r="I545">
        <v>0.21</v>
      </c>
      <c r="J545">
        <v>92</v>
      </c>
      <c r="K545">
        <v>72</v>
      </c>
      <c r="L545">
        <v>10</v>
      </c>
      <c r="M545" t="s">
        <v>559</v>
      </c>
      <c r="N545">
        <v>-0.24246465044404111</v>
      </c>
      <c r="O545">
        <v>5.1571213016965607E-2</v>
      </c>
      <c r="P545">
        <v>6</v>
      </c>
      <c r="Q545" t="e">
        <f>VLOOKUP(M545,[1]Tabelle1!$A$1:$G$844,2,FALSE)</f>
        <v>#N/A</v>
      </c>
      <c r="R545" t="e">
        <f>VLOOKUP(M545,[1]Tabelle1!$A$1:$G$844,3,FALSE)</f>
        <v>#N/A</v>
      </c>
    </row>
    <row r="546" spans="1:18" x14ac:dyDescent="0.25">
      <c r="A546">
        <v>43</v>
      </c>
      <c r="B546">
        <v>40</v>
      </c>
      <c r="C546">
        <v>100.8</v>
      </c>
      <c r="D546">
        <v>42</v>
      </c>
      <c r="E546">
        <v>2</v>
      </c>
      <c r="F546">
        <v>4</v>
      </c>
      <c r="G546">
        <v>31</v>
      </c>
      <c r="H546">
        <v>466.59</v>
      </c>
      <c r="I546">
        <v>0.38</v>
      </c>
      <c r="J546">
        <v>92</v>
      </c>
      <c r="K546">
        <v>72</v>
      </c>
      <c r="L546">
        <v>10</v>
      </c>
      <c r="M546" t="s">
        <v>560</v>
      </c>
      <c r="N546">
        <v>-6.2106530688664383E-2</v>
      </c>
      <c r="O546">
        <v>0.13263388387102901</v>
      </c>
      <c r="P546">
        <v>6</v>
      </c>
      <c r="Q546" t="str">
        <f>VLOOKUP(M546,[1]Tabelle1!$A$1:$G$844,2,FALSE)</f>
        <v>52,3000</v>
      </c>
      <c r="R546" t="str">
        <f>VLOOKUP(M546,[1]Tabelle1!$A$1:$G$844,3,FALSE)</f>
        <v>4,6900</v>
      </c>
    </row>
    <row r="547" spans="1:18" x14ac:dyDescent="0.25">
      <c r="A547">
        <v>36</v>
      </c>
      <c r="B547">
        <v>33</v>
      </c>
      <c r="C547">
        <v>101.2</v>
      </c>
      <c r="D547">
        <v>43</v>
      </c>
      <c r="E547">
        <v>2</v>
      </c>
      <c r="F547">
        <v>4</v>
      </c>
      <c r="G547">
        <v>35</v>
      </c>
      <c r="H547">
        <v>460.4</v>
      </c>
      <c r="I547">
        <v>0.21</v>
      </c>
      <c r="J547">
        <v>94</v>
      </c>
      <c r="K547">
        <v>72</v>
      </c>
      <c r="L547">
        <v>10</v>
      </c>
      <c r="M547" t="s">
        <v>561</v>
      </c>
      <c r="N547">
        <v>-8.2994736416007089E-2</v>
      </c>
      <c r="O547">
        <v>8.4039565216888018E-2</v>
      </c>
      <c r="P547">
        <v>6</v>
      </c>
      <c r="Q547" t="e">
        <f>VLOOKUP(M547,[1]Tabelle1!$A$1:$G$844,2,FALSE)</f>
        <v>#N/A</v>
      </c>
      <c r="R547" t="e">
        <f>VLOOKUP(M547,[1]Tabelle1!$A$1:$G$844,3,FALSE)</f>
        <v>#N/A</v>
      </c>
    </row>
    <row r="548" spans="1:18" x14ac:dyDescent="0.25">
      <c r="A548">
        <v>29</v>
      </c>
      <c r="B548">
        <v>24</v>
      </c>
      <c r="C548">
        <v>101.1</v>
      </c>
      <c r="D548">
        <v>48</v>
      </c>
      <c r="E548">
        <v>2</v>
      </c>
      <c r="F548">
        <v>5</v>
      </c>
      <c r="G548">
        <v>42</v>
      </c>
      <c r="H548">
        <v>522.52</v>
      </c>
      <c r="I548">
        <v>0.1</v>
      </c>
      <c r="J548">
        <v>93</v>
      </c>
      <c r="K548">
        <v>9</v>
      </c>
      <c r="L548">
        <v>8</v>
      </c>
      <c r="M548" t="s">
        <v>562</v>
      </c>
      <c r="N548">
        <v>-0.12609002667601049</v>
      </c>
      <c r="O548">
        <v>-1.6207518886689011E-2</v>
      </c>
      <c r="P548">
        <v>5</v>
      </c>
      <c r="Q548" t="e">
        <f>VLOOKUP(M548,[1]Tabelle1!$A$1:$G$844,2,FALSE)</f>
        <v>#N/A</v>
      </c>
      <c r="R548" t="e">
        <f>VLOOKUP(M548,[1]Tabelle1!$A$1:$G$844,3,FALSE)</f>
        <v>#N/A</v>
      </c>
    </row>
    <row r="549" spans="1:18" x14ac:dyDescent="0.25">
      <c r="A549">
        <v>33</v>
      </c>
      <c r="B549">
        <v>31</v>
      </c>
      <c r="C549">
        <v>98</v>
      </c>
      <c r="D549">
        <v>41</v>
      </c>
      <c r="E549">
        <v>2</v>
      </c>
      <c r="F549">
        <v>4</v>
      </c>
      <c r="G549">
        <v>35</v>
      </c>
      <c r="H549">
        <v>464.27</v>
      </c>
      <c r="I549">
        <v>0.22</v>
      </c>
      <c r="J549">
        <v>90</v>
      </c>
      <c r="K549">
        <v>72</v>
      </c>
      <c r="L549">
        <v>10</v>
      </c>
      <c r="M549" t="s">
        <v>563</v>
      </c>
      <c r="N549">
        <v>-0.1006441287326001</v>
      </c>
      <c r="O549">
        <v>0.17976417658246099</v>
      </c>
      <c r="P549">
        <v>6</v>
      </c>
      <c r="Q549" t="str">
        <f>VLOOKUP(M549,[1]Tabelle1!$A$1:$G$844,2,FALSE)</f>
        <v>51,4833</v>
      </c>
      <c r="R549" t="str">
        <f>VLOOKUP(M549,[1]Tabelle1!$A$1:$G$844,3,FALSE)</f>
        <v>5,6500</v>
      </c>
    </row>
    <row r="550" spans="1:18" x14ac:dyDescent="0.25">
      <c r="A550">
        <v>44</v>
      </c>
      <c r="B550">
        <v>43</v>
      </c>
      <c r="C550">
        <v>98.8</v>
      </c>
      <c r="D550">
        <v>42</v>
      </c>
      <c r="E550">
        <v>2</v>
      </c>
      <c r="F550">
        <v>4</v>
      </c>
      <c r="G550">
        <v>40</v>
      </c>
      <c r="H550">
        <v>466.73</v>
      </c>
      <c r="I550">
        <v>0.12</v>
      </c>
      <c r="J550">
        <v>96</v>
      </c>
      <c r="K550">
        <v>72</v>
      </c>
      <c r="L550">
        <v>9</v>
      </c>
      <c r="M550" t="s">
        <v>564</v>
      </c>
      <c r="N550">
        <v>-0.20227715231746249</v>
      </c>
      <c r="O550">
        <v>0.1246980293488676</v>
      </c>
      <c r="P550">
        <v>6</v>
      </c>
      <c r="Q550" t="str">
        <f>VLOOKUP(M550,[1]Tabelle1!$A$1:$G$844,2,FALSE)</f>
        <v>52,2656</v>
      </c>
      <c r="R550" t="str">
        <f>VLOOKUP(M550,[1]Tabelle1!$A$1:$G$844,3,FALSE)</f>
        <v>6,7931</v>
      </c>
    </row>
    <row r="551" spans="1:18" x14ac:dyDescent="0.25">
      <c r="A551">
        <v>53</v>
      </c>
      <c r="B551">
        <v>41</v>
      </c>
      <c r="C551">
        <v>102.2</v>
      </c>
      <c r="D551">
        <v>41</v>
      </c>
      <c r="E551">
        <v>2</v>
      </c>
      <c r="F551">
        <v>3</v>
      </c>
      <c r="G551">
        <v>40</v>
      </c>
      <c r="H551">
        <v>449.77</v>
      </c>
      <c r="I551">
        <v>0.13</v>
      </c>
      <c r="J551">
        <v>95</v>
      </c>
      <c r="K551">
        <v>72</v>
      </c>
      <c r="L551">
        <v>11</v>
      </c>
      <c r="M551" t="s">
        <v>565</v>
      </c>
      <c r="N551">
        <v>-0.24012429516607001</v>
      </c>
      <c r="O551">
        <v>9.6920740478787695E-2</v>
      </c>
      <c r="P551">
        <v>6</v>
      </c>
      <c r="Q551" t="str">
        <f>VLOOKUP(M551,[1]Tabelle1!$A$1:$G$844,2,FALSE)</f>
        <v>51,6892</v>
      </c>
      <c r="R551" t="str">
        <f>VLOOKUP(M551,[1]Tabelle1!$A$1:$G$844,3,FALSE)</f>
        <v>5,3031</v>
      </c>
    </row>
    <row r="552" spans="1:18" x14ac:dyDescent="0.25">
      <c r="A552">
        <v>54</v>
      </c>
      <c r="B552">
        <v>36</v>
      </c>
      <c r="C552">
        <v>103.5</v>
      </c>
      <c r="D552">
        <v>42</v>
      </c>
      <c r="E552">
        <v>2</v>
      </c>
      <c r="F552">
        <v>4</v>
      </c>
      <c r="G552">
        <v>41</v>
      </c>
      <c r="H552">
        <v>406.26</v>
      </c>
      <c r="I552">
        <v>0.11</v>
      </c>
      <c r="J552">
        <v>90</v>
      </c>
      <c r="K552">
        <v>72</v>
      </c>
      <c r="L552">
        <v>10</v>
      </c>
      <c r="M552" t="s">
        <v>566</v>
      </c>
      <c r="N552">
        <v>-0.26061697285889129</v>
      </c>
      <c r="O552">
        <v>7.3684241025166644E-2</v>
      </c>
      <c r="P552">
        <v>6</v>
      </c>
      <c r="Q552" t="str">
        <f>VLOOKUP(M552,[1]Tabelle1!$A$1:$G$844,2,FALSE)</f>
        <v>52,2300</v>
      </c>
      <c r="R552" t="str">
        <f>VLOOKUP(M552,[1]Tabelle1!$A$1:$G$844,3,FALSE)</f>
        <v>5,1800</v>
      </c>
    </row>
    <row r="553" spans="1:18" x14ac:dyDescent="0.25">
      <c r="A553">
        <v>39</v>
      </c>
      <c r="B553">
        <v>31</v>
      </c>
      <c r="C553">
        <v>102.8</v>
      </c>
      <c r="D553">
        <v>41</v>
      </c>
      <c r="E553">
        <v>2</v>
      </c>
      <c r="F553">
        <v>5</v>
      </c>
      <c r="G553">
        <v>37</v>
      </c>
      <c r="H553">
        <v>429.96</v>
      </c>
      <c r="I553">
        <v>0.14000000000000001</v>
      </c>
      <c r="J553">
        <v>94</v>
      </c>
      <c r="K553">
        <v>72</v>
      </c>
      <c r="L553">
        <v>10</v>
      </c>
      <c r="M553" t="s">
        <v>567</v>
      </c>
      <c r="N553">
        <v>-0.1220575206772353</v>
      </c>
      <c r="O553">
        <v>7.1768722738932214E-2</v>
      </c>
      <c r="P553">
        <v>6</v>
      </c>
      <c r="Q553" t="str">
        <f>VLOOKUP(M553,[1]Tabelle1!$A$1:$G$844,2,FALSE)</f>
        <v>52,6400</v>
      </c>
      <c r="R553" t="str">
        <f>VLOOKUP(M553,[1]Tabelle1!$A$1:$G$844,3,FALSE)</f>
        <v>5,600</v>
      </c>
    </row>
    <row r="554" spans="1:18" x14ac:dyDescent="0.25">
      <c r="A554">
        <v>46</v>
      </c>
      <c r="B554">
        <v>72</v>
      </c>
      <c r="C554">
        <v>101</v>
      </c>
      <c r="D554">
        <v>39</v>
      </c>
      <c r="E554">
        <v>2</v>
      </c>
      <c r="F554">
        <v>6</v>
      </c>
      <c r="G554">
        <v>47</v>
      </c>
      <c r="H554">
        <v>420.03</v>
      </c>
      <c r="I554">
        <v>0.48</v>
      </c>
      <c r="J554">
        <v>95</v>
      </c>
      <c r="K554">
        <v>7</v>
      </c>
      <c r="L554">
        <v>10</v>
      </c>
      <c r="M554" t="s">
        <v>568</v>
      </c>
      <c r="N554">
        <v>-0.24485005398922399</v>
      </c>
      <c r="O554">
        <v>4.8303760702096597E-2</v>
      </c>
      <c r="P554">
        <v>0</v>
      </c>
      <c r="Q554" t="str">
        <f>VLOOKUP(M554,[1]Tabelle1!$A$1:$G$844,2,FALSE)</f>
        <v>53,2000</v>
      </c>
      <c r="R554" t="str">
        <f>VLOOKUP(M554,[1]Tabelle1!$A$1:$G$844,3,FALSE)</f>
        <v>5,7833</v>
      </c>
    </row>
    <row r="555" spans="1:18" x14ac:dyDescent="0.25">
      <c r="A555">
        <v>60</v>
      </c>
      <c r="B555">
        <v>80</v>
      </c>
      <c r="C555">
        <v>105.2</v>
      </c>
      <c r="D555">
        <v>39</v>
      </c>
      <c r="E555">
        <v>2</v>
      </c>
      <c r="F555">
        <v>3</v>
      </c>
      <c r="G555">
        <v>44</v>
      </c>
      <c r="H555">
        <v>364.42</v>
      </c>
      <c r="I555">
        <v>0.15</v>
      </c>
      <c r="J555">
        <v>92</v>
      </c>
      <c r="K555">
        <v>72</v>
      </c>
      <c r="L555">
        <v>10</v>
      </c>
      <c r="M555" t="s">
        <v>569</v>
      </c>
      <c r="N555">
        <v>-0.32983867357780899</v>
      </c>
      <c r="O555">
        <v>4.9010402892482451E-2</v>
      </c>
      <c r="P555">
        <v>0</v>
      </c>
      <c r="Q555" t="e">
        <f>VLOOKUP(M555,[1]Tabelle1!$A$1:$G$844,2,FALSE)</f>
        <v>#N/A</v>
      </c>
      <c r="R555" t="e">
        <f>VLOOKUP(M555,[1]Tabelle1!$A$1:$G$844,3,FALSE)</f>
        <v>#N/A</v>
      </c>
    </row>
    <row r="556" spans="1:18" x14ac:dyDescent="0.25">
      <c r="A556">
        <v>35</v>
      </c>
      <c r="B556">
        <v>29</v>
      </c>
      <c r="C556">
        <v>99</v>
      </c>
      <c r="D556">
        <v>40</v>
      </c>
      <c r="E556">
        <v>2</v>
      </c>
      <c r="F556">
        <v>5</v>
      </c>
      <c r="G556">
        <v>35</v>
      </c>
      <c r="H556">
        <v>434.64</v>
      </c>
      <c r="I556">
        <v>0.13</v>
      </c>
      <c r="J556">
        <v>93</v>
      </c>
      <c r="K556">
        <v>72</v>
      </c>
      <c r="L556">
        <v>11</v>
      </c>
      <c r="M556" t="s">
        <v>570</v>
      </c>
      <c r="N556">
        <v>-0.1074340342273372</v>
      </c>
      <c r="O556">
        <v>0.17320633582040959</v>
      </c>
      <c r="P556">
        <v>6</v>
      </c>
      <c r="Q556" t="str">
        <f>VLOOKUP(M556,[1]Tabelle1!$A$1:$G$844,2,FALSE)</f>
        <v>52,5167</v>
      </c>
      <c r="R556" t="str">
        <f>VLOOKUP(M556,[1]Tabelle1!$A$1:$G$844,3,FALSE)</f>
        <v>5,4833</v>
      </c>
    </row>
    <row r="557" spans="1:18" x14ac:dyDescent="0.25">
      <c r="A557">
        <v>58</v>
      </c>
      <c r="B557">
        <v>114</v>
      </c>
      <c r="C557">
        <v>108.6</v>
      </c>
      <c r="D557">
        <v>41</v>
      </c>
      <c r="E557">
        <v>2</v>
      </c>
      <c r="F557">
        <v>5</v>
      </c>
      <c r="G557">
        <v>54</v>
      </c>
      <c r="H557">
        <v>369.49</v>
      </c>
      <c r="I557">
        <v>0.08</v>
      </c>
      <c r="J557">
        <v>83</v>
      </c>
      <c r="K557">
        <v>38</v>
      </c>
      <c r="L557">
        <v>7</v>
      </c>
      <c r="M557" t="s">
        <v>571</v>
      </c>
      <c r="N557">
        <v>-0.45315066989485481</v>
      </c>
      <c r="O557">
        <v>-8.0794191377822344E-2</v>
      </c>
      <c r="P557">
        <v>0</v>
      </c>
      <c r="Q557" t="str">
        <f>VLOOKUP(M557,[1]Tabelle1!$A$1:$G$844,2,FALSE)</f>
        <v>50,8667</v>
      </c>
      <c r="R557" t="str">
        <f>VLOOKUP(M557,[1]Tabelle1!$A$1:$G$844,3,FALSE)</f>
        <v>5,6833</v>
      </c>
    </row>
    <row r="558" spans="1:18" x14ac:dyDescent="0.25">
      <c r="A558">
        <v>37</v>
      </c>
      <c r="B558">
        <v>35</v>
      </c>
      <c r="C558">
        <v>103.3</v>
      </c>
      <c r="D558">
        <v>44</v>
      </c>
      <c r="E558">
        <v>2</v>
      </c>
      <c r="F558">
        <v>4</v>
      </c>
      <c r="G558">
        <v>43</v>
      </c>
      <c r="H558">
        <v>453.45</v>
      </c>
      <c r="I558">
        <v>0.21</v>
      </c>
      <c r="J558">
        <v>94</v>
      </c>
      <c r="K558">
        <v>72</v>
      </c>
      <c r="L558">
        <v>9</v>
      </c>
      <c r="M558" t="s">
        <v>572</v>
      </c>
      <c r="N558">
        <v>-0.164763457454908</v>
      </c>
      <c r="O558">
        <v>-1.7896924781813171E-2</v>
      </c>
      <c r="P558">
        <v>5</v>
      </c>
      <c r="Q558" t="e">
        <f>VLOOKUP(M558,[1]Tabelle1!$A$1:$G$844,2,FALSE)</f>
        <v>#N/A</v>
      </c>
      <c r="R558" t="e">
        <f>VLOOKUP(M558,[1]Tabelle1!$A$1:$G$844,3,FALSE)</f>
        <v>#N/A</v>
      </c>
    </row>
    <row r="559" spans="1:18" x14ac:dyDescent="0.25">
      <c r="A559">
        <v>67</v>
      </c>
      <c r="B559">
        <v>112</v>
      </c>
      <c r="C559">
        <v>106.1</v>
      </c>
      <c r="D559">
        <v>36</v>
      </c>
      <c r="E559">
        <v>2</v>
      </c>
      <c r="F559">
        <v>6</v>
      </c>
      <c r="G559">
        <v>53</v>
      </c>
      <c r="H559">
        <v>375.89</v>
      </c>
      <c r="I559">
        <v>0.06</v>
      </c>
      <c r="J559">
        <v>94</v>
      </c>
      <c r="K559">
        <v>6</v>
      </c>
      <c r="L559">
        <v>10</v>
      </c>
      <c r="M559" t="s">
        <v>573</v>
      </c>
      <c r="N559">
        <v>-0.47601309861448898</v>
      </c>
      <c r="O559">
        <v>1.630857539763781E-2</v>
      </c>
      <c r="P559">
        <v>0</v>
      </c>
      <c r="Q559" t="str">
        <f>VLOOKUP(M559,[1]Tabelle1!$A$1:$G$844,2,FALSE)</f>
        <v>51,8333</v>
      </c>
      <c r="R559" t="str">
        <f>VLOOKUP(M559,[1]Tabelle1!$A$1:$G$844,3,FALSE)</f>
        <v>5,8500</v>
      </c>
    </row>
    <row r="560" spans="1:18" x14ac:dyDescent="0.25">
      <c r="A560">
        <v>31</v>
      </c>
      <c r="B560">
        <v>30</v>
      </c>
      <c r="C560">
        <v>103.4</v>
      </c>
      <c r="D560">
        <v>43</v>
      </c>
      <c r="E560">
        <v>2</v>
      </c>
      <c r="F560">
        <v>5</v>
      </c>
      <c r="G560">
        <v>32</v>
      </c>
      <c r="H560">
        <v>461.92</v>
      </c>
      <c r="I560">
        <v>0.09</v>
      </c>
      <c r="J560">
        <v>96</v>
      </c>
      <c r="K560">
        <v>72</v>
      </c>
      <c r="L560">
        <v>10</v>
      </c>
      <c r="M560" t="s">
        <v>574</v>
      </c>
      <c r="N560">
        <v>-1.7629974014472399E-2</v>
      </c>
      <c r="O560">
        <v>4.7095294467879002E-2</v>
      </c>
      <c r="P560">
        <v>2</v>
      </c>
      <c r="Q560" t="e">
        <f>VLOOKUP(M560,[1]Tabelle1!$A$1:$G$844,2,FALSE)</f>
        <v>#N/A</v>
      </c>
      <c r="R560" t="e">
        <f>VLOOKUP(M560,[1]Tabelle1!$A$1:$G$844,3,FALSE)</f>
        <v>#N/A</v>
      </c>
    </row>
    <row r="561" spans="1:18" x14ac:dyDescent="0.25">
      <c r="A561">
        <v>35</v>
      </c>
      <c r="B561">
        <v>32</v>
      </c>
      <c r="C561">
        <v>98.7</v>
      </c>
      <c r="D561">
        <v>43</v>
      </c>
      <c r="E561">
        <v>2</v>
      </c>
      <c r="F561">
        <v>4</v>
      </c>
      <c r="G561">
        <v>34</v>
      </c>
      <c r="H561">
        <v>495.98</v>
      </c>
      <c r="I561">
        <v>0.22</v>
      </c>
      <c r="J561">
        <v>94</v>
      </c>
      <c r="K561">
        <v>72</v>
      </c>
      <c r="L561">
        <v>10</v>
      </c>
      <c r="M561" t="s">
        <v>575</v>
      </c>
      <c r="N561">
        <v>-7.789053014450649E-2</v>
      </c>
      <c r="O561">
        <v>0.13800877474093029</v>
      </c>
      <c r="P561">
        <v>6</v>
      </c>
      <c r="Q561" t="str">
        <f>VLOOKUP(M561,[1]Tabelle1!$A$1:$G$844,2,FALSE)</f>
        <v>51,7667</v>
      </c>
      <c r="R561" t="str">
        <f>VLOOKUP(M561,[1]Tabelle1!$A$1:$G$844,3,FALSE)</f>
        <v>5,5167</v>
      </c>
    </row>
    <row r="562" spans="1:18" x14ac:dyDescent="0.25">
      <c r="A562">
        <v>34</v>
      </c>
      <c r="B562">
        <v>32</v>
      </c>
      <c r="C562">
        <v>105.1</v>
      </c>
      <c r="D562">
        <v>44</v>
      </c>
      <c r="E562">
        <v>2</v>
      </c>
      <c r="F562">
        <v>4</v>
      </c>
      <c r="G562">
        <v>35</v>
      </c>
      <c r="H562">
        <v>431.86</v>
      </c>
      <c r="I562">
        <v>0.12</v>
      </c>
      <c r="J562">
        <v>95</v>
      </c>
      <c r="K562">
        <v>72</v>
      </c>
      <c r="L562">
        <v>9</v>
      </c>
      <c r="M562" t="s">
        <v>576</v>
      </c>
      <c r="N562">
        <v>-5.7467355168379003E-2</v>
      </c>
      <c r="O562">
        <v>-1.1238335789633369E-2</v>
      </c>
      <c r="P562">
        <v>2</v>
      </c>
      <c r="Q562" t="str">
        <f>VLOOKUP(M562,[1]Tabelle1!$A$1:$G$844,2,FALSE)</f>
        <v>52,5050</v>
      </c>
      <c r="R562" t="str">
        <f>VLOOKUP(M562,[1]Tabelle1!$A$1:$G$844,3,FALSE)</f>
        <v>4,9639</v>
      </c>
    </row>
    <row r="563" spans="1:18" x14ac:dyDescent="0.25">
      <c r="A563">
        <v>40</v>
      </c>
      <c r="B563">
        <v>48</v>
      </c>
      <c r="C563">
        <v>103.1</v>
      </c>
      <c r="D563">
        <v>39</v>
      </c>
      <c r="E563">
        <v>2</v>
      </c>
      <c r="F563">
        <v>6</v>
      </c>
      <c r="G563">
        <v>43</v>
      </c>
      <c r="H563">
        <v>371.51</v>
      </c>
      <c r="I563">
        <v>0.19</v>
      </c>
      <c r="J563">
        <v>90</v>
      </c>
      <c r="K563">
        <v>13</v>
      </c>
      <c r="L563">
        <v>11</v>
      </c>
      <c r="M563" t="s">
        <v>577</v>
      </c>
      <c r="N563">
        <v>-0.20973359667093069</v>
      </c>
      <c r="O563">
        <v>6.8005804767467565E-2</v>
      </c>
      <c r="P563">
        <v>6</v>
      </c>
      <c r="Q563" t="e">
        <f>VLOOKUP(M563,[1]Tabelle1!$A$1:$G$844,2,FALSE)</f>
        <v>#N/A</v>
      </c>
      <c r="R563" t="e">
        <f>VLOOKUP(M563,[1]Tabelle1!$A$1:$G$844,3,FALSE)</f>
        <v>#N/A</v>
      </c>
    </row>
    <row r="564" spans="1:18" x14ac:dyDescent="0.25">
      <c r="A564">
        <v>38</v>
      </c>
      <c r="B564">
        <v>31</v>
      </c>
      <c r="C564">
        <v>100.9</v>
      </c>
      <c r="D564">
        <v>44</v>
      </c>
      <c r="E564">
        <v>2</v>
      </c>
      <c r="F564">
        <v>5</v>
      </c>
      <c r="G564">
        <v>37</v>
      </c>
      <c r="H564">
        <v>484.72</v>
      </c>
      <c r="I564">
        <v>0.26</v>
      </c>
      <c r="J564">
        <v>92</v>
      </c>
      <c r="K564">
        <v>72</v>
      </c>
      <c r="L564">
        <v>9</v>
      </c>
      <c r="M564" t="s">
        <v>578</v>
      </c>
      <c r="N564">
        <v>-0.1088443608623523</v>
      </c>
      <c r="O564">
        <v>7.0939474185422818E-2</v>
      </c>
      <c r="P564">
        <v>6</v>
      </c>
      <c r="Q564" t="str">
        <f>VLOOKUP(M564,[1]Tabelle1!$A$1:$G$844,2,FALSE)</f>
        <v>51,5314</v>
      </c>
      <c r="R564" t="str">
        <f>VLOOKUP(M564,[1]Tabelle1!$A$1:$G$844,3,FALSE)</f>
        <v>4,4556</v>
      </c>
    </row>
    <row r="565" spans="1:18" x14ac:dyDescent="0.25">
      <c r="A565">
        <v>39</v>
      </c>
      <c r="B565">
        <v>32</v>
      </c>
      <c r="C565">
        <v>101.8</v>
      </c>
      <c r="D565">
        <v>47</v>
      </c>
      <c r="E565">
        <v>2</v>
      </c>
      <c r="F565">
        <v>3</v>
      </c>
      <c r="G565">
        <v>38</v>
      </c>
      <c r="H565">
        <v>538.92999999999995</v>
      </c>
      <c r="I565">
        <v>0.43</v>
      </c>
      <c r="J565">
        <v>96</v>
      </c>
      <c r="K565">
        <v>72</v>
      </c>
      <c r="L565">
        <v>9</v>
      </c>
      <c r="M565" t="s">
        <v>579</v>
      </c>
      <c r="N565">
        <v>-8.363141590398572E-2</v>
      </c>
      <c r="O565">
        <v>-1.114923804998604E-2</v>
      </c>
      <c r="P565">
        <v>2</v>
      </c>
      <c r="Q565" t="e">
        <f>VLOOKUP(M565,[1]Tabelle1!$A$1:$G$844,2,FALSE)</f>
        <v>#N/A</v>
      </c>
      <c r="R565" t="e">
        <f>VLOOKUP(M565,[1]Tabelle1!$A$1:$G$844,3,FALSE)</f>
        <v>#N/A</v>
      </c>
    </row>
    <row r="566" spans="1:18" x14ac:dyDescent="0.25">
      <c r="A566">
        <v>54</v>
      </c>
      <c r="B566">
        <v>33</v>
      </c>
      <c r="C566">
        <v>104.9</v>
      </c>
      <c r="D566">
        <v>46</v>
      </c>
      <c r="E566">
        <v>2</v>
      </c>
      <c r="F566">
        <v>3</v>
      </c>
      <c r="G566">
        <v>36</v>
      </c>
      <c r="H566">
        <v>488.09</v>
      </c>
      <c r="I566">
        <v>0.42</v>
      </c>
      <c r="J566">
        <v>96</v>
      </c>
      <c r="K566">
        <v>72</v>
      </c>
      <c r="L566">
        <v>9</v>
      </c>
      <c r="M566" t="s">
        <v>580</v>
      </c>
      <c r="N566">
        <v>-0.1235007463200159</v>
      </c>
      <c r="O566">
        <v>-2.1557752500763031E-2</v>
      </c>
      <c r="P566">
        <v>6</v>
      </c>
      <c r="Q566" t="e">
        <f>VLOOKUP(M566,[1]Tabelle1!$A$1:$G$844,2,FALSE)</f>
        <v>#N/A</v>
      </c>
      <c r="R566" t="e">
        <f>VLOOKUP(M566,[1]Tabelle1!$A$1:$G$844,3,FALSE)</f>
        <v>#N/A</v>
      </c>
    </row>
    <row r="567" spans="1:18" x14ac:dyDescent="0.25">
      <c r="A567">
        <v>47</v>
      </c>
      <c r="B567">
        <v>75</v>
      </c>
      <c r="C567">
        <v>100.5</v>
      </c>
      <c r="D567">
        <v>38</v>
      </c>
      <c r="E567">
        <v>2</v>
      </c>
      <c r="F567">
        <v>4</v>
      </c>
      <c r="G567">
        <v>45</v>
      </c>
      <c r="H567">
        <v>425.27</v>
      </c>
      <c r="I567">
        <v>0.18</v>
      </c>
      <c r="J567">
        <v>91</v>
      </c>
      <c r="K567">
        <v>3</v>
      </c>
      <c r="L567">
        <v>10</v>
      </c>
      <c r="M567" t="s">
        <v>581</v>
      </c>
      <c r="N567">
        <v>-0.29656295079047679</v>
      </c>
      <c r="O567">
        <v>0.124284354237212</v>
      </c>
      <c r="P567">
        <v>6</v>
      </c>
      <c r="Q567" t="str">
        <f>VLOOKUP(M567,[1]Tabelle1!$A$1:$G$844,2,FALSE)</f>
        <v>51,5700</v>
      </c>
      <c r="R567" t="str">
        <f>VLOOKUP(M567,[1]Tabelle1!$A$1:$G$844,3,FALSE)</f>
        <v>5,700</v>
      </c>
    </row>
    <row r="568" spans="1:18" x14ac:dyDescent="0.25">
      <c r="A568">
        <v>66</v>
      </c>
      <c r="B568">
        <v>80</v>
      </c>
      <c r="C568">
        <v>103.4</v>
      </c>
      <c r="D568">
        <v>34</v>
      </c>
      <c r="E568">
        <v>2</v>
      </c>
      <c r="F568">
        <v>4</v>
      </c>
      <c r="G568">
        <v>47</v>
      </c>
      <c r="H568">
        <v>331.4</v>
      </c>
      <c r="I568">
        <v>0.22</v>
      </c>
      <c r="J568">
        <v>91</v>
      </c>
      <c r="K568">
        <v>10</v>
      </c>
      <c r="L568">
        <v>13</v>
      </c>
      <c r="M568" t="s">
        <v>582</v>
      </c>
      <c r="N568">
        <v>-0.40944074820734627</v>
      </c>
      <c r="O568">
        <v>0.14376970467279021</v>
      </c>
      <c r="P568">
        <v>0</v>
      </c>
      <c r="Q568" t="e">
        <f>VLOOKUP(M568,[1]Tabelle1!$A$1:$G$844,2,FALSE)</f>
        <v>#N/A</v>
      </c>
      <c r="R568" t="e">
        <f>VLOOKUP(M568,[1]Tabelle1!$A$1:$G$844,3,FALSE)</f>
        <v>#N/A</v>
      </c>
    </row>
    <row r="569" spans="1:18" x14ac:dyDescent="0.25">
      <c r="A569">
        <v>37</v>
      </c>
      <c r="B569">
        <v>36</v>
      </c>
      <c r="C569">
        <v>102</v>
      </c>
      <c r="D569">
        <v>39</v>
      </c>
      <c r="E569">
        <v>2</v>
      </c>
      <c r="F569">
        <v>3</v>
      </c>
      <c r="G569">
        <v>33</v>
      </c>
      <c r="H569">
        <v>432.97</v>
      </c>
      <c r="I569">
        <v>0.15</v>
      </c>
      <c r="J569">
        <v>97</v>
      </c>
      <c r="K569">
        <v>72</v>
      </c>
      <c r="L569">
        <v>12</v>
      </c>
      <c r="M569" t="s">
        <v>583</v>
      </c>
      <c r="N569">
        <v>-7.5819632848097132E-2</v>
      </c>
      <c r="O569">
        <v>0.1249727764365017</v>
      </c>
      <c r="P569">
        <v>6</v>
      </c>
      <c r="Q569" t="str">
        <f>VLOOKUP(M569,[1]Tabelle1!$A$1:$G$844,2,FALSE)</f>
        <v>52,167</v>
      </c>
      <c r="R569" t="str">
        <f>VLOOKUP(M569,[1]Tabelle1!$A$1:$G$844,3,FALSE)</f>
        <v>5,5500</v>
      </c>
    </row>
    <row r="570" spans="1:18" x14ac:dyDescent="0.25">
      <c r="A570">
        <v>34</v>
      </c>
      <c r="B570">
        <v>31</v>
      </c>
      <c r="C570">
        <v>100.4</v>
      </c>
      <c r="D570">
        <v>45</v>
      </c>
      <c r="E570">
        <v>2</v>
      </c>
      <c r="F570">
        <v>4</v>
      </c>
      <c r="G570">
        <v>39</v>
      </c>
      <c r="H570">
        <v>471.52</v>
      </c>
      <c r="I570">
        <v>0.28999999999999998</v>
      </c>
      <c r="J570">
        <v>90</v>
      </c>
      <c r="K570">
        <v>72</v>
      </c>
      <c r="L570">
        <v>10</v>
      </c>
      <c r="M570" t="s">
        <v>584</v>
      </c>
      <c r="N570">
        <v>-0.1204618296068513</v>
      </c>
      <c r="O570">
        <v>6.2699554550377581E-2</v>
      </c>
      <c r="P570">
        <v>5</v>
      </c>
      <c r="Q570" t="str">
        <f>VLOOKUP(M570,[1]Tabelle1!$A$1:$G$844,2,FALSE)</f>
        <v>51,3667</v>
      </c>
      <c r="R570" t="str">
        <f>VLOOKUP(M570,[1]Tabelle1!$A$1:$G$844,3,FALSE)</f>
        <v>6,1667</v>
      </c>
    </row>
    <row r="571" spans="1:18" x14ac:dyDescent="0.25">
      <c r="A571">
        <v>36</v>
      </c>
      <c r="B571">
        <v>33</v>
      </c>
      <c r="C571">
        <v>101.8</v>
      </c>
      <c r="D571">
        <v>41</v>
      </c>
      <c r="E571">
        <v>2</v>
      </c>
      <c r="F571">
        <v>5</v>
      </c>
      <c r="G571">
        <v>36</v>
      </c>
      <c r="H571">
        <v>412.55</v>
      </c>
      <c r="I571">
        <v>0.06</v>
      </c>
      <c r="J571">
        <v>92</v>
      </c>
      <c r="K571">
        <v>72</v>
      </c>
      <c r="L571">
        <v>11</v>
      </c>
      <c r="M571" t="s">
        <v>585</v>
      </c>
      <c r="N571">
        <v>-0.12207264785348861</v>
      </c>
      <c r="O571">
        <v>0.1111978267873443</v>
      </c>
      <c r="P571">
        <v>6</v>
      </c>
      <c r="Q571" t="str">
        <f>VLOOKUP(M571,[1]Tabelle1!$A$1:$G$844,2,FALSE)</f>
        <v>52,4530</v>
      </c>
      <c r="R571" t="str">
        <f>VLOOKUP(M571,[1]Tabelle1!$A$1:$G$844,3,FALSE)</f>
        <v>4,8130</v>
      </c>
    </row>
    <row r="572" spans="1:18" x14ac:dyDescent="0.25">
      <c r="A572">
        <v>43</v>
      </c>
      <c r="B572">
        <v>35</v>
      </c>
      <c r="C572">
        <v>104.7</v>
      </c>
      <c r="D572">
        <v>42</v>
      </c>
      <c r="E572">
        <v>2</v>
      </c>
      <c r="F572">
        <v>4</v>
      </c>
      <c r="G572">
        <v>35</v>
      </c>
      <c r="H572">
        <v>439.65</v>
      </c>
      <c r="I572">
        <v>0.08</v>
      </c>
      <c r="J572">
        <v>96</v>
      </c>
      <c r="K572">
        <v>72</v>
      </c>
      <c r="L572">
        <v>10</v>
      </c>
      <c r="M572" t="s">
        <v>586</v>
      </c>
      <c r="N572">
        <v>-0.1138811868009957</v>
      </c>
      <c r="O572">
        <v>3.9074294471009137E-2</v>
      </c>
      <c r="P572">
        <v>6</v>
      </c>
      <c r="Q572" t="str">
        <f>VLOOKUP(M572,[1]Tabelle1!$A$1:$G$844,2,FALSE)</f>
        <v>52,611</v>
      </c>
      <c r="R572" t="str">
        <f>VLOOKUP(M572,[1]Tabelle1!$A$1:$G$844,3,FALSE)</f>
        <v>4,4933</v>
      </c>
    </row>
    <row r="573" spans="1:18" x14ac:dyDescent="0.25">
      <c r="A573">
        <v>54</v>
      </c>
      <c r="B573">
        <v>53</v>
      </c>
      <c r="C573">
        <v>103.1</v>
      </c>
      <c r="D573">
        <v>37</v>
      </c>
      <c r="E573">
        <v>2</v>
      </c>
      <c r="F573">
        <v>4</v>
      </c>
      <c r="G573">
        <v>41</v>
      </c>
      <c r="H573">
        <v>394.7</v>
      </c>
      <c r="I573">
        <v>0.08</v>
      </c>
      <c r="J573">
        <v>97</v>
      </c>
      <c r="K573">
        <v>72</v>
      </c>
      <c r="L573">
        <v>11</v>
      </c>
      <c r="M573" t="s">
        <v>587</v>
      </c>
      <c r="N573">
        <v>-0.261204636946271</v>
      </c>
      <c r="O573">
        <v>0.1101237544628835</v>
      </c>
      <c r="P573">
        <v>6</v>
      </c>
      <c r="Q573" t="str">
        <f>VLOOKUP(M573,[1]Tabelle1!$A$1:$G$844,2,FALSE)</f>
        <v>52,5200</v>
      </c>
      <c r="R573" t="str">
        <f>VLOOKUP(M573,[1]Tabelle1!$A$1:$G$844,3,FALSE)</f>
        <v>6,900</v>
      </c>
    </row>
    <row r="574" spans="1:18" x14ac:dyDescent="0.25">
      <c r="A574">
        <v>52</v>
      </c>
      <c r="B574">
        <v>76</v>
      </c>
      <c r="C574">
        <v>101</v>
      </c>
      <c r="D574">
        <v>34</v>
      </c>
      <c r="E574">
        <v>2</v>
      </c>
      <c r="F574">
        <v>3</v>
      </c>
      <c r="G574">
        <v>60</v>
      </c>
      <c r="H574">
        <v>414.9</v>
      </c>
      <c r="I574">
        <v>0.13</v>
      </c>
      <c r="J574">
        <v>86</v>
      </c>
      <c r="K574">
        <v>34</v>
      </c>
      <c r="L574">
        <v>17</v>
      </c>
      <c r="M574" t="s">
        <v>588</v>
      </c>
      <c r="N574">
        <v>-0.5397366838299541</v>
      </c>
      <c r="O574">
        <v>0.13673815491484431</v>
      </c>
      <c r="P574">
        <v>0</v>
      </c>
      <c r="Q574" t="str">
        <f>VLOOKUP(M574,[1]Tabelle1!$A$1:$G$844,2,FALSE)</f>
        <v>59,9200</v>
      </c>
      <c r="R574" t="str">
        <f>VLOOKUP(M574,[1]Tabelle1!$A$1:$G$844,3,FALSE)</f>
        <v>10,7500</v>
      </c>
    </row>
    <row r="575" spans="1:18" x14ac:dyDescent="0.25">
      <c r="A575">
        <v>46</v>
      </c>
      <c r="B575">
        <v>73</v>
      </c>
      <c r="C575">
        <v>99.3</v>
      </c>
      <c r="D575">
        <v>36</v>
      </c>
      <c r="E575">
        <v>2</v>
      </c>
      <c r="F575">
        <v>2</v>
      </c>
      <c r="G575">
        <v>48</v>
      </c>
      <c r="H575">
        <v>408.03</v>
      </c>
      <c r="I575">
        <v>0.11</v>
      </c>
      <c r="J575">
        <v>91</v>
      </c>
      <c r="K575">
        <v>32</v>
      </c>
      <c r="L575">
        <v>13</v>
      </c>
      <c r="M575" t="s">
        <v>589</v>
      </c>
      <c r="N575">
        <v>-0.35821082710196628</v>
      </c>
      <c r="O575">
        <v>0.17218974983378699</v>
      </c>
      <c r="P575">
        <v>0</v>
      </c>
      <c r="Q575" t="str">
        <f>VLOOKUP(M575,[1]Tabelle1!$A$1:$G$844,2,FALSE)</f>
        <v>60,3900</v>
      </c>
      <c r="R575" t="str">
        <f>VLOOKUP(M575,[1]Tabelle1!$A$1:$G$844,3,FALSE)</f>
        <v>5,3000</v>
      </c>
    </row>
    <row r="576" spans="1:18" x14ac:dyDescent="0.25">
      <c r="A576">
        <v>48</v>
      </c>
      <c r="B576">
        <v>91</v>
      </c>
      <c r="C576">
        <v>98.4</v>
      </c>
      <c r="D576">
        <v>35</v>
      </c>
      <c r="E576">
        <v>2</v>
      </c>
      <c r="F576">
        <v>2</v>
      </c>
      <c r="G576">
        <v>54</v>
      </c>
      <c r="H576">
        <v>429.63</v>
      </c>
      <c r="I576">
        <v>0.06</v>
      </c>
      <c r="J576">
        <v>92</v>
      </c>
      <c r="K576">
        <v>32</v>
      </c>
      <c r="L576">
        <v>13</v>
      </c>
      <c r="M576" t="s">
        <v>590</v>
      </c>
      <c r="N576">
        <v>-0.45374079160468411</v>
      </c>
      <c r="O576">
        <v>0.16823994595657049</v>
      </c>
      <c r="P576">
        <v>0</v>
      </c>
      <c r="Q576" t="str">
        <f>VLOOKUP(M576,[1]Tabelle1!$A$1:$G$844,2,FALSE)</f>
        <v>63,4300</v>
      </c>
      <c r="R576" t="str">
        <f>VLOOKUP(M576,[1]Tabelle1!$A$1:$G$844,3,FALSE)</f>
        <v>10,3950</v>
      </c>
    </row>
    <row r="577" spans="1:18" x14ac:dyDescent="0.25">
      <c r="A577">
        <v>47</v>
      </c>
      <c r="B577">
        <v>59</v>
      </c>
      <c r="C577">
        <v>98.2</v>
      </c>
      <c r="D577">
        <v>35</v>
      </c>
      <c r="E577">
        <v>2</v>
      </c>
      <c r="F577">
        <v>2</v>
      </c>
      <c r="G577">
        <v>56</v>
      </c>
      <c r="H577">
        <v>453.15</v>
      </c>
      <c r="I577">
        <v>0.08</v>
      </c>
      <c r="J577">
        <v>87</v>
      </c>
      <c r="K577">
        <v>38</v>
      </c>
      <c r="L577">
        <v>14</v>
      </c>
      <c r="M577" t="s">
        <v>591</v>
      </c>
      <c r="N577">
        <v>-0.47663901471558873</v>
      </c>
      <c r="O577">
        <v>0.18565429896905861</v>
      </c>
      <c r="P577">
        <v>0</v>
      </c>
      <c r="Q577" t="str">
        <f>VLOOKUP(M577,[1]Tabelle1!$A$1:$G$844,2,FALSE)</f>
        <v>58,9700</v>
      </c>
      <c r="R577" t="str">
        <f>VLOOKUP(M577,[1]Tabelle1!$A$1:$G$844,3,FALSE)</f>
        <v>5,7330</v>
      </c>
    </row>
    <row r="578" spans="1:18" x14ac:dyDescent="0.25">
      <c r="A578">
        <v>46</v>
      </c>
      <c r="B578">
        <v>104</v>
      </c>
      <c r="C578">
        <v>117.4</v>
      </c>
      <c r="D578">
        <v>41.5</v>
      </c>
      <c r="E578">
        <v>2</v>
      </c>
      <c r="F578">
        <v>6</v>
      </c>
      <c r="G578">
        <v>37</v>
      </c>
      <c r="H578">
        <v>749.69</v>
      </c>
      <c r="I578">
        <v>0.24</v>
      </c>
      <c r="J578">
        <v>99</v>
      </c>
      <c r="K578">
        <v>19</v>
      </c>
      <c r="L578">
        <v>12</v>
      </c>
      <c r="M578" t="s">
        <v>592</v>
      </c>
      <c r="N578">
        <v>-7.4879338610785579E-2</v>
      </c>
      <c r="O578">
        <v>-0.2534194562782866</v>
      </c>
      <c r="P578">
        <v>3</v>
      </c>
      <c r="Q578" t="str">
        <f>VLOOKUP(M578,[1]Tabelle1!$A$1:$G$844,2,FALSE)</f>
        <v>52,2167</v>
      </c>
      <c r="R578" t="str">
        <f>VLOOKUP(M578,[1]Tabelle1!$A$1:$G$844,3,FALSE)</f>
        <v>21,333</v>
      </c>
    </row>
    <row r="579" spans="1:18" x14ac:dyDescent="0.25">
      <c r="A579">
        <v>28</v>
      </c>
      <c r="B579">
        <v>68</v>
      </c>
      <c r="C579">
        <v>119.4</v>
      </c>
      <c r="D579">
        <v>44.9</v>
      </c>
      <c r="E579">
        <v>2</v>
      </c>
      <c r="F579">
        <v>6</v>
      </c>
      <c r="G579">
        <v>34</v>
      </c>
      <c r="H579">
        <v>578.37</v>
      </c>
      <c r="I579">
        <v>0.26</v>
      </c>
      <c r="J579">
        <v>100</v>
      </c>
      <c r="K579">
        <v>12</v>
      </c>
      <c r="L579">
        <v>9</v>
      </c>
      <c r="M579" t="s">
        <v>593</v>
      </c>
      <c r="N579">
        <v>9.2175904775558412E-2</v>
      </c>
      <c r="O579">
        <v>-0.3612696305803319</v>
      </c>
      <c r="P579">
        <v>3</v>
      </c>
      <c r="Q579" t="str">
        <f>VLOOKUP(M579,[1]Tabelle1!$A$1:$G$844,2,FALSE)</f>
        <v>51,7595</v>
      </c>
      <c r="R579" t="str">
        <f>VLOOKUP(M579,[1]Tabelle1!$A$1:$G$844,3,FALSE)</f>
        <v>19,4585</v>
      </c>
    </row>
    <row r="580" spans="1:18" x14ac:dyDescent="0.25">
      <c r="A580">
        <v>39</v>
      </c>
      <c r="B580">
        <v>125</v>
      </c>
      <c r="C580">
        <v>114.3</v>
      </c>
      <c r="D580">
        <v>41.1</v>
      </c>
      <c r="E580">
        <v>2</v>
      </c>
      <c r="F580">
        <v>6</v>
      </c>
      <c r="G580">
        <v>35</v>
      </c>
      <c r="H580">
        <v>639.4</v>
      </c>
      <c r="I580">
        <v>0.34</v>
      </c>
      <c r="J580">
        <v>100</v>
      </c>
      <c r="K580">
        <v>41</v>
      </c>
      <c r="L580">
        <v>12</v>
      </c>
      <c r="M580" t="s">
        <v>594</v>
      </c>
      <c r="N580">
        <v>-2.5065531883608279E-2</v>
      </c>
      <c r="O580">
        <v>-0.20152340651565101</v>
      </c>
      <c r="P580">
        <v>3</v>
      </c>
      <c r="Q580" t="str">
        <f>VLOOKUP(M580,[1]Tabelle1!$A$1:$G$844,2,FALSE)</f>
        <v>50,600</v>
      </c>
      <c r="R580" t="str">
        <f>VLOOKUP(M580,[1]Tabelle1!$A$1:$G$844,3,FALSE)</f>
        <v>19,9500</v>
      </c>
    </row>
    <row r="581" spans="1:18" x14ac:dyDescent="0.25">
      <c r="A581">
        <v>37</v>
      </c>
      <c r="B581">
        <v>130</v>
      </c>
      <c r="C581">
        <v>114.1</v>
      </c>
      <c r="D581">
        <v>41.2</v>
      </c>
      <c r="E581">
        <v>2</v>
      </c>
      <c r="F581">
        <v>6</v>
      </c>
      <c r="G581">
        <v>34</v>
      </c>
      <c r="H581">
        <v>689.93</v>
      </c>
      <c r="I581">
        <v>0.33</v>
      </c>
      <c r="J581">
        <v>100</v>
      </c>
      <c r="K581">
        <v>19</v>
      </c>
      <c r="L581">
        <v>12</v>
      </c>
      <c r="M581" t="s">
        <v>595</v>
      </c>
      <c r="N581">
        <v>-7.7297195436100549E-3</v>
      </c>
      <c r="O581">
        <v>-0.19732082264884229</v>
      </c>
      <c r="P581">
        <v>3</v>
      </c>
      <c r="Q581" t="str">
        <f>VLOOKUP(M581,[1]Tabelle1!$A$1:$G$844,2,FALSE)</f>
        <v>51,1077</v>
      </c>
      <c r="R581" t="str">
        <f>VLOOKUP(M581,[1]Tabelle1!$A$1:$G$844,3,FALSE)</f>
        <v>17,353</v>
      </c>
    </row>
    <row r="582" spans="1:18" x14ac:dyDescent="0.25">
      <c r="A582">
        <v>37</v>
      </c>
      <c r="B582">
        <v>139</v>
      </c>
      <c r="C582">
        <v>114.4</v>
      </c>
      <c r="D582">
        <v>41.6</v>
      </c>
      <c r="E582">
        <v>2</v>
      </c>
      <c r="F582">
        <v>6</v>
      </c>
      <c r="G582">
        <v>33</v>
      </c>
      <c r="H582">
        <v>725.08</v>
      </c>
      <c r="I582">
        <v>0.48</v>
      </c>
      <c r="J582">
        <v>100</v>
      </c>
      <c r="K582">
        <v>18</v>
      </c>
      <c r="L582">
        <v>12</v>
      </c>
      <c r="M582" t="s">
        <v>596</v>
      </c>
      <c r="N582">
        <v>2.3989176680627521E-2</v>
      </c>
      <c r="O582">
        <v>-0.2158182008697842</v>
      </c>
      <c r="P582">
        <v>3</v>
      </c>
      <c r="Q582" t="str">
        <f>VLOOKUP(M582,[1]Tabelle1!$A$1:$G$844,2,FALSE)</f>
        <v>52,4000</v>
      </c>
      <c r="R582" t="str">
        <f>VLOOKUP(M582,[1]Tabelle1!$A$1:$G$844,3,FALSE)</f>
        <v>16,9167</v>
      </c>
    </row>
    <row r="583" spans="1:18" x14ac:dyDescent="0.25">
      <c r="A583">
        <v>33</v>
      </c>
      <c r="B583">
        <v>101</v>
      </c>
      <c r="C583">
        <v>111</v>
      </c>
      <c r="D583">
        <v>41.6</v>
      </c>
      <c r="E583">
        <v>2</v>
      </c>
      <c r="F583">
        <v>6</v>
      </c>
      <c r="G583">
        <v>30</v>
      </c>
      <c r="H583">
        <v>618.01</v>
      </c>
      <c r="I583">
        <v>0.24</v>
      </c>
      <c r="J583">
        <v>100</v>
      </c>
      <c r="K583">
        <v>39</v>
      </c>
      <c r="L583">
        <v>12</v>
      </c>
      <c r="M583" t="s">
        <v>597</v>
      </c>
      <c r="N583">
        <v>4.0402283768074407E-2</v>
      </c>
      <c r="O583">
        <v>-0.110746618630161</v>
      </c>
      <c r="P583">
        <v>2</v>
      </c>
      <c r="Q583" t="str">
        <f>VLOOKUP(M583,[1]Tabelle1!$A$1:$G$844,2,FALSE)</f>
        <v>54,3667</v>
      </c>
      <c r="R583" t="str">
        <f>VLOOKUP(M583,[1]Tabelle1!$A$1:$G$844,3,FALSE)</f>
        <v>18,6333</v>
      </c>
    </row>
    <row r="584" spans="1:18" x14ac:dyDescent="0.25">
      <c r="A584">
        <v>32</v>
      </c>
      <c r="B584">
        <v>62</v>
      </c>
      <c r="C584">
        <v>110.5</v>
      </c>
      <c r="D584">
        <v>43</v>
      </c>
      <c r="E584">
        <v>2</v>
      </c>
      <c r="F584">
        <v>6</v>
      </c>
      <c r="G584">
        <v>30</v>
      </c>
      <c r="H584">
        <v>554.48</v>
      </c>
      <c r="I584">
        <v>0.3</v>
      </c>
      <c r="J584">
        <v>100</v>
      </c>
      <c r="K584">
        <v>18</v>
      </c>
      <c r="L584">
        <v>10</v>
      </c>
      <c r="M584" t="s">
        <v>598</v>
      </c>
      <c r="N584">
        <v>7.2871961455589926E-2</v>
      </c>
      <c r="O584">
        <v>-0.12522857506864851</v>
      </c>
      <c r="P584">
        <v>2</v>
      </c>
      <c r="Q584" t="str">
        <f>VLOOKUP(M584,[1]Tabelle1!$A$1:$G$844,2,FALSE)</f>
        <v>53,4247</v>
      </c>
      <c r="R584" t="str">
        <f>VLOOKUP(M584,[1]Tabelle1!$A$1:$G$844,3,FALSE)</f>
        <v>14,5553</v>
      </c>
    </row>
    <row r="585" spans="1:18" x14ac:dyDescent="0.25">
      <c r="A585">
        <v>28</v>
      </c>
      <c r="B585">
        <v>57</v>
      </c>
      <c r="C585">
        <v>112.5</v>
      </c>
      <c r="D585">
        <v>43.1</v>
      </c>
      <c r="E585">
        <v>2</v>
      </c>
      <c r="F585">
        <v>6</v>
      </c>
      <c r="G585">
        <v>27</v>
      </c>
      <c r="H585">
        <v>595.96</v>
      </c>
      <c r="I585">
        <v>0.23</v>
      </c>
      <c r="J585">
        <v>100</v>
      </c>
      <c r="K585">
        <v>10</v>
      </c>
      <c r="L585">
        <v>9</v>
      </c>
      <c r="M585" t="s">
        <v>599</v>
      </c>
      <c r="N585">
        <v>0.13181871505361631</v>
      </c>
      <c r="O585">
        <v>-0.15718667584442431</v>
      </c>
      <c r="P585">
        <v>2</v>
      </c>
      <c r="Q585" t="str">
        <f>VLOOKUP(M585,[1]Tabelle1!$A$1:$G$844,2,FALSE)</f>
        <v>53,1167</v>
      </c>
      <c r="R585" t="str">
        <f>VLOOKUP(M585,[1]Tabelle1!$A$1:$G$844,3,FALSE)</f>
        <v>18,0</v>
      </c>
    </row>
    <row r="586" spans="1:18" x14ac:dyDescent="0.25">
      <c r="A586">
        <v>38</v>
      </c>
      <c r="B586">
        <v>124</v>
      </c>
      <c r="C586">
        <v>116.9</v>
      </c>
      <c r="D586">
        <v>41.6</v>
      </c>
      <c r="E586">
        <v>2</v>
      </c>
      <c r="F586">
        <v>6</v>
      </c>
      <c r="G586">
        <v>32</v>
      </c>
      <c r="H586">
        <v>557.23</v>
      </c>
      <c r="I586">
        <v>0.38</v>
      </c>
      <c r="J586">
        <v>100</v>
      </c>
      <c r="K586">
        <v>12</v>
      </c>
      <c r="L586">
        <v>11</v>
      </c>
      <c r="M586" t="s">
        <v>600</v>
      </c>
      <c r="N586">
        <v>3.6553271478104117E-2</v>
      </c>
      <c r="O586">
        <v>-0.25174695745380632</v>
      </c>
      <c r="P586">
        <v>3</v>
      </c>
      <c r="Q586" t="str">
        <f>VLOOKUP(M586,[1]Tabelle1!$A$1:$G$844,2,FALSE)</f>
        <v>51,2500</v>
      </c>
      <c r="R586" t="str">
        <f>VLOOKUP(M586,[1]Tabelle1!$A$1:$G$844,3,FALSE)</f>
        <v>22,5600</v>
      </c>
    </row>
    <row r="587" spans="1:18" x14ac:dyDescent="0.25">
      <c r="A587">
        <v>29</v>
      </c>
      <c r="B587">
        <v>116</v>
      </c>
      <c r="C587">
        <v>110.2</v>
      </c>
      <c r="D587">
        <v>44.3</v>
      </c>
      <c r="E587">
        <v>2</v>
      </c>
      <c r="F587">
        <v>6</v>
      </c>
      <c r="G587">
        <v>33</v>
      </c>
      <c r="H587">
        <v>734.6</v>
      </c>
      <c r="I587">
        <v>0.14000000000000001</v>
      </c>
      <c r="J587">
        <v>100</v>
      </c>
      <c r="K587">
        <v>16</v>
      </c>
      <c r="L587">
        <v>9</v>
      </c>
      <c r="M587" t="s">
        <v>601</v>
      </c>
      <c r="N587">
        <v>1.368308668662031E-2</v>
      </c>
      <c r="O587">
        <v>-0.1563314921597779</v>
      </c>
      <c r="P587">
        <v>2</v>
      </c>
      <c r="Q587" t="str">
        <f>VLOOKUP(M587,[1]Tabelle1!$A$1:$G$844,2,FALSE)</f>
        <v>50,2500</v>
      </c>
      <c r="R587" t="str">
        <f>VLOOKUP(M587,[1]Tabelle1!$A$1:$G$844,3,FALSE)</f>
        <v>19,0</v>
      </c>
    </row>
    <row r="588" spans="1:18" x14ac:dyDescent="0.25">
      <c r="A588">
        <v>34</v>
      </c>
      <c r="B588">
        <v>56</v>
      </c>
      <c r="C588">
        <v>113</v>
      </c>
      <c r="D588">
        <v>40.799999999999997</v>
      </c>
      <c r="E588">
        <v>2</v>
      </c>
      <c r="F588">
        <v>6</v>
      </c>
      <c r="G588">
        <v>30</v>
      </c>
      <c r="H588">
        <v>452.51</v>
      </c>
      <c r="I588">
        <v>0.2</v>
      </c>
      <c r="J588">
        <v>100</v>
      </c>
      <c r="K588">
        <v>8</v>
      </c>
      <c r="L588">
        <v>12</v>
      </c>
      <c r="M588" t="s">
        <v>602</v>
      </c>
      <c r="N588">
        <v>5.5533915577023737E-2</v>
      </c>
      <c r="O588">
        <v>-0.13054845737963491</v>
      </c>
      <c r="P588">
        <v>2</v>
      </c>
      <c r="Q588" t="str">
        <f>VLOOKUP(M588,[1]Tabelle1!$A$1:$G$844,2,FALSE)</f>
        <v>53,1167</v>
      </c>
      <c r="R588" t="str">
        <f>VLOOKUP(M588,[1]Tabelle1!$A$1:$G$844,3,FALSE)</f>
        <v>23,1667</v>
      </c>
    </row>
    <row r="589" spans="1:18" x14ac:dyDescent="0.25">
      <c r="A589">
        <v>38</v>
      </c>
      <c r="B589">
        <v>75</v>
      </c>
      <c r="C589">
        <v>113.4</v>
      </c>
      <c r="D589">
        <v>43.4</v>
      </c>
      <c r="E589">
        <v>3</v>
      </c>
      <c r="F589">
        <v>6</v>
      </c>
      <c r="G589">
        <v>28</v>
      </c>
      <c r="H589">
        <v>547.63</v>
      </c>
      <c r="I589">
        <v>0.15</v>
      </c>
      <c r="J589">
        <v>100</v>
      </c>
      <c r="K589">
        <v>20</v>
      </c>
      <c r="L589">
        <v>9</v>
      </c>
      <c r="M589" t="s">
        <v>603</v>
      </c>
      <c r="N589">
        <v>0.1962862900928701</v>
      </c>
      <c r="O589">
        <v>-5.4192597449462837E-2</v>
      </c>
      <c r="P589">
        <v>4</v>
      </c>
      <c r="Q589" t="str">
        <f>VLOOKUP(M589,[1]Tabelle1!$A$1:$G$844,2,FALSE)</f>
        <v>50,8725</v>
      </c>
      <c r="R589" t="str">
        <f>VLOOKUP(M589,[1]Tabelle1!$A$1:$G$844,3,FALSE)</f>
        <v>20,6319</v>
      </c>
    </row>
    <row r="590" spans="1:18" x14ac:dyDescent="0.25">
      <c r="A590">
        <v>28</v>
      </c>
      <c r="B590">
        <v>95</v>
      </c>
      <c r="C590">
        <v>115.1</v>
      </c>
      <c r="D590">
        <v>41.5</v>
      </c>
      <c r="E590">
        <v>2</v>
      </c>
      <c r="F590">
        <v>6</v>
      </c>
      <c r="G590">
        <v>30</v>
      </c>
      <c r="H590">
        <v>534.99</v>
      </c>
      <c r="I590">
        <v>0.49</v>
      </c>
      <c r="J590">
        <v>100</v>
      </c>
      <c r="K590">
        <v>21</v>
      </c>
      <c r="L590">
        <v>10</v>
      </c>
      <c r="M590" t="s">
        <v>604</v>
      </c>
      <c r="N590">
        <v>0.1283182049377945</v>
      </c>
      <c r="O590">
        <v>-0.23212500468170091</v>
      </c>
      <c r="P590">
        <v>2</v>
      </c>
      <c r="Q590" t="str">
        <f>VLOOKUP(M590,[1]Tabelle1!$A$1:$G$844,2,FALSE)</f>
        <v>53,167</v>
      </c>
      <c r="R590" t="str">
        <f>VLOOKUP(M590,[1]Tabelle1!$A$1:$G$844,3,FALSE)</f>
        <v>18,6167</v>
      </c>
    </row>
    <row r="591" spans="1:18" x14ac:dyDescent="0.25">
      <c r="A591">
        <v>35</v>
      </c>
      <c r="B591">
        <v>85</v>
      </c>
      <c r="C591">
        <v>115.1</v>
      </c>
      <c r="D591">
        <v>41.2</v>
      </c>
      <c r="E591">
        <v>2</v>
      </c>
      <c r="F591">
        <v>6</v>
      </c>
      <c r="G591">
        <v>33</v>
      </c>
      <c r="H591">
        <v>531.46</v>
      </c>
      <c r="I591">
        <v>0.23</v>
      </c>
      <c r="J591">
        <v>99</v>
      </c>
      <c r="K591">
        <v>33</v>
      </c>
      <c r="L591">
        <v>12</v>
      </c>
      <c r="M591" t="s">
        <v>605</v>
      </c>
      <c r="N591">
        <v>1.8107197824716679E-2</v>
      </c>
      <c r="O591">
        <v>-0.1961228553324938</v>
      </c>
      <c r="P591">
        <v>3</v>
      </c>
      <c r="Q591" t="str">
        <f>VLOOKUP(M591,[1]Tabelle1!$A$1:$G$844,2,FALSE)</f>
        <v>53,7833</v>
      </c>
      <c r="R591" t="str">
        <f>VLOOKUP(M591,[1]Tabelle1!$A$1:$G$844,3,FALSE)</f>
        <v>20,4833</v>
      </c>
    </row>
    <row r="592" spans="1:18" x14ac:dyDescent="0.25">
      <c r="A592">
        <v>39</v>
      </c>
      <c r="B592">
        <v>145</v>
      </c>
      <c r="C592">
        <v>110.9</v>
      </c>
      <c r="D592">
        <v>39.1</v>
      </c>
      <c r="E592">
        <v>3</v>
      </c>
      <c r="F592">
        <v>6</v>
      </c>
      <c r="G592">
        <v>30</v>
      </c>
      <c r="H592">
        <v>567.70000000000005</v>
      </c>
      <c r="I592">
        <v>0.42</v>
      </c>
      <c r="J592">
        <v>99</v>
      </c>
      <c r="K592">
        <v>21</v>
      </c>
      <c r="L592">
        <v>12</v>
      </c>
      <c r="M592" t="s">
        <v>606</v>
      </c>
      <c r="N592">
        <v>0.14875604494645289</v>
      </c>
      <c r="O592">
        <v>1.8483066890501391E-2</v>
      </c>
      <c r="P592">
        <v>4</v>
      </c>
      <c r="Q592" t="str">
        <f>VLOOKUP(M592,[1]Tabelle1!$A$1:$G$844,2,FALSE)</f>
        <v>50,500</v>
      </c>
      <c r="R592" t="str">
        <f>VLOOKUP(M592,[1]Tabelle1!$A$1:$G$844,3,FALSE)</f>
        <v>22,0</v>
      </c>
    </row>
    <row r="593" spans="1:18" x14ac:dyDescent="0.25">
      <c r="A593">
        <v>35</v>
      </c>
      <c r="B593">
        <v>105</v>
      </c>
      <c r="C593">
        <v>112.1</v>
      </c>
      <c r="D593">
        <v>43.2</v>
      </c>
      <c r="E593">
        <v>2</v>
      </c>
      <c r="F593">
        <v>6</v>
      </c>
      <c r="G593">
        <v>31</v>
      </c>
      <c r="H593">
        <v>687.98</v>
      </c>
      <c r="I593">
        <v>0.78</v>
      </c>
      <c r="J593">
        <v>100</v>
      </c>
      <c r="K593">
        <v>12</v>
      </c>
      <c r="L593">
        <v>10</v>
      </c>
      <c r="M593" t="s">
        <v>607</v>
      </c>
      <c r="N593">
        <v>0.1073748444300593</v>
      </c>
      <c r="O593">
        <v>-0.20655496552168029</v>
      </c>
      <c r="P593">
        <v>2</v>
      </c>
      <c r="Q593" t="str">
        <f>VLOOKUP(M593,[1]Tabelle1!$A$1:$G$844,2,FALSE)</f>
        <v>50,6667</v>
      </c>
      <c r="R593" t="str">
        <f>VLOOKUP(M593,[1]Tabelle1!$A$1:$G$844,3,FALSE)</f>
        <v>17,9333</v>
      </c>
    </row>
    <row r="594" spans="1:18" x14ac:dyDescent="0.25">
      <c r="A594">
        <v>25</v>
      </c>
      <c r="B594">
        <v>19</v>
      </c>
      <c r="C594">
        <v>110.3</v>
      </c>
      <c r="D594">
        <v>42.1</v>
      </c>
      <c r="E594">
        <v>2</v>
      </c>
      <c r="F594">
        <v>6</v>
      </c>
      <c r="G594">
        <v>27</v>
      </c>
      <c r="H594">
        <v>588.79</v>
      </c>
      <c r="I594">
        <v>0.08</v>
      </c>
      <c r="J594">
        <v>100</v>
      </c>
      <c r="K594">
        <v>7</v>
      </c>
      <c r="L594">
        <v>9</v>
      </c>
      <c r="M594" t="s">
        <v>608</v>
      </c>
      <c r="N594">
        <v>0.1265395645497128</v>
      </c>
      <c r="O594">
        <v>-9.0532135539375058E-2</v>
      </c>
      <c r="P594">
        <v>2</v>
      </c>
      <c r="Q594" t="str">
        <f>VLOOKUP(M594,[1]Tabelle1!$A$1:$G$844,2,FALSE)</f>
        <v>52,7333</v>
      </c>
      <c r="R594" t="str">
        <f>VLOOKUP(M594,[1]Tabelle1!$A$1:$G$844,3,FALSE)</f>
        <v>15,2500</v>
      </c>
    </row>
    <row r="595" spans="1:18" x14ac:dyDescent="0.25">
      <c r="A595">
        <v>32</v>
      </c>
      <c r="B595">
        <v>47</v>
      </c>
      <c r="C595">
        <v>110.7</v>
      </c>
      <c r="D595">
        <v>41.8</v>
      </c>
      <c r="E595">
        <v>2</v>
      </c>
      <c r="F595">
        <v>6</v>
      </c>
      <c r="G595">
        <v>28</v>
      </c>
      <c r="H595">
        <v>572.61</v>
      </c>
      <c r="I595">
        <v>0.14000000000000001</v>
      </c>
      <c r="J595">
        <v>100</v>
      </c>
      <c r="K595">
        <v>9</v>
      </c>
      <c r="L595">
        <v>10</v>
      </c>
      <c r="M595" t="s">
        <v>609</v>
      </c>
      <c r="N595">
        <v>7.7381410139151091E-2</v>
      </c>
      <c r="O595">
        <v>-9.0867930569598021E-2</v>
      </c>
      <c r="P595">
        <v>2</v>
      </c>
      <c r="Q595" t="str">
        <f>VLOOKUP(M595,[1]Tabelle1!$A$1:$G$844,2,FALSE)</f>
        <v>51,9397</v>
      </c>
      <c r="R595" t="str">
        <f>VLOOKUP(M595,[1]Tabelle1!$A$1:$G$844,3,FALSE)</f>
        <v>15,5050</v>
      </c>
    </row>
    <row r="596" spans="1:18" x14ac:dyDescent="0.25">
      <c r="A596">
        <v>23</v>
      </c>
      <c r="B596">
        <v>16</v>
      </c>
      <c r="C596">
        <v>115.4</v>
      </c>
      <c r="D596">
        <v>45.7</v>
      </c>
      <c r="E596">
        <v>2</v>
      </c>
      <c r="F596">
        <v>6</v>
      </c>
      <c r="G596">
        <v>30</v>
      </c>
      <c r="H596">
        <v>607.96</v>
      </c>
      <c r="I596">
        <v>0.63</v>
      </c>
      <c r="J596">
        <v>100</v>
      </c>
      <c r="K596">
        <v>31</v>
      </c>
      <c r="L596">
        <v>7</v>
      </c>
      <c r="M596" t="s">
        <v>610</v>
      </c>
      <c r="N596">
        <v>0.21984433232524189</v>
      </c>
      <c r="O596">
        <v>-0.30779596666423598</v>
      </c>
      <c r="P596">
        <v>2</v>
      </c>
      <c r="Q596" t="str">
        <f>VLOOKUP(M596,[1]Tabelle1!$A$1:$G$844,2,FALSE)</f>
        <v>50,9000</v>
      </c>
      <c r="R596" t="str">
        <f>VLOOKUP(M596,[1]Tabelle1!$A$1:$G$844,3,FALSE)</f>
        <v>15,7333</v>
      </c>
    </row>
    <row r="597" spans="1:18" x14ac:dyDescent="0.25">
      <c r="A597">
        <v>27</v>
      </c>
      <c r="B597">
        <v>41</v>
      </c>
      <c r="C597">
        <v>108.9</v>
      </c>
      <c r="D597">
        <v>40.4</v>
      </c>
      <c r="E597">
        <v>3</v>
      </c>
      <c r="F597">
        <v>6</v>
      </c>
      <c r="G597">
        <v>23</v>
      </c>
      <c r="H597">
        <v>512.62</v>
      </c>
      <c r="I597">
        <v>0.36</v>
      </c>
      <c r="J597">
        <v>100</v>
      </c>
      <c r="K597">
        <v>7</v>
      </c>
      <c r="L597">
        <v>11</v>
      </c>
      <c r="M597" t="s">
        <v>611</v>
      </c>
      <c r="N597">
        <v>0.31737568709577801</v>
      </c>
      <c r="O597">
        <v>7.2193348317482045E-2</v>
      </c>
      <c r="P597">
        <v>4</v>
      </c>
      <c r="Q597" t="str">
        <f>VLOOKUP(M597,[1]Tabelle1!$A$1:$G$844,2,FALSE)</f>
        <v>49,6239</v>
      </c>
      <c r="R597" t="str">
        <f>VLOOKUP(M597,[1]Tabelle1!$A$1:$G$844,3,FALSE)</f>
        <v>20,6972</v>
      </c>
    </row>
    <row r="598" spans="1:18" x14ac:dyDescent="0.25">
      <c r="A598">
        <v>23</v>
      </c>
      <c r="B598">
        <v>17</v>
      </c>
      <c r="C598">
        <v>109.3</v>
      </c>
      <c r="D598">
        <v>39.6</v>
      </c>
      <c r="E598">
        <v>3</v>
      </c>
      <c r="F598">
        <v>6</v>
      </c>
      <c r="G598">
        <v>24</v>
      </c>
      <c r="H598">
        <v>483.08</v>
      </c>
      <c r="I598">
        <v>0.28999999999999998</v>
      </c>
      <c r="J598">
        <v>100</v>
      </c>
      <c r="K598">
        <v>13</v>
      </c>
      <c r="L598">
        <v>11</v>
      </c>
      <c r="M598" t="s">
        <v>612</v>
      </c>
      <c r="N598">
        <v>0.32573011529453721</v>
      </c>
      <c r="O598">
        <v>6.754021227771588E-2</v>
      </c>
      <c r="P598">
        <v>4</v>
      </c>
      <c r="Q598" t="str">
        <f>VLOOKUP(M598,[1]Tabelle1!$A$1:$G$844,2,FALSE)</f>
        <v>54,833</v>
      </c>
      <c r="R598" t="str">
        <f>VLOOKUP(M598,[1]Tabelle1!$A$1:$G$844,3,FALSE)</f>
        <v>22,9333</v>
      </c>
    </row>
    <row r="599" spans="1:18" x14ac:dyDescent="0.25">
      <c r="A599">
        <v>26</v>
      </c>
      <c r="B599">
        <v>33</v>
      </c>
      <c r="C599">
        <v>111.3</v>
      </c>
      <c r="D599">
        <v>44.1</v>
      </c>
      <c r="E599">
        <v>3</v>
      </c>
      <c r="F599">
        <v>6</v>
      </c>
      <c r="G599">
        <v>23</v>
      </c>
      <c r="H599">
        <v>595.51</v>
      </c>
      <c r="I599">
        <v>0.4</v>
      </c>
      <c r="J599">
        <v>100</v>
      </c>
      <c r="K599">
        <v>3</v>
      </c>
      <c r="L599">
        <v>8</v>
      </c>
      <c r="M599" t="s">
        <v>613</v>
      </c>
      <c r="N599">
        <v>0.357361131320657</v>
      </c>
      <c r="O599">
        <v>-3.4385285965174817E-2</v>
      </c>
      <c r="P599">
        <v>4</v>
      </c>
      <c r="Q599" t="str">
        <f>VLOOKUP(M599,[1]Tabelle1!$A$1:$G$844,2,FALSE)</f>
        <v>52,2167</v>
      </c>
      <c r="R599" t="str">
        <f>VLOOKUP(M599,[1]Tabelle1!$A$1:$G$844,3,FALSE)</f>
        <v>18,2667</v>
      </c>
    </row>
    <row r="600" spans="1:18" x14ac:dyDescent="0.25">
      <c r="A600">
        <v>16</v>
      </c>
      <c r="B600">
        <v>5</v>
      </c>
      <c r="C600">
        <v>104.6</v>
      </c>
      <c r="D600">
        <v>40.200000000000003</v>
      </c>
      <c r="E600">
        <v>3</v>
      </c>
      <c r="F600">
        <v>6</v>
      </c>
      <c r="G600">
        <v>16</v>
      </c>
      <c r="H600">
        <v>565.6</v>
      </c>
      <c r="I600">
        <v>0.16</v>
      </c>
      <c r="J600">
        <v>100</v>
      </c>
      <c r="K600">
        <v>6</v>
      </c>
      <c r="L600">
        <v>10</v>
      </c>
      <c r="M600" t="s">
        <v>614</v>
      </c>
      <c r="N600">
        <v>0.4165150006897213</v>
      </c>
      <c r="O600">
        <v>0.196136819737499</v>
      </c>
      <c r="P600">
        <v>4</v>
      </c>
      <c r="Q600" t="str">
        <f>VLOOKUP(M600,[1]Tabelle1!$A$1:$G$844,2,FALSE)</f>
        <v>50,500</v>
      </c>
      <c r="R600" t="str">
        <f>VLOOKUP(M600,[1]Tabelle1!$A$1:$G$844,3,FALSE)</f>
        <v>18,7000</v>
      </c>
    </row>
    <row r="601" spans="1:18" x14ac:dyDescent="0.25">
      <c r="A601">
        <v>28</v>
      </c>
      <c r="B601">
        <v>48</v>
      </c>
      <c r="C601">
        <v>113.1</v>
      </c>
      <c r="D601">
        <v>44.9</v>
      </c>
      <c r="E601">
        <v>2</v>
      </c>
      <c r="F601">
        <v>6</v>
      </c>
      <c r="G601">
        <v>28</v>
      </c>
      <c r="H601">
        <v>563.53</v>
      </c>
      <c r="I601">
        <v>0.45</v>
      </c>
      <c r="J601">
        <v>100</v>
      </c>
      <c r="K601">
        <v>12</v>
      </c>
      <c r="L601">
        <v>8</v>
      </c>
      <c r="M601" t="s">
        <v>615</v>
      </c>
      <c r="N601">
        <v>0.16381846562185989</v>
      </c>
      <c r="O601">
        <v>-0.2147819940351739</v>
      </c>
      <c r="P601">
        <v>2</v>
      </c>
      <c r="Q601" t="str">
        <f>VLOOKUP(M601,[1]Tabelle1!$A$1:$G$844,2,FALSE)</f>
        <v>50,8000</v>
      </c>
      <c r="R601" t="str">
        <f>VLOOKUP(M601,[1]Tabelle1!$A$1:$G$844,3,FALSE)</f>
        <v>19,1167</v>
      </c>
    </row>
    <row r="602" spans="1:18" x14ac:dyDescent="0.25">
      <c r="A602">
        <v>28</v>
      </c>
      <c r="B602">
        <v>27</v>
      </c>
      <c r="C602">
        <v>110.7</v>
      </c>
      <c r="D602">
        <v>42</v>
      </c>
      <c r="E602">
        <v>3</v>
      </c>
      <c r="F602">
        <v>6</v>
      </c>
      <c r="G602">
        <v>24</v>
      </c>
      <c r="H602">
        <v>513.08000000000004</v>
      </c>
      <c r="I602">
        <v>0.42</v>
      </c>
      <c r="J602">
        <v>100</v>
      </c>
      <c r="K602">
        <v>5</v>
      </c>
      <c r="L602">
        <v>9</v>
      </c>
      <c r="M602" t="s">
        <v>616</v>
      </c>
      <c r="N602">
        <v>0.331546355414083</v>
      </c>
      <c r="O602">
        <v>2.6662612762708968E-3</v>
      </c>
      <c r="P602">
        <v>4</v>
      </c>
      <c r="Q602" t="str">
        <f>VLOOKUP(M602,[1]Tabelle1!$A$1:$G$844,2,FALSE)</f>
        <v>51,4000</v>
      </c>
      <c r="R602" t="str">
        <f>VLOOKUP(M602,[1]Tabelle1!$A$1:$G$844,3,FALSE)</f>
        <v>21,1500</v>
      </c>
    </row>
    <row r="603" spans="1:18" x14ac:dyDescent="0.25">
      <c r="A603">
        <v>27</v>
      </c>
      <c r="B603">
        <v>65</v>
      </c>
      <c r="C603">
        <v>112.1</v>
      </c>
      <c r="D603">
        <v>42.6</v>
      </c>
      <c r="E603">
        <v>3</v>
      </c>
      <c r="F603">
        <v>6</v>
      </c>
      <c r="G603">
        <v>25</v>
      </c>
      <c r="H603">
        <v>651.69000000000005</v>
      </c>
      <c r="I603">
        <v>0.33</v>
      </c>
      <c r="J603">
        <v>100</v>
      </c>
      <c r="K603">
        <v>7</v>
      </c>
      <c r="L603">
        <v>9</v>
      </c>
      <c r="M603" t="s">
        <v>617</v>
      </c>
      <c r="N603">
        <v>0.30672917317833193</v>
      </c>
      <c r="O603">
        <v>-3.9332620901381642E-2</v>
      </c>
      <c r="P603">
        <v>4</v>
      </c>
      <c r="Q603" t="str">
        <f>VLOOKUP(M603,[1]Tabelle1!$A$1:$G$844,2,FALSE)</f>
        <v>52,5500</v>
      </c>
      <c r="R603" t="str">
        <f>VLOOKUP(M603,[1]Tabelle1!$A$1:$G$844,3,FALSE)</f>
        <v>19,7000</v>
      </c>
    </row>
    <row r="604" spans="1:18" x14ac:dyDescent="0.25">
      <c r="A604">
        <v>26</v>
      </c>
      <c r="B604">
        <v>26</v>
      </c>
      <c r="C604">
        <v>115</v>
      </c>
      <c r="D604">
        <v>43.6</v>
      </c>
      <c r="E604">
        <v>3</v>
      </c>
      <c r="F604">
        <v>6</v>
      </c>
      <c r="G604">
        <v>27</v>
      </c>
      <c r="H604">
        <v>684.48</v>
      </c>
      <c r="I604">
        <v>0.5</v>
      </c>
      <c r="J604">
        <v>100</v>
      </c>
      <c r="K604">
        <v>5</v>
      </c>
      <c r="L604">
        <v>9</v>
      </c>
      <c r="M604" t="s">
        <v>618</v>
      </c>
      <c r="N604">
        <v>0.34563307059228682</v>
      </c>
      <c r="O604">
        <v>-0.13224124884074109</v>
      </c>
      <c r="P604">
        <v>4</v>
      </c>
      <c r="Q604" t="str">
        <f>VLOOKUP(M604,[1]Tabelle1!$A$1:$G$844,2,FALSE)</f>
        <v>51,7575</v>
      </c>
      <c r="R604" t="str">
        <f>VLOOKUP(M604,[1]Tabelle1!$A$1:$G$844,3,FALSE)</f>
        <v>18,800</v>
      </c>
    </row>
    <row r="605" spans="1:18" x14ac:dyDescent="0.25">
      <c r="A605">
        <v>29</v>
      </c>
      <c r="B605">
        <v>40</v>
      </c>
      <c r="C605">
        <v>112.5</v>
      </c>
      <c r="D605">
        <v>43.1</v>
      </c>
      <c r="E605">
        <v>2</v>
      </c>
      <c r="F605">
        <v>6</v>
      </c>
      <c r="G605">
        <v>29</v>
      </c>
      <c r="H605">
        <v>523.84</v>
      </c>
      <c r="I605">
        <v>0.09</v>
      </c>
      <c r="J605">
        <v>100</v>
      </c>
      <c r="K605">
        <v>8</v>
      </c>
      <c r="L605">
        <v>10</v>
      </c>
      <c r="M605" t="s">
        <v>619</v>
      </c>
      <c r="N605">
        <v>8.8563995577491408E-2</v>
      </c>
      <c r="O605">
        <v>-0.1473606840061438</v>
      </c>
      <c r="P605">
        <v>2</v>
      </c>
      <c r="Q605" t="str">
        <f>VLOOKUP(M605,[1]Tabelle1!$A$1:$G$844,2,FALSE)</f>
        <v>54,1903</v>
      </c>
      <c r="R605" t="str">
        <f>VLOOKUP(M605,[1]Tabelle1!$A$1:$G$844,3,FALSE)</f>
        <v>16,1817</v>
      </c>
    </row>
    <row r="606" spans="1:18" x14ac:dyDescent="0.25">
      <c r="A606">
        <v>26</v>
      </c>
      <c r="B606">
        <v>27</v>
      </c>
      <c r="C606">
        <v>112.4</v>
      </c>
      <c r="D606">
        <v>43.5</v>
      </c>
      <c r="E606">
        <v>2</v>
      </c>
      <c r="F606">
        <v>6</v>
      </c>
      <c r="G606">
        <v>27</v>
      </c>
      <c r="H606">
        <v>528.73</v>
      </c>
      <c r="I606">
        <v>0.66</v>
      </c>
      <c r="J606">
        <v>100</v>
      </c>
      <c r="K606">
        <v>11</v>
      </c>
      <c r="L606">
        <v>9</v>
      </c>
      <c r="M606" t="s">
        <v>620</v>
      </c>
      <c r="N606">
        <v>0.21459280652402021</v>
      </c>
      <c r="O606">
        <v>-0.1938841416859588</v>
      </c>
      <c r="P606">
        <v>2</v>
      </c>
      <c r="Q606" t="str">
        <f>VLOOKUP(M606,[1]Tabelle1!$A$1:$G$844,2,FALSE)</f>
        <v>54,4667</v>
      </c>
      <c r="R606" t="str">
        <f>VLOOKUP(M606,[1]Tabelle1!$A$1:$G$844,3,FALSE)</f>
        <v>17,333</v>
      </c>
    </row>
    <row r="607" spans="1:18" x14ac:dyDescent="0.25">
      <c r="A607">
        <v>15</v>
      </c>
      <c r="B607">
        <v>0</v>
      </c>
      <c r="C607">
        <v>104.8</v>
      </c>
      <c r="D607">
        <v>42.7</v>
      </c>
      <c r="E607">
        <v>3</v>
      </c>
      <c r="F607">
        <v>6</v>
      </c>
      <c r="G607">
        <v>19</v>
      </c>
      <c r="H607">
        <v>542.70000000000005</v>
      </c>
      <c r="I607">
        <v>0</v>
      </c>
      <c r="J607">
        <v>100</v>
      </c>
      <c r="K607">
        <v>2</v>
      </c>
      <c r="L607">
        <v>9</v>
      </c>
      <c r="M607" t="s">
        <v>621</v>
      </c>
      <c r="N607">
        <v>0.37453499139475471</v>
      </c>
      <c r="O607">
        <v>0.15671411394010781</v>
      </c>
      <c r="P607">
        <v>4</v>
      </c>
      <c r="Q607" t="str">
        <f>VLOOKUP(M607,[1]Tabelle1!$A$1:$G$844,2,FALSE)</f>
        <v>49,9500</v>
      </c>
      <c r="R607" t="str">
        <f>VLOOKUP(M607,[1]Tabelle1!$A$1:$G$844,3,FALSE)</f>
        <v>18,5833</v>
      </c>
    </row>
    <row r="608" spans="1:18" x14ac:dyDescent="0.25">
      <c r="A608">
        <v>33</v>
      </c>
      <c r="B608">
        <v>60</v>
      </c>
      <c r="C608">
        <v>111.4</v>
      </c>
      <c r="D608">
        <v>39.5</v>
      </c>
      <c r="E608">
        <v>3</v>
      </c>
      <c r="F608">
        <v>6</v>
      </c>
      <c r="G608">
        <v>27</v>
      </c>
      <c r="H608">
        <v>535.79</v>
      </c>
      <c r="I608">
        <v>0.13</v>
      </c>
      <c r="J608">
        <v>100</v>
      </c>
      <c r="K608">
        <v>19</v>
      </c>
      <c r="L608">
        <v>13</v>
      </c>
      <c r="M608" t="s">
        <v>622</v>
      </c>
      <c r="N608">
        <v>0.209401470591487</v>
      </c>
      <c r="O608">
        <v>4.4645775744843012E-2</v>
      </c>
      <c r="P608">
        <v>4</v>
      </c>
      <c r="Q608" t="str">
        <f>VLOOKUP(M608,[1]Tabelle1!$A$1:$G$844,2,FALSE)</f>
        <v>52,1833</v>
      </c>
      <c r="R608" t="str">
        <f>VLOOKUP(M608,[1]Tabelle1!$A$1:$G$844,3,FALSE)</f>
        <v>22,2833</v>
      </c>
    </row>
    <row r="609" spans="1:18" x14ac:dyDescent="0.25">
      <c r="A609">
        <v>26</v>
      </c>
      <c r="B609">
        <v>15</v>
      </c>
      <c r="C609">
        <v>113.6</v>
      </c>
      <c r="D609">
        <v>42.6</v>
      </c>
      <c r="E609">
        <v>3</v>
      </c>
      <c r="F609">
        <v>6</v>
      </c>
      <c r="G609">
        <v>26</v>
      </c>
      <c r="H609">
        <v>548.99</v>
      </c>
      <c r="I609">
        <v>0.68</v>
      </c>
      <c r="J609">
        <v>100</v>
      </c>
      <c r="K609">
        <v>9</v>
      </c>
      <c r="L609">
        <v>9</v>
      </c>
      <c r="M609" t="s">
        <v>623</v>
      </c>
      <c r="N609">
        <v>0.37701090083888078</v>
      </c>
      <c r="O609">
        <v>-9.8983714445952747E-2</v>
      </c>
      <c r="P609">
        <v>4</v>
      </c>
      <c r="Q609" t="str">
        <f>VLOOKUP(M609,[1]Tabelle1!$A$1:$G$844,2,FALSE)</f>
        <v>51,4000</v>
      </c>
      <c r="R609" t="str">
        <f>VLOOKUP(M609,[1]Tabelle1!$A$1:$G$844,3,FALSE)</f>
        <v>19,6833</v>
      </c>
    </row>
    <row r="610" spans="1:18" x14ac:dyDescent="0.25">
      <c r="A610">
        <v>28</v>
      </c>
      <c r="B610">
        <v>5</v>
      </c>
      <c r="C610">
        <v>110.4</v>
      </c>
      <c r="D610">
        <v>43.2</v>
      </c>
      <c r="E610">
        <v>3</v>
      </c>
      <c r="F610">
        <v>6</v>
      </c>
      <c r="G610">
        <v>24</v>
      </c>
      <c r="H610">
        <v>622.45000000000005</v>
      </c>
      <c r="I610">
        <v>0.14000000000000001</v>
      </c>
      <c r="J610">
        <v>100</v>
      </c>
      <c r="K610">
        <v>7</v>
      </c>
      <c r="L610">
        <v>10</v>
      </c>
      <c r="M610" t="s">
        <v>624</v>
      </c>
      <c r="N610">
        <v>0.29948753277075979</v>
      </c>
      <c r="O610">
        <v>2.5417645307780259E-2</v>
      </c>
      <c r="P610">
        <v>4</v>
      </c>
      <c r="Q610" t="str">
        <f>VLOOKUP(M610,[1]Tabelle1!$A$1:$G$844,2,FALSE)</f>
        <v>51,4000</v>
      </c>
      <c r="R610" t="str">
        <f>VLOOKUP(M610,[1]Tabelle1!$A$1:$G$844,3,FALSE)</f>
        <v>16,2000</v>
      </c>
    </row>
    <row r="611" spans="1:18" x14ac:dyDescent="0.25">
      <c r="A611">
        <v>34</v>
      </c>
      <c r="B611">
        <v>16</v>
      </c>
      <c r="C611">
        <v>109.2</v>
      </c>
      <c r="D611">
        <v>41.5</v>
      </c>
      <c r="E611">
        <v>3</v>
      </c>
      <c r="F611">
        <v>6</v>
      </c>
      <c r="G611">
        <v>24</v>
      </c>
      <c r="H611">
        <v>867.88</v>
      </c>
      <c r="I611">
        <v>0.54</v>
      </c>
      <c r="J611">
        <v>100</v>
      </c>
      <c r="K611">
        <v>11</v>
      </c>
      <c r="L611">
        <v>9</v>
      </c>
      <c r="M611" t="s">
        <v>625</v>
      </c>
      <c r="N611">
        <v>0.31506013578972603</v>
      </c>
      <c r="O611">
        <v>3.7441731059204522E-2</v>
      </c>
      <c r="P611">
        <v>4</v>
      </c>
      <c r="Q611" t="e">
        <f>VLOOKUP(M611,[1]Tabelle1!$A$1:$G$844,2,FALSE)</f>
        <v>#N/A</v>
      </c>
      <c r="R611" t="e">
        <f>VLOOKUP(M611,[1]Tabelle1!$A$1:$G$844,3,FALSE)</f>
        <v>#N/A</v>
      </c>
    </row>
    <row r="612" spans="1:18" x14ac:dyDescent="0.25">
      <c r="A612">
        <v>32</v>
      </c>
      <c r="B612">
        <v>1</v>
      </c>
      <c r="C612">
        <v>111.1</v>
      </c>
      <c r="D612">
        <v>43.7</v>
      </c>
      <c r="E612">
        <v>3</v>
      </c>
      <c r="F612">
        <v>6</v>
      </c>
      <c r="G612">
        <v>24</v>
      </c>
      <c r="H612">
        <v>921.69</v>
      </c>
      <c r="I612">
        <v>0.8</v>
      </c>
      <c r="J612">
        <v>100</v>
      </c>
      <c r="K612">
        <v>29</v>
      </c>
      <c r="L612">
        <v>9</v>
      </c>
      <c r="M612" t="s">
        <v>626</v>
      </c>
      <c r="N612">
        <v>0.3824330157973152</v>
      </c>
      <c r="O612">
        <v>-4.8414279521546498E-2</v>
      </c>
      <c r="P612">
        <v>4</v>
      </c>
      <c r="Q612" t="str">
        <f>VLOOKUP(M612,[1]Tabelle1!$A$1:$G$844,2,FALSE)</f>
        <v>52,7958</v>
      </c>
      <c r="R612" t="str">
        <f>VLOOKUP(M612,[1]Tabelle1!$A$1:$G$844,3,FALSE)</f>
        <v>18,2611</v>
      </c>
    </row>
    <row r="613" spans="1:18" x14ac:dyDescent="0.25">
      <c r="A613">
        <v>30</v>
      </c>
      <c r="B613">
        <v>38</v>
      </c>
      <c r="C613">
        <v>112.6</v>
      </c>
      <c r="D613">
        <v>45.7</v>
      </c>
      <c r="E613">
        <v>3</v>
      </c>
      <c r="F613">
        <v>6</v>
      </c>
      <c r="G613">
        <v>24</v>
      </c>
      <c r="H613">
        <v>566.52</v>
      </c>
      <c r="I613">
        <v>0.28000000000000003</v>
      </c>
      <c r="J613">
        <v>100</v>
      </c>
      <c r="K613">
        <v>8</v>
      </c>
      <c r="L613">
        <v>7</v>
      </c>
      <c r="M613" t="s">
        <v>627</v>
      </c>
      <c r="N613">
        <v>0.31892681064705691</v>
      </c>
      <c r="O613">
        <v>-7.0126980706894965E-2</v>
      </c>
      <c r="P613">
        <v>4</v>
      </c>
      <c r="Q613" t="str">
        <f>VLOOKUP(M613,[1]Tabelle1!$A$1:$G$844,2,FALSE)</f>
        <v>50,9333</v>
      </c>
      <c r="R613" t="str">
        <f>VLOOKUP(M613,[1]Tabelle1!$A$1:$G$844,3,FALSE)</f>
        <v>21,4000</v>
      </c>
    </row>
    <row r="614" spans="1:18" x14ac:dyDescent="0.25">
      <c r="A614">
        <v>33</v>
      </c>
      <c r="B614">
        <v>13</v>
      </c>
      <c r="C614">
        <v>108.8</v>
      </c>
      <c r="D614">
        <v>41.5</v>
      </c>
      <c r="E614">
        <v>3</v>
      </c>
      <c r="F614">
        <v>6</v>
      </c>
      <c r="G614">
        <v>24</v>
      </c>
      <c r="H614">
        <v>1013.65</v>
      </c>
      <c r="I614">
        <v>0.14000000000000001</v>
      </c>
      <c r="J614">
        <v>100</v>
      </c>
      <c r="K614">
        <v>10</v>
      </c>
      <c r="L614">
        <v>10</v>
      </c>
      <c r="M614" t="s">
        <v>628</v>
      </c>
      <c r="N614">
        <v>0.26077646530900939</v>
      </c>
      <c r="O614">
        <v>7.9476807881928832E-2</v>
      </c>
      <c r="P614">
        <v>4</v>
      </c>
      <c r="Q614" t="str">
        <f>VLOOKUP(M614,[1]Tabelle1!$A$1:$G$844,2,FALSE)</f>
        <v>52,5333</v>
      </c>
      <c r="R614" t="str">
        <f>VLOOKUP(M614,[1]Tabelle1!$A$1:$G$844,3,FALSE)</f>
        <v>17,6000</v>
      </c>
    </row>
    <row r="615" spans="1:18" x14ac:dyDescent="0.25">
      <c r="A615">
        <v>32</v>
      </c>
      <c r="B615">
        <v>6</v>
      </c>
      <c r="C615">
        <v>108.5</v>
      </c>
      <c r="D615">
        <v>42.4</v>
      </c>
      <c r="E615">
        <v>3</v>
      </c>
      <c r="F615">
        <v>6</v>
      </c>
      <c r="G615">
        <v>24</v>
      </c>
      <c r="H615">
        <v>750.01</v>
      </c>
      <c r="I615">
        <v>0.28999999999999998</v>
      </c>
      <c r="J615">
        <v>100</v>
      </c>
      <c r="K615">
        <v>4</v>
      </c>
      <c r="L615">
        <v>10</v>
      </c>
      <c r="M615" t="s">
        <v>629</v>
      </c>
      <c r="N615">
        <v>0.28919128612488759</v>
      </c>
      <c r="O615">
        <v>6.6597047309468402E-2</v>
      </c>
      <c r="P615">
        <v>4</v>
      </c>
      <c r="Q615" t="str">
        <f>VLOOKUP(M615,[1]Tabelle1!$A$1:$G$844,2,FALSE)</f>
        <v>53,3389</v>
      </c>
      <c r="R615" t="str">
        <f>VLOOKUP(M615,[1]Tabelle1!$A$1:$G$844,3,FALSE)</f>
        <v>15,346</v>
      </c>
    </row>
    <row r="616" spans="1:18" x14ac:dyDescent="0.25">
      <c r="A616">
        <v>36</v>
      </c>
      <c r="B616">
        <v>5</v>
      </c>
      <c r="C616">
        <v>109.8</v>
      </c>
      <c r="D616">
        <v>42.7</v>
      </c>
      <c r="E616">
        <v>3</v>
      </c>
      <c r="F616">
        <v>6</v>
      </c>
      <c r="G616">
        <v>24</v>
      </c>
      <c r="H616">
        <v>1136.21</v>
      </c>
      <c r="I616">
        <v>0.14000000000000001</v>
      </c>
      <c r="J616">
        <v>100</v>
      </c>
      <c r="K616">
        <v>6</v>
      </c>
      <c r="L616">
        <v>9</v>
      </c>
      <c r="M616" t="s">
        <v>630</v>
      </c>
      <c r="N616">
        <v>0.25889599540452091</v>
      </c>
      <c r="O616">
        <v>4.7364133698394581E-2</v>
      </c>
      <c r="P616">
        <v>4</v>
      </c>
      <c r="Q616" t="str">
        <f>VLOOKUP(M616,[1]Tabelle1!$A$1:$G$844,2,FALSE)</f>
        <v>51,6500</v>
      </c>
      <c r="R616" t="str">
        <f>VLOOKUP(M616,[1]Tabelle1!$A$1:$G$844,3,FALSE)</f>
        <v>17,7000</v>
      </c>
    </row>
    <row r="617" spans="1:18" x14ac:dyDescent="0.25">
      <c r="A617">
        <v>27</v>
      </c>
      <c r="B617">
        <v>13</v>
      </c>
      <c r="C617">
        <v>113.1</v>
      </c>
      <c r="D617">
        <v>43.4</v>
      </c>
      <c r="E617">
        <v>3</v>
      </c>
      <c r="F617">
        <v>6</v>
      </c>
      <c r="G617">
        <v>26</v>
      </c>
      <c r="H617">
        <v>838.27</v>
      </c>
      <c r="I617">
        <v>0</v>
      </c>
      <c r="J617">
        <v>100</v>
      </c>
      <c r="K617">
        <v>13</v>
      </c>
      <c r="L617">
        <v>9</v>
      </c>
      <c r="M617" t="s">
        <v>631</v>
      </c>
      <c r="N617">
        <v>0.2760253065324404</v>
      </c>
      <c r="O617">
        <v>-4.2743073220837667E-2</v>
      </c>
      <c r="P617">
        <v>4</v>
      </c>
      <c r="Q617" t="str">
        <f>VLOOKUP(M617,[1]Tabelle1!$A$1:$G$844,2,FALSE)</f>
        <v>49,7833</v>
      </c>
      <c r="R617" t="str">
        <f>VLOOKUP(M617,[1]Tabelle1!$A$1:$G$844,3,FALSE)</f>
        <v>22,7667</v>
      </c>
    </row>
    <row r="618" spans="1:18" x14ac:dyDescent="0.25">
      <c r="A618">
        <v>28</v>
      </c>
      <c r="B618">
        <v>29</v>
      </c>
      <c r="C618">
        <v>112.3</v>
      </c>
      <c r="D618">
        <v>42.3</v>
      </c>
      <c r="E618">
        <v>3</v>
      </c>
      <c r="F618">
        <v>6</v>
      </c>
      <c r="G618">
        <v>23</v>
      </c>
      <c r="H618">
        <v>499.22</v>
      </c>
      <c r="I618">
        <v>0.16</v>
      </c>
      <c r="J618">
        <v>100</v>
      </c>
      <c r="K618">
        <v>27</v>
      </c>
      <c r="L618">
        <v>8</v>
      </c>
      <c r="M618" t="s">
        <v>632</v>
      </c>
      <c r="N618">
        <v>0.3161362441242403</v>
      </c>
      <c r="O618">
        <v>-1.0882521828426431E-2</v>
      </c>
      <c r="P618">
        <v>4</v>
      </c>
      <c r="Q618" t="str">
        <f>VLOOKUP(M618,[1]Tabelle1!$A$1:$G$844,2,FALSE)</f>
        <v>50,7206</v>
      </c>
      <c r="R618" t="str">
        <f>VLOOKUP(M618,[1]Tabelle1!$A$1:$G$844,3,FALSE)</f>
        <v>23,2586</v>
      </c>
    </row>
    <row r="619" spans="1:18" x14ac:dyDescent="0.25">
      <c r="A619">
        <v>28</v>
      </c>
      <c r="B619">
        <v>30</v>
      </c>
      <c r="C619">
        <v>113</v>
      </c>
      <c r="D619">
        <v>43.6</v>
      </c>
      <c r="E619">
        <v>3</v>
      </c>
      <c r="F619">
        <v>6</v>
      </c>
      <c r="G619">
        <v>26</v>
      </c>
      <c r="H619">
        <v>599.25</v>
      </c>
      <c r="I619">
        <v>0</v>
      </c>
      <c r="J619">
        <v>100</v>
      </c>
      <c r="K619">
        <v>8</v>
      </c>
      <c r="L619">
        <v>8</v>
      </c>
      <c r="M619" t="s">
        <v>633</v>
      </c>
      <c r="N619">
        <v>0.26551339929214618</v>
      </c>
      <c r="O619">
        <v>-4.4167978690632922E-2</v>
      </c>
      <c r="P619">
        <v>4</v>
      </c>
      <c r="Q619" t="str">
        <f>VLOOKUP(M619,[1]Tabelle1!$A$1:$G$844,2,FALSE)</f>
        <v>51,1333</v>
      </c>
      <c r="R619" t="str">
        <f>VLOOKUP(M619,[1]Tabelle1!$A$1:$G$844,3,FALSE)</f>
        <v>23,4833</v>
      </c>
    </row>
    <row r="620" spans="1:18" x14ac:dyDescent="0.25">
      <c r="A620">
        <v>36</v>
      </c>
      <c r="B620">
        <v>0</v>
      </c>
      <c r="C620">
        <v>117</v>
      </c>
      <c r="D620">
        <v>44.5</v>
      </c>
      <c r="E620">
        <v>3</v>
      </c>
      <c r="F620">
        <v>6</v>
      </c>
      <c r="G620">
        <v>24</v>
      </c>
      <c r="H620">
        <v>838.46</v>
      </c>
      <c r="I620">
        <v>0.3</v>
      </c>
      <c r="J620">
        <v>100</v>
      </c>
      <c r="K620">
        <v>5</v>
      </c>
      <c r="L620">
        <v>9</v>
      </c>
      <c r="M620" t="s">
        <v>634</v>
      </c>
      <c r="N620">
        <v>0.32424102438839408</v>
      </c>
      <c r="O620">
        <v>-0.1276891349243261</v>
      </c>
      <c r="P620">
        <v>4</v>
      </c>
      <c r="Q620" t="str">
        <f>VLOOKUP(M620,[1]Tabelle1!$A$1:$G$844,2,FALSE)</f>
        <v>51,6500</v>
      </c>
      <c r="R620" t="str">
        <f>VLOOKUP(M620,[1]Tabelle1!$A$1:$G$844,3,FALSE)</f>
        <v>19,3833</v>
      </c>
    </row>
    <row r="621" spans="1:18" x14ac:dyDescent="0.25">
      <c r="A621">
        <v>25</v>
      </c>
      <c r="B621">
        <v>10</v>
      </c>
      <c r="C621">
        <v>107.7</v>
      </c>
      <c r="D621">
        <v>42.1</v>
      </c>
      <c r="E621">
        <v>3</v>
      </c>
      <c r="F621">
        <v>6</v>
      </c>
      <c r="G621">
        <v>24</v>
      </c>
      <c r="H621">
        <v>554.87</v>
      </c>
      <c r="I621">
        <v>0.44</v>
      </c>
      <c r="J621">
        <v>100</v>
      </c>
      <c r="K621">
        <v>6</v>
      </c>
      <c r="L621">
        <v>8</v>
      </c>
      <c r="M621" t="s">
        <v>635</v>
      </c>
      <c r="N621">
        <v>0.34240448708940402</v>
      </c>
      <c r="O621">
        <v>5.2644705271254089E-2</v>
      </c>
      <c r="P621">
        <v>4</v>
      </c>
      <c r="Q621" t="str">
        <f>VLOOKUP(M621,[1]Tabelle1!$A$1:$G$844,2,FALSE)</f>
        <v>51,6589</v>
      </c>
      <c r="R621" t="str">
        <f>VLOOKUP(M621,[1]Tabelle1!$A$1:$G$844,3,FALSE)</f>
        <v>16,803</v>
      </c>
    </row>
    <row r="622" spans="1:18" x14ac:dyDescent="0.25">
      <c r="A622">
        <v>30</v>
      </c>
      <c r="B622">
        <v>9</v>
      </c>
      <c r="C622">
        <v>109.4</v>
      </c>
      <c r="D622">
        <v>42.9</v>
      </c>
      <c r="E622">
        <v>3</v>
      </c>
      <c r="F622">
        <v>6</v>
      </c>
      <c r="G622">
        <v>24</v>
      </c>
      <c r="H622">
        <v>631.97</v>
      </c>
      <c r="I622">
        <v>0</v>
      </c>
      <c r="J622">
        <v>101</v>
      </c>
      <c r="K622">
        <v>9</v>
      </c>
      <c r="L622">
        <v>8</v>
      </c>
      <c r="M622" t="s">
        <v>636</v>
      </c>
      <c r="N622">
        <v>0.26956459465910898</v>
      </c>
      <c r="O622">
        <v>5.0761770878015887E-2</v>
      </c>
      <c r="P622">
        <v>4</v>
      </c>
      <c r="Q622" t="str">
        <f>VLOOKUP(M622,[1]Tabelle1!$A$1:$G$844,2,FALSE)</f>
        <v>50,5833</v>
      </c>
      <c r="R622" t="str">
        <f>VLOOKUP(M622,[1]Tabelle1!$A$1:$G$844,3,FALSE)</f>
        <v>22,500</v>
      </c>
    </row>
    <row r="623" spans="1:18" x14ac:dyDescent="0.25">
      <c r="A623">
        <v>30</v>
      </c>
      <c r="B623">
        <v>11</v>
      </c>
      <c r="C623">
        <v>113.4</v>
      </c>
      <c r="D623">
        <v>43.4</v>
      </c>
      <c r="E623">
        <v>3</v>
      </c>
      <c r="F623">
        <v>6</v>
      </c>
      <c r="G623">
        <v>24</v>
      </c>
      <c r="H623">
        <v>832.78</v>
      </c>
      <c r="I623">
        <v>0.31</v>
      </c>
      <c r="J623">
        <v>100</v>
      </c>
      <c r="K623">
        <v>5</v>
      </c>
      <c r="L623">
        <v>9</v>
      </c>
      <c r="M623" t="s">
        <v>637</v>
      </c>
      <c r="N623">
        <v>0.33018062053550312</v>
      </c>
      <c r="O623">
        <v>-5.6575921000672658E-2</v>
      </c>
      <c r="P623">
        <v>4</v>
      </c>
      <c r="Q623" t="str">
        <f>VLOOKUP(M623,[1]Tabelle1!$A$1:$G$844,2,FALSE)</f>
        <v>51,5314</v>
      </c>
      <c r="R623" t="str">
        <f>VLOOKUP(M623,[1]Tabelle1!$A$1:$G$844,3,FALSE)</f>
        <v>20,89</v>
      </c>
    </row>
    <row r="624" spans="1:18" x14ac:dyDescent="0.25">
      <c r="A624">
        <v>24</v>
      </c>
      <c r="B624">
        <v>44</v>
      </c>
      <c r="C624">
        <v>109.8</v>
      </c>
      <c r="D624">
        <v>40.799999999999997</v>
      </c>
      <c r="E624">
        <v>3</v>
      </c>
      <c r="F624">
        <v>6</v>
      </c>
      <c r="G624">
        <v>22</v>
      </c>
      <c r="H624">
        <v>467.35</v>
      </c>
      <c r="I624">
        <v>0.16</v>
      </c>
      <c r="J624">
        <v>100</v>
      </c>
      <c r="K624">
        <v>5</v>
      </c>
      <c r="L624">
        <v>11</v>
      </c>
      <c r="M624" t="s">
        <v>638</v>
      </c>
      <c r="N624">
        <v>0.31957715007521331</v>
      </c>
      <c r="O624">
        <v>6.5888609139871795E-2</v>
      </c>
      <c r="P624">
        <v>4</v>
      </c>
      <c r="Q624" t="str">
        <f>VLOOKUP(M624,[1]Tabelle1!$A$1:$G$844,2,FALSE)</f>
        <v>53,1667</v>
      </c>
      <c r="R624" t="str">
        <f>VLOOKUP(M624,[1]Tabelle1!$A$1:$G$844,3,FALSE)</f>
        <v>22,833</v>
      </c>
    </row>
    <row r="625" spans="1:18" x14ac:dyDescent="0.25">
      <c r="A625">
        <v>26</v>
      </c>
      <c r="B625">
        <v>34</v>
      </c>
      <c r="C625">
        <v>108.6</v>
      </c>
      <c r="D625">
        <v>41.5</v>
      </c>
      <c r="E625">
        <v>3</v>
      </c>
      <c r="F625">
        <v>6</v>
      </c>
      <c r="G625">
        <v>23</v>
      </c>
      <c r="H625">
        <v>571.41</v>
      </c>
      <c r="I625">
        <v>0.16</v>
      </c>
      <c r="J625">
        <v>100</v>
      </c>
      <c r="K625">
        <v>3</v>
      </c>
      <c r="L625">
        <v>10</v>
      </c>
      <c r="M625" t="s">
        <v>639</v>
      </c>
      <c r="N625">
        <v>0.29941696211189661</v>
      </c>
      <c r="O625">
        <v>7.6958693632007802E-2</v>
      </c>
      <c r="P625">
        <v>4</v>
      </c>
      <c r="Q625" t="str">
        <f>VLOOKUP(M625,[1]Tabelle1!$A$1:$G$844,2,FALSE)</f>
        <v>51,8400</v>
      </c>
      <c r="R625" t="str">
        <f>VLOOKUP(M625,[1]Tabelle1!$A$1:$G$844,3,FALSE)</f>
        <v>16,5900</v>
      </c>
    </row>
    <row r="626" spans="1:18" x14ac:dyDescent="0.25">
      <c r="A626">
        <v>46</v>
      </c>
      <c r="B626">
        <v>4</v>
      </c>
      <c r="C626">
        <v>111.4</v>
      </c>
      <c r="D626">
        <v>44.2</v>
      </c>
      <c r="E626">
        <v>3</v>
      </c>
      <c r="F626">
        <v>6</v>
      </c>
      <c r="G626">
        <v>24</v>
      </c>
      <c r="H626">
        <v>1241.19</v>
      </c>
      <c r="I626">
        <v>0.34</v>
      </c>
      <c r="J626">
        <v>100</v>
      </c>
      <c r="K626">
        <v>12</v>
      </c>
      <c r="L626">
        <v>9</v>
      </c>
      <c r="M626" t="s">
        <v>640</v>
      </c>
      <c r="N626">
        <v>0.24950472157903569</v>
      </c>
      <c r="O626">
        <v>1.5506418437243551E-3</v>
      </c>
      <c r="P626">
        <v>4</v>
      </c>
      <c r="Q626" t="str">
        <f>VLOOKUP(M626,[1]Tabelle1!$A$1:$G$844,2,FALSE)</f>
        <v>50,8461</v>
      </c>
      <c r="R626" t="str">
        <f>VLOOKUP(M626,[1]Tabelle1!$A$1:$G$844,3,FALSE)</f>
        <v>16,4914</v>
      </c>
    </row>
    <row r="627" spans="1:18" x14ac:dyDescent="0.25">
      <c r="A627">
        <v>55</v>
      </c>
      <c r="B627">
        <v>0</v>
      </c>
      <c r="C627">
        <v>116.3</v>
      </c>
      <c r="D627">
        <v>43.7</v>
      </c>
      <c r="E627">
        <v>3</v>
      </c>
      <c r="F627">
        <v>6</v>
      </c>
      <c r="G627">
        <v>24</v>
      </c>
      <c r="H627">
        <v>1333.46</v>
      </c>
      <c r="I627">
        <v>0.35</v>
      </c>
      <c r="J627">
        <v>100</v>
      </c>
      <c r="K627">
        <v>6</v>
      </c>
      <c r="L627">
        <v>9</v>
      </c>
      <c r="M627" t="s">
        <v>641</v>
      </c>
      <c r="N627">
        <v>0.23262068165165781</v>
      </c>
      <c r="O627">
        <v>-7.7602446637133712E-2</v>
      </c>
      <c r="P627">
        <v>4</v>
      </c>
      <c r="Q627" t="str">
        <f>VLOOKUP(M627,[1]Tabelle1!$A$1:$G$844,2,FALSE)</f>
        <v>51,8564</v>
      </c>
      <c r="R627" t="str">
        <f>VLOOKUP(M627,[1]Tabelle1!$A$1:$G$844,3,FALSE)</f>
        <v>19,4061</v>
      </c>
    </row>
    <row r="628" spans="1:18" x14ac:dyDescent="0.25">
      <c r="A628">
        <v>27</v>
      </c>
      <c r="B628">
        <v>4</v>
      </c>
      <c r="C628">
        <v>108.4</v>
      </c>
      <c r="D628">
        <v>40.5</v>
      </c>
      <c r="E628">
        <v>3</v>
      </c>
      <c r="F628">
        <v>6</v>
      </c>
      <c r="G628">
        <v>24</v>
      </c>
      <c r="H628">
        <v>892.48</v>
      </c>
      <c r="I628">
        <v>0.5</v>
      </c>
      <c r="J628">
        <v>100</v>
      </c>
      <c r="K628">
        <v>3</v>
      </c>
      <c r="L628">
        <v>10</v>
      </c>
      <c r="M628" t="s">
        <v>642</v>
      </c>
      <c r="N628">
        <v>0.34091493439604731</v>
      </c>
      <c r="O628">
        <v>5.9038216106914239E-2</v>
      </c>
      <c r="P628">
        <v>4</v>
      </c>
      <c r="Q628" t="str">
        <f>VLOOKUP(M628,[1]Tabelle1!$A$1:$G$844,2,FALSE)</f>
        <v>54,911</v>
      </c>
      <c r="R628" t="str">
        <f>VLOOKUP(M628,[1]Tabelle1!$A$1:$G$844,3,FALSE)</f>
        <v>18,7864</v>
      </c>
    </row>
    <row r="629" spans="1:18" x14ac:dyDescent="0.25">
      <c r="A629">
        <v>23</v>
      </c>
      <c r="B629">
        <v>8</v>
      </c>
      <c r="C629">
        <v>108.1</v>
      </c>
      <c r="D629">
        <v>38.700000000000003</v>
      </c>
      <c r="E629">
        <v>3</v>
      </c>
      <c r="F629">
        <v>6</v>
      </c>
      <c r="G629">
        <v>24</v>
      </c>
      <c r="H629">
        <v>475.87</v>
      </c>
      <c r="I629">
        <v>0.17</v>
      </c>
      <c r="J629">
        <v>100</v>
      </c>
      <c r="K629">
        <v>12</v>
      </c>
      <c r="L629">
        <v>10</v>
      </c>
      <c r="M629" t="s">
        <v>643</v>
      </c>
      <c r="N629">
        <v>0.30592901774408959</v>
      </c>
      <c r="O629">
        <v>0.1079392884417118</v>
      </c>
      <c r="P629">
        <v>4</v>
      </c>
      <c r="Q629" t="str">
        <f>VLOOKUP(M629,[1]Tabelle1!$A$1:$G$844,2,FALSE)</f>
        <v>53,8300</v>
      </c>
      <c r="R629" t="str">
        <f>VLOOKUP(M629,[1]Tabelle1!$A$1:$G$844,3,FALSE)</f>
        <v>22,3600</v>
      </c>
    </row>
    <row r="630" spans="1:18" x14ac:dyDescent="0.25">
      <c r="A630">
        <v>33</v>
      </c>
      <c r="B630">
        <v>38</v>
      </c>
      <c r="C630">
        <v>111.7</v>
      </c>
      <c r="D630">
        <v>43.3</v>
      </c>
      <c r="E630">
        <v>2</v>
      </c>
      <c r="F630">
        <v>6</v>
      </c>
      <c r="G630">
        <v>29</v>
      </c>
      <c r="H630">
        <v>601.85</v>
      </c>
      <c r="I630">
        <v>0.37</v>
      </c>
      <c r="J630">
        <v>100</v>
      </c>
      <c r="K630">
        <v>12</v>
      </c>
      <c r="L630">
        <v>9</v>
      </c>
      <c r="M630" t="s">
        <v>644</v>
      </c>
      <c r="N630">
        <v>0.107505948787459</v>
      </c>
      <c r="O630">
        <v>-0.15327267672035191</v>
      </c>
      <c r="P630">
        <v>2</v>
      </c>
      <c r="Q630" t="str">
        <f>VLOOKUP(M630,[1]Tabelle1!$A$1:$G$844,2,FALSE)</f>
        <v>54,5000</v>
      </c>
      <c r="R630" t="str">
        <f>VLOOKUP(M630,[1]Tabelle1!$A$1:$G$844,3,FALSE)</f>
        <v>18,5333</v>
      </c>
    </row>
    <row r="631" spans="1:18" x14ac:dyDescent="0.25">
      <c r="A631">
        <v>23</v>
      </c>
      <c r="B631">
        <v>21</v>
      </c>
      <c r="C631">
        <v>111.3</v>
      </c>
      <c r="D631">
        <v>45.1</v>
      </c>
      <c r="E631">
        <v>2</v>
      </c>
      <c r="F631">
        <v>6</v>
      </c>
      <c r="G631">
        <v>28</v>
      </c>
      <c r="H631">
        <v>551.47</v>
      </c>
      <c r="I631">
        <v>0.3</v>
      </c>
      <c r="J631">
        <v>100</v>
      </c>
      <c r="K631">
        <v>3</v>
      </c>
      <c r="L631">
        <v>8</v>
      </c>
      <c r="M631" t="s">
        <v>645</v>
      </c>
      <c r="N631">
        <v>0.16880031076848059</v>
      </c>
      <c r="O631">
        <v>-0.1740284484300551</v>
      </c>
      <c r="P631">
        <v>2</v>
      </c>
      <c r="Q631" t="str">
        <f>VLOOKUP(M631,[1]Tabelle1!$A$1:$G$844,2,FALSE)</f>
        <v>50,3000</v>
      </c>
      <c r="R631" t="str">
        <f>VLOOKUP(M631,[1]Tabelle1!$A$1:$G$844,3,FALSE)</f>
        <v>19,1667</v>
      </c>
    </row>
    <row r="632" spans="1:18" x14ac:dyDescent="0.25">
      <c r="A632">
        <v>26</v>
      </c>
      <c r="B632">
        <v>88</v>
      </c>
      <c r="C632">
        <v>108</v>
      </c>
      <c r="D632">
        <v>43</v>
      </c>
      <c r="E632">
        <v>2</v>
      </c>
      <c r="F632">
        <v>6</v>
      </c>
      <c r="G632">
        <v>29</v>
      </c>
      <c r="H632">
        <v>667.72</v>
      </c>
      <c r="I632">
        <v>0.28000000000000003</v>
      </c>
      <c r="J632">
        <v>100</v>
      </c>
      <c r="K632">
        <v>12</v>
      </c>
      <c r="L632">
        <v>9</v>
      </c>
      <c r="M632" t="s">
        <v>646</v>
      </c>
      <c r="N632">
        <v>9.0470343380865015E-2</v>
      </c>
      <c r="O632">
        <v>-8.7997060730076918E-2</v>
      </c>
      <c r="P632">
        <v>2</v>
      </c>
      <c r="Q632" t="str">
        <f>VLOOKUP(M632,[1]Tabelle1!$A$1:$G$844,2,FALSE)</f>
        <v>50,2833</v>
      </c>
      <c r="R632" t="str">
        <f>VLOOKUP(M632,[1]Tabelle1!$A$1:$G$844,3,FALSE)</f>
        <v>18,6667</v>
      </c>
    </row>
    <row r="633" spans="1:18" x14ac:dyDescent="0.25">
      <c r="A633">
        <v>17</v>
      </c>
      <c r="B633">
        <v>0</v>
      </c>
      <c r="C633">
        <v>107.3</v>
      </c>
      <c r="D633">
        <v>43.3</v>
      </c>
      <c r="E633">
        <v>2</v>
      </c>
      <c r="F633">
        <v>6</v>
      </c>
      <c r="G633">
        <v>29</v>
      </c>
      <c r="H633">
        <v>497.2</v>
      </c>
      <c r="I633">
        <v>0.28999999999999998</v>
      </c>
      <c r="J633">
        <v>100</v>
      </c>
      <c r="K633">
        <v>6</v>
      </c>
      <c r="L633">
        <v>9</v>
      </c>
      <c r="M633" t="s">
        <v>647</v>
      </c>
      <c r="N633">
        <v>0.16726857512339641</v>
      </c>
      <c r="O633">
        <v>-8.2273901257350859E-2</v>
      </c>
      <c r="P633">
        <v>2</v>
      </c>
      <c r="Q633" t="str">
        <f>VLOOKUP(M633,[1]Tabelle1!$A$1:$G$844,2,FALSE)</f>
        <v>50,3000</v>
      </c>
      <c r="R633" t="str">
        <f>VLOOKUP(M633,[1]Tabelle1!$A$1:$G$844,3,FALSE)</f>
        <v>18,7833</v>
      </c>
    </row>
    <row r="634" spans="1:18" x14ac:dyDescent="0.25">
      <c r="A634">
        <v>18</v>
      </c>
      <c r="B634">
        <v>0</v>
      </c>
      <c r="C634">
        <v>109.4</v>
      </c>
      <c r="D634">
        <v>43.1</v>
      </c>
      <c r="E634">
        <v>2</v>
      </c>
      <c r="F634">
        <v>6</v>
      </c>
      <c r="G634">
        <v>30</v>
      </c>
      <c r="H634">
        <v>476.51</v>
      </c>
      <c r="I634">
        <v>0.3</v>
      </c>
      <c r="J634">
        <v>100</v>
      </c>
      <c r="K634">
        <v>2</v>
      </c>
      <c r="L634">
        <v>8</v>
      </c>
      <c r="M634" t="s">
        <v>648</v>
      </c>
      <c r="N634">
        <v>0.16487219679515361</v>
      </c>
      <c r="O634">
        <v>-0.13230011163464561</v>
      </c>
      <c r="P634">
        <v>2</v>
      </c>
      <c r="Q634" t="str">
        <f>VLOOKUP(M634,[1]Tabelle1!$A$1:$G$844,2,FALSE)</f>
        <v>50,3470</v>
      </c>
      <c r="R634" t="str">
        <f>VLOOKUP(M634,[1]Tabelle1!$A$1:$G$844,3,FALSE)</f>
        <v>18,9230</v>
      </c>
    </row>
    <row r="635" spans="1:18" x14ac:dyDescent="0.25">
      <c r="A635">
        <v>27</v>
      </c>
      <c r="B635">
        <v>31</v>
      </c>
      <c r="C635">
        <v>111.6</v>
      </c>
      <c r="D635">
        <v>42.7</v>
      </c>
      <c r="E635">
        <v>3</v>
      </c>
      <c r="F635">
        <v>6</v>
      </c>
      <c r="G635">
        <v>26</v>
      </c>
      <c r="H635">
        <v>650.86</v>
      </c>
      <c r="I635">
        <v>0.28999999999999998</v>
      </c>
      <c r="J635">
        <v>100</v>
      </c>
      <c r="K635">
        <v>11</v>
      </c>
      <c r="L635">
        <v>10</v>
      </c>
      <c r="M635" t="s">
        <v>649</v>
      </c>
      <c r="N635">
        <v>0.29842234766018311</v>
      </c>
      <c r="O635">
        <v>-2.3589552739828549E-2</v>
      </c>
      <c r="P635">
        <v>4</v>
      </c>
      <c r="Q635" t="str">
        <f>VLOOKUP(M635,[1]Tabelle1!$A$1:$G$844,2,FALSE)</f>
        <v>49,8225</v>
      </c>
      <c r="R635" t="str">
        <f>VLOOKUP(M635,[1]Tabelle1!$A$1:$G$844,3,FALSE)</f>
        <v>19,444</v>
      </c>
    </row>
    <row r="636" spans="1:18" x14ac:dyDescent="0.25">
      <c r="A636">
        <v>16</v>
      </c>
      <c r="B636">
        <v>1</v>
      </c>
      <c r="C636">
        <v>107</v>
      </c>
      <c r="D636">
        <v>41.7</v>
      </c>
      <c r="E636">
        <v>3</v>
      </c>
      <c r="F636">
        <v>6</v>
      </c>
      <c r="G636">
        <v>25</v>
      </c>
      <c r="H636">
        <v>503.88</v>
      </c>
      <c r="I636">
        <v>0.14000000000000001</v>
      </c>
      <c r="J636">
        <v>100</v>
      </c>
      <c r="K636">
        <v>3</v>
      </c>
      <c r="L636">
        <v>10</v>
      </c>
      <c r="M636" t="s">
        <v>650</v>
      </c>
      <c r="N636">
        <v>0.32831805392704272</v>
      </c>
      <c r="O636">
        <v>8.29185177812512E-2</v>
      </c>
      <c r="P636">
        <v>4</v>
      </c>
      <c r="Q636" t="str">
        <f>VLOOKUP(M636,[1]Tabelle1!$A$1:$G$844,2,FALSE)</f>
        <v>50,2500</v>
      </c>
      <c r="R636" t="str">
        <f>VLOOKUP(M636,[1]Tabelle1!$A$1:$G$844,3,FALSE)</f>
        <v>18,8500</v>
      </c>
    </row>
    <row r="637" spans="1:18" x14ac:dyDescent="0.25">
      <c r="A637">
        <v>18</v>
      </c>
      <c r="B637">
        <v>3</v>
      </c>
      <c r="C637">
        <v>105</v>
      </c>
      <c r="D637">
        <v>41</v>
      </c>
      <c r="E637">
        <v>3</v>
      </c>
      <c r="F637">
        <v>6</v>
      </c>
      <c r="G637">
        <v>20</v>
      </c>
      <c r="H637">
        <v>575.02</v>
      </c>
      <c r="I637">
        <v>7.0000000000000007E-2</v>
      </c>
      <c r="J637">
        <v>100</v>
      </c>
      <c r="K637">
        <v>3</v>
      </c>
      <c r="L637">
        <v>10</v>
      </c>
      <c r="M637" t="s">
        <v>651</v>
      </c>
      <c r="N637">
        <v>0.35274161553425343</v>
      </c>
      <c r="O637">
        <v>0.1683968150675651</v>
      </c>
      <c r="P637">
        <v>4</v>
      </c>
      <c r="Q637" t="str">
        <f>VLOOKUP(M637,[1]Tabelle1!$A$1:$G$844,2,FALSE)</f>
        <v>50,833</v>
      </c>
      <c r="R637" t="str">
        <f>VLOOKUP(M637,[1]Tabelle1!$A$1:$G$844,3,FALSE)</f>
        <v>18,5000</v>
      </c>
    </row>
    <row r="638" spans="1:18" x14ac:dyDescent="0.25">
      <c r="A638">
        <v>22</v>
      </c>
      <c r="B638">
        <v>0</v>
      </c>
      <c r="C638">
        <v>107.7</v>
      </c>
      <c r="D638">
        <v>41.7</v>
      </c>
      <c r="E638">
        <v>3</v>
      </c>
      <c r="F638">
        <v>6</v>
      </c>
      <c r="G638">
        <v>24</v>
      </c>
      <c r="H638">
        <v>602.79999999999995</v>
      </c>
      <c r="I638">
        <v>0.47</v>
      </c>
      <c r="J638">
        <v>100</v>
      </c>
      <c r="K638">
        <v>8</v>
      </c>
      <c r="L638">
        <v>9</v>
      </c>
      <c r="M638" t="s">
        <v>652</v>
      </c>
      <c r="N638">
        <v>0.3629367196290853</v>
      </c>
      <c r="O638">
        <v>5.3418722654092629E-2</v>
      </c>
      <c r="P638">
        <v>4</v>
      </c>
      <c r="Q638" t="str">
        <f>VLOOKUP(M638,[1]Tabelle1!$A$1:$G$844,2,FALSE)</f>
        <v>50,1667</v>
      </c>
      <c r="R638" t="str">
        <f>VLOOKUP(M638,[1]Tabelle1!$A$1:$G$844,3,FALSE)</f>
        <v>19,0</v>
      </c>
    </row>
    <row r="639" spans="1:18" x14ac:dyDescent="0.25">
      <c r="A639">
        <v>24</v>
      </c>
      <c r="B639">
        <v>28</v>
      </c>
      <c r="C639">
        <v>112.6</v>
      </c>
      <c r="D639">
        <v>45.1</v>
      </c>
      <c r="E639">
        <v>3</v>
      </c>
      <c r="F639">
        <v>6</v>
      </c>
      <c r="G639">
        <v>24</v>
      </c>
      <c r="H639">
        <v>313.89</v>
      </c>
      <c r="I639">
        <v>0.27</v>
      </c>
      <c r="J639">
        <v>101</v>
      </c>
      <c r="K639">
        <v>7</v>
      </c>
      <c r="L639">
        <v>7</v>
      </c>
      <c r="M639" t="s">
        <v>653</v>
      </c>
      <c r="N639">
        <v>0.35284356334259981</v>
      </c>
      <c r="O639">
        <v>-7.456400413982113E-2</v>
      </c>
      <c r="P639">
        <v>4</v>
      </c>
      <c r="Q639" t="str">
        <f>VLOOKUP(M639,[1]Tabelle1!$A$1:$G$844,2,FALSE)</f>
        <v>50,7667</v>
      </c>
      <c r="R639" t="str">
        <f>VLOOKUP(M639,[1]Tabelle1!$A$1:$G$844,3,FALSE)</f>
        <v>16,2833</v>
      </c>
    </row>
    <row r="640" spans="1:18" x14ac:dyDescent="0.25">
      <c r="A640">
        <v>23</v>
      </c>
      <c r="B640">
        <v>21</v>
      </c>
      <c r="C640">
        <v>109</v>
      </c>
      <c r="D640">
        <v>42.6</v>
      </c>
      <c r="E640">
        <v>3</v>
      </c>
      <c r="F640">
        <v>6</v>
      </c>
      <c r="G640">
        <v>26</v>
      </c>
      <c r="H640">
        <v>496.25</v>
      </c>
      <c r="I640">
        <v>0.25</v>
      </c>
      <c r="J640">
        <v>100</v>
      </c>
      <c r="K640">
        <v>11</v>
      </c>
      <c r="L640">
        <v>8</v>
      </c>
      <c r="M640" t="s">
        <v>654</v>
      </c>
      <c r="N640">
        <v>0.30607363622752409</v>
      </c>
      <c r="O640">
        <v>2.0331602474552891E-2</v>
      </c>
      <c r="P640">
        <v>4</v>
      </c>
      <c r="Q640" t="str">
        <f>VLOOKUP(M640,[1]Tabelle1!$A$1:$G$844,2,FALSE)</f>
        <v>54,1667</v>
      </c>
      <c r="R640" t="str">
        <f>VLOOKUP(M640,[1]Tabelle1!$A$1:$G$844,3,FALSE)</f>
        <v>19,4000</v>
      </c>
    </row>
    <row r="641" spans="1:18" x14ac:dyDescent="0.25">
      <c r="A641">
        <v>21</v>
      </c>
      <c r="B641">
        <v>18</v>
      </c>
      <c r="C641">
        <v>112.5</v>
      </c>
      <c r="D641">
        <v>43.9</v>
      </c>
      <c r="E641">
        <v>3</v>
      </c>
      <c r="F641">
        <v>6</v>
      </c>
      <c r="G641">
        <v>25</v>
      </c>
      <c r="H641">
        <v>513.22</v>
      </c>
      <c r="I641">
        <v>0.45</v>
      </c>
      <c r="J641">
        <v>100</v>
      </c>
      <c r="K641">
        <v>8</v>
      </c>
      <c r="L641">
        <v>8</v>
      </c>
      <c r="M641" t="s">
        <v>655</v>
      </c>
      <c r="N641">
        <v>0.37817845099091102</v>
      </c>
      <c r="O641">
        <v>-7.9652467827142553E-2</v>
      </c>
      <c r="P641">
        <v>4</v>
      </c>
      <c r="Q641" t="str">
        <f>VLOOKUP(M641,[1]Tabelle1!$A$1:$G$844,2,FALSE)</f>
        <v>52,6500</v>
      </c>
      <c r="R641" t="str">
        <f>VLOOKUP(M641,[1]Tabelle1!$A$1:$G$844,3,FALSE)</f>
        <v>19,500</v>
      </c>
    </row>
    <row r="642" spans="1:18" x14ac:dyDescent="0.25">
      <c r="A642">
        <v>27</v>
      </c>
      <c r="B642">
        <v>37</v>
      </c>
      <c r="C642">
        <v>111.7</v>
      </c>
      <c r="D642">
        <v>43.8</v>
      </c>
      <c r="E642">
        <v>3</v>
      </c>
      <c r="F642">
        <v>6</v>
      </c>
      <c r="G642">
        <v>26</v>
      </c>
      <c r="H642">
        <v>505.23</v>
      </c>
      <c r="I642">
        <v>0.18</v>
      </c>
      <c r="J642">
        <v>100</v>
      </c>
      <c r="K642">
        <v>8</v>
      </c>
      <c r="L642">
        <v>9</v>
      </c>
      <c r="M642" t="s">
        <v>656</v>
      </c>
      <c r="N642">
        <v>0.28469076943570182</v>
      </c>
      <c r="O642">
        <v>-3.123802390456484E-2</v>
      </c>
      <c r="P642">
        <v>4</v>
      </c>
      <c r="Q642" t="str">
        <f>VLOOKUP(M642,[1]Tabelle1!$A$1:$G$844,2,FALSE)</f>
        <v>50,125</v>
      </c>
      <c r="R642" t="str">
        <f>VLOOKUP(M642,[1]Tabelle1!$A$1:$G$844,3,FALSE)</f>
        <v>20,9886</v>
      </c>
    </row>
    <row r="643" spans="1:18" x14ac:dyDescent="0.25">
      <c r="A643">
        <v>19</v>
      </c>
      <c r="B643">
        <v>55</v>
      </c>
      <c r="C643">
        <v>110.3</v>
      </c>
      <c r="D643">
        <v>42.4</v>
      </c>
      <c r="E643">
        <v>2</v>
      </c>
      <c r="F643">
        <v>6</v>
      </c>
      <c r="G643">
        <v>34</v>
      </c>
      <c r="H643">
        <v>449.21</v>
      </c>
      <c r="I643">
        <v>0.37</v>
      </c>
      <c r="J643">
        <v>100</v>
      </c>
      <c r="K643">
        <v>7</v>
      </c>
      <c r="L643">
        <v>10</v>
      </c>
      <c r="M643" t="s">
        <v>657</v>
      </c>
      <c r="N643">
        <v>0.1024249410946204</v>
      </c>
      <c r="O643">
        <v>-0.16756120617405379</v>
      </c>
      <c r="P643">
        <v>2</v>
      </c>
      <c r="Q643" t="str">
        <f>VLOOKUP(M643,[1]Tabelle1!$A$1:$G$844,2,FALSE)</f>
        <v>50,3000</v>
      </c>
      <c r="R643" t="str">
        <f>VLOOKUP(M643,[1]Tabelle1!$A$1:$G$844,3,FALSE)</f>
        <v>18,9500</v>
      </c>
    </row>
    <row r="644" spans="1:18" x14ac:dyDescent="0.25">
      <c r="A644">
        <v>23</v>
      </c>
      <c r="B644">
        <v>26</v>
      </c>
      <c r="C644">
        <v>111.3</v>
      </c>
      <c r="D644">
        <v>42.7</v>
      </c>
      <c r="E644">
        <v>2</v>
      </c>
      <c r="F644">
        <v>6</v>
      </c>
      <c r="G644">
        <v>27</v>
      </c>
      <c r="H644">
        <v>528.15</v>
      </c>
      <c r="I644">
        <v>0</v>
      </c>
      <c r="J644">
        <v>100</v>
      </c>
      <c r="K644">
        <v>11</v>
      </c>
      <c r="L644">
        <v>10</v>
      </c>
      <c r="M644" t="s">
        <v>658</v>
      </c>
      <c r="N644">
        <v>0.1268106092908512</v>
      </c>
      <c r="O644">
        <v>-0.1101624593234705</v>
      </c>
      <c r="P644">
        <v>2</v>
      </c>
      <c r="Q644" t="str">
        <f>VLOOKUP(M644,[1]Tabelle1!$A$1:$G$844,2,FALSE)</f>
        <v>51,2167</v>
      </c>
      <c r="R644" t="str">
        <f>VLOOKUP(M644,[1]Tabelle1!$A$1:$G$844,3,FALSE)</f>
        <v>16,1667</v>
      </c>
    </row>
    <row r="645" spans="1:18" x14ac:dyDescent="0.25">
      <c r="A645">
        <v>16</v>
      </c>
      <c r="B645">
        <v>7</v>
      </c>
      <c r="C645">
        <v>110</v>
      </c>
      <c r="D645">
        <v>42.6</v>
      </c>
      <c r="E645">
        <v>3</v>
      </c>
      <c r="F645">
        <v>6</v>
      </c>
      <c r="G645">
        <v>25</v>
      </c>
      <c r="H645">
        <v>446.98</v>
      </c>
      <c r="I645">
        <v>0.21</v>
      </c>
      <c r="J645">
        <v>100</v>
      </c>
      <c r="K645">
        <v>14</v>
      </c>
      <c r="L645">
        <v>9</v>
      </c>
      <c r="M645" t="s">
        <v>659</v>
      </c>
      <c r="N645">
        <v>0.35535134418517961</v>
      </c>
      <c r="O645">
        <v>1.647557483454438E-3</v>
      </c>
      <c r="P645">
        <v>4</v>
      </c>
      <c r="Q645" t="str">
        <f>VLOOKUP(M645,[1]Tabelle1!$A$1:$G$844,2,FALSE)</f>
        <v>53,4925</v>
      </c>
      <c r="R645" t="str">
        <f>VLOOKUP(M645,[1]Tabelle1!$A$1:$G$844,3,FALSE)</f>
        <v>18,7761</v>
      </c>
    </row>
    <row r="646" spans="1:18" x14ac:dyDescent="0.25">
      <c r="A646">
        <v>20</v>
      </c>
      <c r="B646">
        <v>78</v>
      </c>
      <c r="C646">
        <v>114.1</v>
      </c>
      <c r="D646">
        <v>44</v>
      </c>
      <c r="E646">
        <v>2</v>
      </c>
      <c r="F646">
        <v>9</v>
      </c>
      <c r="G646">
        <v>30</v>
      </c>
      <c r="H646">
        <v>476.708004778972</v>
      </c>
      <c r="I646">
        <v>0.3</v>
      </c>
      <c r="J646">
        <v>100</v>
      </c>
      <c r="K646">
        <v>26</v>
      </c>
      <c r="L646">
        <v>7</v>
      </c>
      <c r="M646" t="s">
        <v>660</v>
      </c>
      <c r="N646">
        <v>0.16391547086968269</v>
      </c>
      <c r="O646">
        <v>-0.25121377904642089</v>
      </c>
      <c r="P646">
        <v>2</v>
      </c>
      <c r="Q646" t="str">
        <f>VLOOKUP(M646,[1]Tabelle1!$A$1:$G$844,2,FALSE)</f>
        <v>38,7167</v>
      </c>
      <c r="R646" t="str">
        <f>VLOOKUP(M646,[1]Tabelle1!$A$1:$G$844,3,FALSE)</f>
        <v>-9,1667</v>
      </c>
    </row>
    <row r="647" spans="1:18" x14ac:dyDescent="0.25">
      <c r="A647">
        <v>18</v>
      </c>
      <c r="B647">
        <v>76</v>
      </c>
      <c r="C647">
        <v>112.8</v>
      </c>
      <c r="D647">
        <v>46</v>
      </c>
      <c r="E647">
        <v>2</v>
      </c>
      <c r="F647">
        <v>11</v>
      </c>
      <c r="G647">
        <v>25</v>
      </c>
      <c r="H647">
        <v>476.708004778972</v>
      </c>
      <c r="I647">
        <v>0.28999999999999998</v>
      </c>
      <c r="J647">
        <v>100</v>
      </c>
      <c r="K647">
        <v>24</v>
      </c>
      <c r="L647">
        <v>7</v>
      </c>
      <c r="M647" t="s">
        <v>661</v>
      </c>
      <c r="N647">
        <v>0.23440483778438961</v>
      </c>
      <c r="O647">
        <v>-0.22109065757299931</v>
      </c>
      <c r="P647">
        <v>2</v>
      </c>
      <c r="Q647" t="str">
        <f>VLOOKUP(M647,[1]Tabelle1!$A$1:$G$844,2,FALSE)</f>
        <v>41,1600</v>
      </c>
      <c r="R647" t="str">
        <f>VLOOKUP(M647,[1]Tabelle1!$A$1:$G$844,3,FALSE)</f>
        <v>-8,6300</v>
      </c>
    </row>
    <row r="648" spans="1:18" x14ac:dyDescent="0.25">
      <c r="A648">
        <v>15</v>
      </c>
      <c r="B648">
        <v>112</v>
      </c>
      <c r="C648">
        <v>109.7</v>
      </c>
      <c r="D648">
        <v>44</v>
      </c>
      <c r="E648">
        <v>3</v>
      </c>
      <c r="F648">
        <v>8</v>
      </c>
      <c r="G648">
        <v>20</v>
      </c>
      <c r="H648">
        <v>476.708004778972</v>
      </c>
      <c r="I648">
        <v>0.26</v>
      </c>
      <c r="J648">
        <v>100</v>
      </c>
      <c r="K648">
        <v>17</v>
      </c>
      <c r="L648">
        <v>7</v>
      </c>
      <c r="M648" t="s">
        <v>662</v>
      </c>
      <c r="N648">
        <v>0.39606720519332211</v>
      </c>
      <c r="O648">
        <v>-8.6445741215357419E-3</v>
      </c>
      <c r="P648">
        <v>4</v>
      </c>
      <c r="Q648" t="str">
        <f>VLOOKUP(M648,[1]Tabelle1!$A$1:$G$844,2,FALSE)</f>
        <v>41,5400</v>
      </c>
      <c r="R648" t="str">
        <f>VLOOKUP(M648,[1]Tabelle1!$A$1:$G$844,3,FALSE)</f>
        <v>-8,4200</v>
      </c>
    </row>
    <row r="649" spans="1:18" x14ac:dyDescent="0.25">
      <c r="A649">
        <v>13</v>
      </c>
      <c r="B649">
        <v>35</v>
      </c>
      <c r="C649">
        <v>115.4</v>
      </c>
      <c r="D649">
        <v>47</v>
      </c>
      <c r="E649">
        <v>3</v>
      </c>
      <c r="F649">
        <v>12</v>
      </c>
      <c r="G649">
        <v>25</v>
      </c>
      <c r="H649">
        <v>476.708004778972</v>
      </c>
      <c r="I649">
        <v>0.56999999999999995</v>
      </c>
      <c r="J649">
        <v>100</v>
      </c>
      <c r="K649">
        <v>109</v>
      </c>
      <c r="L649">
        <v>6</v>
      </c>
      <c r="M649" t="s">
        <v>663</v>
      </c>
      <c r="N649">
        <v>0.47522067105528382</v>
      </c>
      <c r="O649">
        <v>-0.21298760934099351</v>
      </c>
      <c r="P649">
        <v>4</v>
      </c>
      <c r="Q649" t="str">
        <f>VLOOKUP(M649,[1]Tabelle1!$A$1:$G$844,2,FALSE)</f>
        <v>32,6500</v>
      </c>
      <c r="R649" t="str">
        <f>VLOOKUP(M649,[1]Tabelle1!$A$1:$G$844,3,FALSE)</f>
        <v>-16,9167</v>
      </c>
    </row>
    <row r="650" spans="1:18" x14ac:dyDescent="0.25">
      <c r="A650">
        <v>24</v>
      </c>
      <c r="B650">
        <v>259</v>
      </c>
      <c r="C650">
        <v>115.1</v>
      </c>
      <c r="D650">
        <v>47</v>
      </c>
      <c r="E650">
        <v>2</v>
      </c>
      <c r="F650">
        <v>6</v>
      </c>
      <c r="G650">
        <v>28</v>
      </c>
      <c r="H650">
        <v>476.708004778972</v>
      </c>
      <c r="I650">
        <v>0.35</v>
      </c>
      <c r="J650">
        <v>100</v>
      </c>
      <c r="K650">
        <v>27</v>
      </c>
      <c r="L650">
        <v>6</v>
      </c>
      <c r="M650" t="s">
        <v>664</v>
      </c>
      <c r="N650">
        <v>0.10644820600210771</v>
      </c>
      <c r="O650">
        <v>-0.3118529387549413</v>
      </c>
      <c r="P650">
        <v>2</v>
      </c>
      <c r="Q650" t="str">
        <f>VLOOKUP(M650,[1]Tabelle1!$A$1:$G$844,2,FALSE)</f>
        <v>40,2000</v>
      </c>
      <c r="R650" t="str">
        <f>VLOOKUP(M650,[1]Tabelle1!$A$1:$G$844,3,FALSE)</f>
        <v>-8,4000</v>
      </c>
    </row>
    <row r="651" spans="1:18" x14ac:dyDescent="0.25">
      <c r="A651">
        <v>13</v>
      </c>
      <c r="B651">
        <v>53</v>
      </c>
      <c r="C651">
        <v>111.3</v>
      </c>
      <c r="D651">
        <v>46</v>
      </c>
      <c r="E651">
        <v>2</v>
      </c>
      <c r="F651">
        <v>9</v>
      </c>
      <c r="G651">
        <v>27</v>
      </c>
      <c r="H651">
        <v>476.708004778972</v>
      </c>
      <c r="I651">
        <v>0.48</v>
      </c>
      <c r="J651">
        <v>100</v>
      </c>
      <c r="K651">
        <v>20</v>
      </c>
      <c r="L651">
        <v>7</v>
      </c>
      <c r="M651" t="s">
        <v>665</v>
      </c>
      <c r="N651">
        <v>0.25754083116809989</v>
      </c>
      <c r="O651">
        <v>-0.22272498654037021</v>
      </c>
      <c r="P651">
        <v>2</v>
      </c>
      <c r="Q651" t="str">
        <f>VLOOKUP(M651,[1]Tabelle1!$A$1:$G$844,2,FALSE)</f>
        <v>38,5243</v>
      </c>
      <c r="R651" t="str">
        <f>VLOOKUP(M651,[1]Tabelle1!$A$1:$G$844,3,FALSE)</f>
        <v>-8,8926</v>
      </c>
    </row>
    <row r="652" spans="1:18" x14ac:dyDescent="0.25">
      <c r="A652">
        <v>12</v>
      </c>
      <c r="B652">
        <v>35</v>
      </c>
      <c r="C652">
        <v>108.4</v>
      </c>
      <c r="D652">
        <v>41</v>
      </c>
      <c r="E652">
        <v>3</v>
      </c>
      <c r="F652">
        <v>8</v>
      </c>
      <c r="G652">
        <v>20</v>
      </c>
      <c r="H652">
        <v>476.708004778972</v>
      </c>
      <c r="I652">
        <v>0.15</v>
      </c>
      <c r="J652">
        <v>100</v>
      </c>
      <c r="K652">
        <v>47</v>
      </c>
      <c r="L652">
        <v>9</v>
      </c>
      <c r="M652" t="s">
        <v>666</v>
      </c>
      <c r="N652">
        <v>0.40839659168251619</v>
      </c>
      <c r="O652">
        <v>7.0787134435864013E-2</v>
      </c>
      <c r="P652">
        <v>4</v>
      </c>
      <c r="Q652" t="str">
        <f>VLOOKUP(M652,[1]Tabelle1!$A$1:$G$844,2,FALSE)</f>
        <v>37,7400</v>
      </c>
      <c r="R652" t="str">
        <f>VLOOKUP(M652,[1]Tabelle1!$A$1:$G$844,3,FALSE)</f>
        <v>-25,6700</v>
      </c>
    </row>
    <row r="653" spans="1:18" x14ac:dyDescent="0.25">
      <c r="A653">
        <v>17</v>
      </c>
      <c r="B653">
        <v>173</v>
      </c>
      <c r="C653">
        <v>110.7</v>
      </c>
      <c r="D653">
        <v>45</v>
      </c>
      <c r="E653">
        <v>2</v>
      </c>
      <c r="F653">
        <v>6</v>
      </c>
      <c r="G653">
        <v>25</v>
      </c>
      <c r="H653">
        <v>476.708004778972</v>
      </c>
      <c r="I653">
        <v>0.37</v>
      </c>
      <c r="J653">
        <v>100</v>
      </c>
      <c r="K653">
        <v>25</v>
      </c>
      <c r="L653">
        <v>7</v>
      </c>
      <c r="M653" t="s">
        <v>667</v>
      </c>
      <c r="N653">
        <v>0.1824678659573091</v>
      </c>
      <c r="O653">
        <v>-0.18402616712535869</v>
      </c>
      <c r="P653">
        <v>2</v>
      </c>
      <c r="Q653" t="str">
        <f>VLOOKUP(M653,[1]Tabelle1!$A$1:$G$844,2,FALSE)</f>
        <v>40,6000</v>
      </c>
      <c r="R653" t="str">
        <f>VLOOKUP(M653,[1]Tabelle1!$A$1:$G$844,3,FALSE)</f>
        <v>-8,6000</v>
      </c>
    </row>
    <row r="654" spans="1:18" x14ac:dyDescent="0.25">
      <c r="A654">
        <v>17</v>
      </c>
      <c r="B654">
        <v>125</v>
      </c>
      <c r="C654">
        <v>111.3</v>
      </c>
      <c r="D654">
        <v>45</v>
      </c>
      <c r="E654">
        <v>2</v>
      </c>
      <c r="F654">
        <v>9</v>
      </c>
      <c r="G654">
        <v>28</v>
      </c>
      <c r="H654">
        <v>476.708004778972</v>
      </c>
      <c r="I654">
        <v>0.15</v>
      </c>
      <c r="J654">
        <v>100</v>
      </c>
      <c r="K654">
        <v>40</v>
      </c>
      <c r="L654">
        <v>7</v>
      </c>
      <c r="M654" t="s">
        <v>668</v>
      </c>
      <c r="N654">
        <v>0.14941654145123959</v>
      </c>
      <c r="O654">
        <v>-0.19200911378355931</v>
      </c>
      <c r="P654">
        <v>2</v>
      </c>
      <c r="Q654" t="str">
        <f>VLOOKUP(M654,[1]Tabelle1!$A$1:$G$844,2,FALSE)</f>
        <v>37,200</v>
      </c>
      <c r="R654" t="str">
        <f>VLOOKUP(M654,[1]Tabelle1!$A$1:$G$844,3,FALSE)</f>
        <v>-7,9300</v>
      </c>
    </row>
    <row r="655" spans="1:18" x14ac:dyDescent="0.25">
      <c r="A655">
        <v>18</v>
      </c>
      <c r="B655">
        <v>59</v>
      </c>
      <c r="C655">
        <v>112.7</v>
      </c>
      <c r="D655">
        <v>46</v>
      </c>
      <c r="E655">
        <v>3</v>
      </c>
      <c r="F655">
        <v>7</v>
      </c>
      <c r="G655">
        <v>22</v>
      </c>
      <c r="H655">
        <v>476.708004778972</v>
      </c>
      <c r="I655">
        <v>0.5</v>
      </c>
      <c r="J655">
        <v>100</v>
      </c>
      <c r="K655">
        <v>17</v>
      </c>
      <c r="L655">
        <v>7</v>
      </c>
      <c r="M655" t="s">
        <v>669</v>
      </c>
      <c r="N655">
        <v>0.4292212251593952</v>
      </c>
      <c r="O655">
        <v>-0.10841920263392139</v>
      </c>
      <c r="P655">
        <v>4</v>
      </c>
      <c r="Q655" t="str">
        <f>VLOOKUP(M655,[1]Tabelle1!$A$1:$G$844,2,FALSE)</f>
        <v>40,6600</v>
      </c>
      <c r="R655" t="str">
        <f>VLOOKUP(M655,[1]Tabelle1!$A$1:$G$844,3,FALSE)</f>
        <v>-7,9100</v>
      </c>
    </row>
    <row r="656" spans="1:18" x14ac:dyDescent="0.25">
      <c r="A656">
        <v>18</v>
      </c>
      <c r="B656">
        <v>40</v>
      </c>
      <c r="C656">
        <v>111.4</v>
      </c>
      <c r="D656">
        <v>48</v>
      </c>
      <c r="E656">
        <v>3</v>
      </c>
      <c r="F656">
        <v>6</v>
      </c>
      <c r="G656">
        <v>22</v>
      </c>
      <c r="H656">
        <v>476.708004778972</v>
      </c>
      <c r="I656">
        <v>0.47</v>
      </c>
      <c r="J656">
        <v>100</v>
      </c>
      <c r="K656">
        <v>22</v>
      </c>
      <c r="L656">
        <v>6</v>
      </c>
      <c r="M656" t="s">
        <v>670</v>
      </c>
      <c r="N656">
        <v>0.42786180834646048</v>
      </c>
      <c r="O656">
        <v>-0.1010071083200917</v>
      </c>
      <c r="P656">
        <v>4</v>
      </c>
      <c r="Q656" t="str">
        <f>VLOOKUP(M656,[1]Tabelle1!$A$1:$G$844,2,FALSE)</f>
        <v>41,7000</v>
      </c>
      <c r="R656" t="str">
        <f>VLOOKUP(M656,[1]Tabelle1!$A$1:$G$844,3,FALSE)</f>
        <v>-8,8333</v>
      </c>
    </row>
    <row r="657" spans="1:18" x14ac:dyDescent="0.25">
      <c r="A657">
        <v>18</v>
      </c>
      <c r="B657">
        <v>26</v>
      </c>
      <c r="C657">
        <v>106.5</v>
      </c>
      <c r="D657">
        <v>43</v>
      </c>
      <c r="E657">
        <v>3</v>
      </c>
      <c r="F657">
        <v>9</v>
      </c>
      <c r="G657">
        <v>15</v>
      </c>
      <c r="H657">
        <v>476.708004778972</v>
      </c>
      <c r="I657">
        <v>0.12</v>
      </c>
      <c r="J657">
        <v>100</v>
      </c>
      <c r="K657">
        <v>3</v>
      </c>
      <c r="L657">
        <v>8</v>
      </c>
      <c r="M657" t="s">
        <v>671</v>
      </c>
      <c r="N657">
        <v>0.43399240239830461</v>
      </c>
      <c r="O657">
        <v>0.12812567805487221</v>
      </c>
      <c r="P657">
        <v>4</v>
      </c>
      <c r="Q657" t="str">
        <f>VLOOKUP(M657,[1]Tabelle1!$A$1:$G$844,2,FALSE)</f>
        <v>41,1864</v>
      </c>
      <c r="R657" t="str">
        <f>VLOOKUP(M657,[1]Tabelle1!$A$1:$G$844,3,FALSE)</f>
        <v>-8,3731</v>
      </c>
    </row>
    <row r="658" spans="1:18" x14ac:dyDescent="0.25">
      <c r="A658">
        <v>18</v>
      </c>
      <c r="B658">
        <v>0</v>
      </c>
      <c r="C658">
        <v>112.2</v>
      </c>
      <c r="D658">
        <v>45</v>
      </c>
      <c r="E658">
        <v>3</v>
      </c>
      <c r="F658">
        <v>8</v>
      </c>
      <c r="G658">
        <v>20</v>
      </c>
      <c r="H658">
        <v>476.708004778972</v>
      </c>
      <c r="I658">
        <v>0.16</v>
      </c>
      <c r="J658">
        <v>100</v>
      </c>
      <c r="K658">
        <v>27</v>
      </c>
      <c r="L658">
        <v>7</v>
      </c>
      <c r="M658" t="s">
        <v>672</v>
      </c>
      <c r="N658">
        <v>0.42534145836597298</v>
      </c>
      <c r="O658">
        <v>-4.1956803075148458E-2</v>
      </c>
      <c r="P658">
        <v>4</v>
      </c>
      <c r="Q658" t="str">
        <f>VLOOKUP(M658,[1]Tabelle1!$A$1:$G$844,2,FALSE)</f>
        <v>41,3828</v>
      </c>
      <c r="R658" t="str">
        <f>VLOOKUP(M658,[1]Tabelle1!$A$1:$G$844,3,FALSE)</f>
        <v>-8,7628</v>
      </c>
    </row>
    <row r="659" spans="1:18" x14ac:dyDescent="0.25">
      <c r="A659">
        <v>13</v>
      </c>
      <c r="B659">
        <v>0</v>
      </c>
      <c r="C659">
        <v>112.5</v>
      </c>
      <c r="D659">
        <v>43</v>
      </c>
      <c r="E659">
        <v>2</v>
      </c>
      <c r="F659">
        <v>9</v>
      </c>
      <c r="G659">
        <v>25</v>
      </c>
      <c r="H659">
        <v>476.708004778972</v>
      </c>
      <c r="I659">
        <v>0.16</v>
      </c>
      <c r="J659">
        <v>100</v>
      </c>
      <c r="K659">
        <v>7</v>
      </c>
      <c r="L659">
        <v>7</v>
      </c>
      <c r="M659" t="s">
        <v>673</v>
      </c>
      <c r="N659">
        <v>0.25559281274646228</v>
      </c>
      <c r="O659">
        <v>-0.17235110268663259</v>
      </c>
      <c r="P659">
        <v>2</v>
      </c>
      <c r="Q659" t="str">
        <f>VLOOKUP(M659,[1]Tabelle1!$A$1:$G$844,2,FALSE)</f>
        <v>38,7974</v>
      </c>
      <c r="R659" t="str">
        <f>VLOOKUP(M659,[1]Tabelle1!$A$1:$G$844,3,FALSE)</f>
        <v>-9,3904</v>
      </c>
    </row>
    <row r="660" spans="1:18" x14ac:dyDescent="0.25">
      <c r="A660">
        <v>6</v>
      </c>
      <c r="B660">
        <v>0</v>
      </c>
      <c r="C660">
        <v>106.5</v>
      </c>
      <c r="D660">
        <v>46</v>
      </c>
      <c r="E660">
        <v>3</v>
      </c>
      <c r="F660">
        <v>7</v>
      </c>
      <c r="G660">
        <v>17</v>
      </c>
      <c r="H660">
        <v>476.708004778972</v>
      </c>
      <c r="I660">
        <v>0.64</v>
      </c>
      <c r="J660">
        <v>100</v>
      </c>
      <c r="K660">
        <v>13</v>
      </c>
      <c r="L660">
        <v>7</v>
      </c>
      <c r="M660" t="s">
        <v>674</v>
      </c>
      <c r="N660">
        <v>0.55608533099475421</v>
      </c>
      <c r="O660">
        <v>1.9431188458019069E-2</v>
      </c>
      <c r="P660">
        <v>4</v>
      </c>
      <c r="Q660" t="str">
        <f>VLOOKUP(M660,[1]Tabelle1!$A$1:$G$844,2,FALSE)</f>
        <v>41,4667</v>
      </c>
      <c r="R660" t="str">
        <f>VLOOKUP(M660,[1]Tabelle1!$A$1:$G$844,3,FALSE)</f>
        <v>-8,4000</v>
      </c>
    </row>
    <row r="661" spans="1:18" x14ac:dyDescent="0.25">
      <c r="A661">
        <v>10</v>
      </c>
      <c r="B661">
        <v>0</v>
      </c>
      <c r="C661">
        <v>109.8</v>
      </c>
      <c r="D661">
        <v>43</v>
      </c>
      <c r="E661">
        <v>2</v>
      </c>
      <c r="F661">
        <v>8</v>
      </c>
      <c r="G661">
        <v>24</v>
      </c>
      <c r="H661">
        <v>476.708004778972</v>
      </c>
      <c r="I661">
        <v>0.44</v>
      </c>
      <c r="J661">
        <v>100</v>
      </c>
      <c r="K661">
        <v>2</v>
      </c>
      <c r="L661">
        <v>7</v>
      </c>
      <c r="M661" t="s">
        <v>675</v>
      </c>
      <c r="N661">
        <v>0.30397408378634527</v>
      </c>
      <c r="O661">
        <v>-0.1392565573968941</v>
      </c>
      <c r="P661">
        <v>2</v>
      </c>
      <c r="Q661" t="str">
        <f>VLOOKUP(M661,[1]Tabelle1!$A$1:$G$844,2,FALSE)</f>
        <v>38,9542</v>
      </c>
      <c r="R661" t="str">
        <f>VLOOKUP(M661,[1]Tabelle1!$A$1:$G$844,3,FALSE)</f>
        <v>-8,9897</v>
      </c>
    </row>
    <row r="662" spans="1:18" x14ac:dyDescent="0.25">
      <c r="A662">
        <v>15</v>
      </c>
      <c r="B662">
        <v>81</v>
      </c>
      <c r="C662">
        <v>114</v>
      </c>
      <c r="D662">
        <v>39.1</v>
      </c>
      <c r="E662">
        <v>3</v>
      </c>
      <c r="F662">
        <v>11</v>
      </c>
      <c r="G662">
        <v>24</v>
      </c>
      <c r="H662">
        <v>231.22</v>
      </c>
      <c r="I662">
        <v>1.23</v>
      </c>
      <c r="J662">
        <v>99</v>
      </c>
      <c r="K662">
        <v>10</v>
      </c>
      <c r="L662">
        <v>4</v>
      </c>
      <c r="M662" t="s">
        <v>676</v>
      </c>
      <c r="N662">
        <v>0.52544174202833183</v>
      </c>
      <c r="O662">
        <v>-0.15467219254653999</v>
      </c>
      <c r="P662">
        <v>4</v>
      </c>
      <c r="Q662" t="str">
        <f>VLOOKUP(M662,[1]Tabelle1!$A$1:$G$844,2,FALSE)</f>
        <v>44,4000</v>
      </c>
      <c r="R662" t="str">
        <f>VLOOKUP(M662,[1]Tabelle1!$A$1:$G$844,3,FALSE)</f>
        <v>26,833</v>
      </c>
    </row>
    <row r="663" spans="1:18" x14ac:dyDescent="0.25">
      <c r="A663">
        <v>15</v>
      </c>
      <c r="B663">
        <v>213</v>
      </c>
      <c r="C663">
        <v>112.9</v>
      </c>
      <c r="D663">
        <v>37.4</v>
      </c>
      <c r="E663">
        <v>3</v>
      </c>
      <c r="F663">
        <v>7</v>
      </c>
      <c r="G663">
        <v>20</v>
      </c>
      <c r="H663">
        <v>231.22</v>
      </c>
      <c r="I663">
        <v>1.4</v>
      </c>
      <c r="J663">
        <v>100</v>
      </c>
      <c r="K663">
        <v>21</v>
      </c>
      <c r="L663">
        <v>10</v>
      </c>
      <c r="M663" t="s">
        <v>677</v>
      </c>
      <c r="N663">
        <v>0.5125115979798941</v>
      </c>
      <c r="O663">
        <v>-9.5157586494915375E-2</v>
      </c>
      <c r="P663">
        <v>4</v>
      </c>
      <c r="Q663" t="str">
        <f>VLOOKUP(M663,[1]Tabelle1!$A$1:$G$844,2,FALSE)</f>
        <v>46,7800</v>
      </c>
      <c r="R663" t="str">
        <f>VLOOKUP(M663,[1]Tabelle1!$A$1:$G$844,3,FALSE)</f>
        <v>23,5594</v>
      </c>
    </row>
    <row r="664" spans="1:18" x14ac:dyDescent="0.25">
      <c r="A664">
        <v>15</v>
      </c>
      <c r="B664">
        <v>125</v>
      </c>
      <c r="C664">
        <v>114.2</v>
      </c>
      <c r="D664">
        <v>37.799999999999997</v>
      </c>
      <c r="E664">
        <v>3</v>
      </c>
      <c r="F664">
        <v>10</v>
      </c>
      <c r="G664">
        <v>24</v>
      </c>
      <c r="H664">
        <v>231.22</v>
      </c>
      <c r="I664">
        <v>2.25</v>
      </c>
      <c r="J664">
        <v>100</v>
      </c>
      <c r="K664">
        <v>16</v>
      </c>
      <c r="L664">
        <v>9</v>
      </c>
      <c r="M664" t="s">
        <v>678</v>
      </c>
      <c r="N664">
        <v>0.6420734600789777</v>
      </c>
      <c r="O664">
        <v>-0.21487546551146869</v>
      </c>
      <c r="P664">
        <v>4</v>
      </c>
      <c r="Q664" t="str">
        <f>VLOOKUP(M664,[1]Tabelle1!$A$1:$G$844,2,FALSE)</f>
        <v>45,7597</v>
      </c>
      <c r="R664" t="str">
        <f>VLOOKUP(M664,[1]Tabelle1!$A$1:$G$844,3,FALSE)</f>
        <v>21,2300</v>
      </c>
    </row>
    <row r="665" spans="1:18" x14ac:dyDescent="0.25">
      <c r="A665">
        <v>15</v>
      </c>
      <c r="B665">
        <v>75</v>
      </c>
      <c r="C665">
        <v>112.6</v>
      </c>
      <c r="D665">
        <v>37.5</v>
      </c>
      <c r="E665">
        <v>3</v>
      </c>
      <c r="F665">
        <v>14</v>
      </c>
      <c r="G665">
        <v>15</v>
      </c>
      <c r="H665">
        <v>231.22</v>
      </c>
      <c r="I665">
        <v>1.17</v>
      </c>
      <c r="J665">
        <v>100</v>
      </c>
      <c r="K665">
        <v>8</v>
      </c>
      <c r="L665">
        <v>8</v>
      </c>
      <c r="M665" t="s">
        <v>679</v>
      </c>
      <c r="N665">
        <v>0.61735987443553197</v>
      </c>
      <c r="O665">
        <v>-4.0564090494122677E-2</v>
      </c>
      <c r="P665">
        <v>4</v>
      </c>
      <c r="Q665" t="str">
        <f>VLOOKUP(M665,[1]Tabelle1!$A$1:$G$844,2,FALSE)</f>
        <v>44,3333</v>
      </c>
      <c r="R665" t="str">
        <f>VLOOKUP(M665,[1]Tabelle1!$A$1:$G$844,3,FALSE)</f>
        <v>23,8167</v>
      </c>
    </row>
    <row r="666" spans="1:18" x14ac:dyDescent="0.25">
      <c r="A666">
        <v>15</v>
      </c>
      <c r="B666">
        <v>4</v>
      </c>
      <c r="C666">
        <v>111.6</v>
      </c>
      <c r="D666">
        <v>40</v>
      </c>
      <c r="E666">
        <v>3</v>
      </c>
      <c r="F666">
        <v>17</v>
      </c>
      <c r="G666">
        <v>16</v>
      </c>
      <c r="H666">
        <v>231.22</v>
      </c>
      <c r="I666">
        <v>2.0699999999999998</v>
      </c>
      <c r="J666">
        <v>100</v>
      </c>
      <c r="K666">
        <v>6</v>
      </c>
      <c r="L666">
        <v>6</v>
      </c>
      <c r="M666" t="s">
        <v>680</v>
      </c>
      <c r="N666">
        <v>0.77561921575526516</v>
      </c>
      <c r="O666">
        <v>-0.12814309450302691</v>
      </c>
      <c r="P666">
        <v>4</v>
      </c>
      <c r="Q666" t="str">
        <f>VLOOKUP(M666,[1]Tabelle1!$A$1:$G$844,2,FALSE)</f>
        <v>45,2692</v>
      </c>
      <c r="R666" t="str">
        <f>VLOOKUP(M666,[1]Tabelle1!$A$1:$G$844,3,FALSE)</f>
        <v>27,9575</v>
      </c>
    </row>
    <row r="667" spans="1:18" x14ac:dyDescent="0.25">
      <c r="A667">
        <v>15</v>
      </c>
      <c r="B667">
        <v>73</v>
      </c>
      <c r="C667">
        <v>112.4</v>
      </c>
      <c r="D667">
        <v>37.200000000000003</v>
      </c>
      <c r="E667">
        <v>3</v>
      </c>
      <c r="F667">
        <v>6</v>
      </c>
      <c r="G667">
        <v>20</v>
      </c>
      <c r="H667">
        <v>231.22</v>
      </c>
      <c r="I667">
        <v>1.27</v>
      </c>
      <c r="J667">
        <v>100</v>
      </c>
      <c r="K667">
        <v>12</v>
      </c>
      <c r="L667">
        <v>9</v>
      </c>
      <c r="M667" t="s">
        <v>681</v>
      </c>
      <c r="N667">
        <v>0.54349950793641744</v>
      </c>
      <c r="O667">
        <v>-5.828252678818685E-2</v>
      </c>
      <c r="P667">
        <v>4</v>
      </c>
      <c r="Q667" t="str">
        <f>VLOOKUP(M667,[1]Tabelle1!$A$1:$G$844,2,FALSE)</f>
        <v>47,722</v>
      </c>
      <c r="R667" t="str">
        <f>VLOOKUP(M667,[1]Tabelle1!$A$1:$G$844,3,FALSE)</f>
        <v>21,9211</v>
      </c>
    </row>
    <row r="668" spans="1:18" x14ac:dyDescent="0.25">
      <c r="A668">
        <v>15</v>
      </c>
      <c r="B668">
        <v>29</v>
      </c>
      <c r="C668">
        <v>110.3</v>
      </c>
      <c r="D668">
        <v>37.299999999999997</v>
      </c>
      <c r="E668">
        <v>3</v>
      </c>
      <c r="F668">
        <v>22</v>
      </c>
      <c r="G668">
        <v>17</v>
      </c>
      <c r="H668">
        <v>231.22</v>
      </c>
      <c r="I668">
        <v>1.3</v>
      </c>
      <c r="J668">
        <v>100</v>
      </c>
      <c r="K668">
        <v>9</v>
      </c>
      <c r="L668">
        <v>7</v>
      </c>
      <c r="M668" t="s">
        <v>682</v>
      </c>
      <c r="N668">
        <v>0.64862427945079448</v>
      </c>
      <c r="O668">
        <v>-1.9112287119588268E-2</v>
      </c>
      <c r="P668">
        <v>4</v>
      </c>
      <c r="Q668" t="str">
        <f>VLOOKUP(M668,[1]Tabelle1!$A$1:$G$844,2,FALSE)</f>
        <v>46,5833</v>
      </c>
      <c r="R668" t="str">
        <f>VLOOKUP(M668,[1]Tabelle1!$A$1:$G$844,3,FALSE)</f>
        <v>26,9167</v>
      </c>
    </row>
    <row r="669" spans="1:18" x14ac:dyDescent="0.25">
      <c r="A669">
        <v>15</v>
      </c>
      <c r="B669">
        <v>51</v>
      </c>
      <c r="C669">
        <v>112.8</v>
      </c>
      <c r="D669">
        <v>39</v>
      </c>
      <c r="E669">
        <v>3</v>
      </c>
      <c r="F669">
        <v>9</v>
      </c>
      <c r="G669">
        <v>23</v>
      </c>
      <c r="H669">
        <v>231.22</v>
      </c>
      <c r="I669">
        <v>1.69</v>
      </c>
      <c r="J669">
        <v>100</v>
      </c>
      <c r="K669">
        <v>18</v>
      </c>
      <c r="L669">
        <v>8</v>
      </c>
      <c r="M669" t="s">
        <v>683</v>
      </c>
      <c r="N669">
        <v>0.59587863115860085</v>
      </c>
      <c r="O669">
        <v>-0.14105254208775669</v>
      </c>
      <c r="P669">
        <v>4</v>
      </c>
      <c r="Q669" t="str">
        <f>VLOOKUP(M669,[1]Tabelle1!$A$1:$G$844,2,FALSE)</f>
        <v>46,1900</v>
      </c>
      <c r="R669" t="str">
        <f>VLOOKUP(M669,[1]Tabelle1!$A$1:$G$844,3,FALSE)</f>
        <v>21,3100</v>
      </c>
    </row>
    <row r="670" spans="1:18" x14ac:dyDescent="0.25">
      <c r="A670">
        <v>15</v>
      </c>
      <c r="B670">
        <v>94</v>
      </c>
      <c r="C670">
        <v>113.5</v>
      </c>
      <c r="D670">
        <v>38.5</v>
      </c>
      <c r="E670">
        <v>3</v>
      </c>
      <c r="F670">
        <v>9</v>
      </c>
      <c r="G670">
        <v>19</v>
      </c>
      <c r="H670">
        <v>231.22</v>
      </c>
      <c r="I670">
        <v>1.23</v>
      </c>
      <c r="J670">
        <v>100</v>
      </c>
      <c r="K670">
        <v>33</v>
      </c>
      <c r="L670">
        <v>9</v>
      </c>
      <c r="M670" t="s">
        <v>684</v>
      </c>
      <c r="N670">
        <v>0.56012553795805642</v>
      </c>
      <c r="O670">
        <v>-9.0458977244773378E-2</v>
      </c>
      <c r="P670">
        <v>4</v>
      </c>
      <c r="Q670" t="str">
        <f>VLOOKUP(M670,[1]Tabelle1!$A$1:$G$844,2,FALSE)</f>
        <v>45,8000</v>
      </c>
      <c r="R670" t="str">
        <f>VLOOKUP(M670,[1]Tabelle1!$A$1:$G$844,3,FALSE)</f>
        <v>24,1500</v>
      </c>
    </row>
    <row r="671" spans="1:18" x14ac:dyDescent="0.25">
      <c r="A671">
        <v>15</v>
      </c>
      <c r="B671">
        <v>81</v>
      </c>
      <c r="C671">
        <v>112</v>
      </c>
      <c r="D671">
        <v>38.5</v>
      </c>
      <c r="E671">
        <v>3</v>
      </c>
      <c r="F671">
        <v>10</v>
      </c>
      <c r="G671">
        <v>20</v>
      </c>
      <c r="H671">
        <v>231.22</v>
      </c>
      <c r="I671">
        <v>0.69</v>
      </c>
      <c r="J671">
        <v>100</v>
      </c>
      <c r="K671">
        <v>18</v>
      </c>
      <c r="L671">
        <v>8</v>
      </c>
      <c r="M671" t="s">
        <v>685</v>
      </c>
      <c r="N671">
        <v>0.47459770395746248</v>
      </c>
      <c r="O671">
        <v>-2.482994605167951E-2</v>
      </c>
      <c r="P671">
        <v>4</v>
      </c>
      <c r="Q671" t="str">
        <f>VLOOKUP(M671,[1]Tabelle1!$A$1:$G$844,2,FALSE)</f>
        <v>46,5497</v>
      </c>
      <c r="R671" t="str">
        <f>VLOOKUP(M671,[1]Tabelle1!$A$1:$G$844,3,FALSE)</f>
        <v>24,5597</v>
      </c>
    </row>
    <row r="672" spans="1:18" x14ac:dyDescent="0.25">
      <c r="A672">
        <v>15</v>
      </c>
      <c r="B672">
        <v>2</v>
      </c>
      <c r="C672">
        <v>113.8</v>
      </c>
      <c r="D672">
        <v>39</v>
      </c>
      <c r="E672">
        <v>3</v>
      </c>
      <c r="F672">
        <v>12</v>
      </c>
      <c r="G672">
        <v>18</v>
      </c>
      <c r="H672">
        <v>231.22</v>
      </c>
      <c r="I672">
        <v>0.88</v>
      </c>
      <c r="J672">
        <v>100</v>
      </c>
      <c r="K672">
        <v>9</v>
      </c>
      <c r="L672">
        <v>7</v>
      </c>
      <c r="M672" t="s">
        <v>686</v>
      </c>
      <c r="N672">
        <v>0.57442872462757266</v>
      </c>
      <c r="O672">
        <v>-6.7626043669541142E-2</v>
      </c>
      <c r="P672">
        <v>4</v>
      </c>
      <c r="Q672" t="str">
        <f>VLOOKUP(M672,[1]Tabelle1!$A$1:$G$844,2,FALSE)</f>
        <v>46,9275</v>
      </c>
      <c r="R672" t="str">
        <f>VLOOKUP(M672,[1]Tabelle1!$A$1:$G$844,3,FALSE)</f>
        <v>26,3708</v>
      </c>
    </row>
    <row r="673" spans="1:18" x14ac:dyDescent="0.25">
      <c r="A673">
        <v>15</v>
      </c>
      <c r="B673">
        <v>4</v>
      </c>
      <c r="C673">
        <v>108.2</v>
      </c>
      <c r="D673">
        <v>36.9</v>
      </c>
      <c r="E673">
        <v>3</v>
      </c>
      <c r="F673">
        <v>23</v>
      </c>
      <c r="G673">
        <v>14</v>
      </c>
      <c r="H673">
        <v>231.22</v>
      </c>
      <c r="I673">
        <v>1.1000000000000001</v>
      </c>
      <c r="J673">
        <v>100</v>
      </c>
      <c r="K673">
        <v>10</v>
      </c>
      <c r="L673">
        <v>8</v>
      </c>
      <c r="M673" t="s">
        <v>687</v>
      </c>
      <c r="N673">
        <v>0.6537024335309275</v>
      </c>
      <c r="O673">
        <v>6.8664624191823953E-2</v>
      </c>
      <c r="P673">
        <v>4</v>
      </c>
      <c r="Q673" t="str">
        <f>VLOOKUP(M673,[1]Tabelle1!$A$1:$G$844,2,FALSE)</f>
        <v>44,2000</v>
      </c>
      <c r="R673" t="str">
        <f>VLOOKUP(M673,[1]Tabelle1!$A$1:$G$844,3,FALSE)</f>
        <v>27,3333</v>
      </c>
    </row>
    <row r="674" spans="1:18" x14ac:dyDescent="0.25">
      <c r="A674">
        <v>15</v>
      </c>
      <c r="B674">
        <v>0</v>
      </c>
      <c r="C674">
        <v>109.5</v>
      </c>
      <c r="D674">
        <v>38.4</v>
      </c>
      <c r="E674">
        <v>3</v>
      </c>
      <c r="F674">
        <v>25</v>
      </c>
      <c r="G674">
        <v>15</v>
      </c>
      <c r="H674">
        <v>231.22</v>
      </c>
      <c r="I674">
        <v>2.06</v>
      </c>
      <c r="J674">
        <v>100</v>
      </c>
      <c r="K674">
        <v>6</v>
      </c>
      <c r="L674">
        <v>7</v>
      </c>
      <c r="M674" t="s">
        <v>688</v>
      </c>
      <c r="N674">
        <v>0.79923394849460383</v>
      </c>
      <c r="O674">
        <v>-6.3894292411607503E-2</v>
      </c>
      <c r="P674">
        <v>4</v>
      </c>
      <c r="Q674" t="str">
        <f>VLOOKUP(M674,[1]Tabelle1!$A$1:$G$844,2,FALSE)</f>
        <v>43,9000</v>
      </c>
      <c r="R674" t="str">
        <f>VLOOKUP(M674,[1]Tabelle1!$A$1:$G$844,3,FALSE)</f>
        <v>25,9667</v>
      </c>
    </row>
    <row r="675" spans="1:18" x14ac:dyDescent="0.25">
      <c r="A675">
        <v>15</v>
      </c>
      <c r="B675">
        <v>73</v>
      </c>
      <c r="C675">
        <v>111.3</v>
      </c>
      <c r="D675">
        <v>36.9</v>
      </c>
      <c r="E675">
        <v>3</v>
      </c>
      <c r="F675">
        <v>10</v>
      </c>
      <c r="G675">
        <v>17</v>
      </c>
      <c r="H675">
        <v>231.22</v>
      </c>
      <c r="I675">
        <v>1.47</v>
      </c>
      <c r="J675">
        <v>100</v>
      </c>
      <c r="K675">
        <v>16</v>
      </c>
      <c r="L675">
        <v>8</v>
      </c>
      <c r="M675" t="s">
        <v>689</v>
      </c>
      <c r="N675">
        <v>0.61576935135327959</v>
      </c>
      <c r="O675">
        <v>-3.9950699916611702E-2</v>
      </c>
      <c r="P675">
        <v>4</v>
      </c>
      <c r="Q675" t="str">
        <f>VLOOKUP(M675,[1]Tabelle1!$A$1:$G$844,2,FALSE)</f>
        <v>46,764</v>
      </c>
      <c r="R675" t="str">
        <f>VLOOKUP(M675,[1]Tabelle1!$A$1:$G$844,3,FALSE)</f>
        <v>23,5728</v>
      </c>
    </row>
    <row r="676" spans="1:18" x14ac:dyDescent="0.25">
      <c r="A676">
        <v>15</v>
      </c>
      <c r="B676">
        <v>3</v>
      </c>
      <c r="C676">
        <v>113.6</v>
      </c>
      <c r="D676">
        <v>42</v>
      </c>
      <c r="E676">
        <v>3</v>
      </c>
      <c r="F676">
        <v>4</v>
      </c>
      <c r="G676">
        <v>23</v>
      </c>
      <c r="H676">
        <v>231.22</v>
      </c>
      <c r="I676">
        <v>0.88</v>
      </c>
      <c r="J676">
        <v>87</v>
      </c>
      <c r="K676">
        <v>6</v>
      </c>
      <c r="L676">
        <v>7</v>
      </c>
      <c r="M676" t="s">
        <v>690</v>
      </c>
      <c r="N676">
        <v>0.44846741652879712</v>
      </c>
      <c r="O676">
        <v>-6.3747910063415486E-2</v>
      </c>
      <c r="P676">
        <v>4</v>
      </c>
      <c r="Q676" t="str">
        <f>VLOOKUP(M676,[1]Tabelle1!$A$1:$G$844,2,FALSE)</f>
        <v>45,6997</v>
      </c>
      <c r="R676" t="str">
        <f>VLOOKUP(M676,[1]Tabelle1!$A$1:$G$844,3,FALSE)</f>
        <v>27,1797</v>
      </c>
    </row>
    <row r="677" spans="1:18" x14ac:dyDescent="0.25">
      <c r="A677">
        <v>15</v>
      </c>
      <c r="B677">
        <v>30</v>
      </c>
      <c r="C677">
        <v>110</v>
      </c>
      <c r="D677">
        <v>42</v>
      </c>
      <c r="E677">
        <v>3</v>
      </c>
      <c r="F677">
        <v>4</v>
      </c>
      <c r="G677">
        <v>23</v>
      </c>
      <c r="H677">
        <v>231.22</v>
      </c>
      <c r="I677">
        <v>0.88</v>
      </c>
      <c r="J677">
        <v>87</v>
      </c>
      <c r="K677">
        <v>11</v>
      </c>
      <c r="L677">
        <v>8</v>
      </c>
      <c r="M677" t="s">
        <v>691</v>
      </c>
      <c r="N677">
        <v>0.41708912954094352</v>
      </c>
      <c r="O677">
        <v>1.158194694241026E-2</v>
      </c>
      <c r="P677">
        <v>4</v>
      </c>
      <c r="Q677" t="str">
        <f>VLOOKUP(M677,[1]Tabelle1!$A$1:$G$844,2,FALSE)</f>
        <v>45,342</v>
      </c>
      <c r="R677" t="str">
        <f>VLOOKUP(M677,[1]Tabelle1!$A$1:$G$844,3,FALSE)</f>
        <v>23,2747</v>
      </c>
    </row>
    <row r="678" spans="1:18" x14ac:dyDescent="0.25">
      <c r="A678">
        <v>15</v>
      </c>
      <c r="B678">
        <v>0</v>
      </c>
      <c r="C678">
        <v>107.7</v>
      </c>
      <c r="D678">
        <v>42</v>
      </c>
      <c r="E678">
        <v>3</v>
      </c>
      <c r="F678">
        <v>4</v>
      </c>
      <c r="G678">
        <v>23</v>
      </c>
      <c r="H678">
        <v>231.22</v>
      </c>
      <c r="I678">
        <v>0.88</v>
      </c>
      <c r="J678">
        <v>87</v>
      </c>
      <c r="K678">
        <v>20</v>
      </c>
      <c r="L678">
        <v>7</v>
      </c>
      <c r="M678" t="s">
        <v>692</v>
      </c>
      <c r="N678">
        <v>0.41848618384510688</v>
      </c>
      <c r="O678">
        <v>5.8117142853305499E-2</v>
      </c>
      <c r="P678">
        <v>4</v>
      </c>
      <c r="Q678" t="str">
        <f>VLOOKUP(M678,[1]Tabelle1!$A$1:$G$844,2,FALSE)</f>
        <v>45,1900</v>
      </c>
      <c r="R678" t="str">
        <f>VLOOKUP(M678,[1]Tabelle1!$A$1:$G$844,3,FALSE)</f>
        <v>28,8000</v>
      </c>
    </row>
    <row r="679" spans="1:18" x14ac:dyDescent="0.25">
      <c r="A679">
        <v>15</v>
      </c>
      <c r="B679">
        <v>53</v>
      </c>
      <c r="C679">
        <v>112.5</v>
      </c>
      <c r="D679">
        <v>42</v>
      </c>
      <c r="E679">
        <v>3</v>
      </c>
      <c r="F679">
        <v>4</v>
      </c>
      <c r="G679">
        <v>23</v>
      </c>
      <c r="H679">
        <v>231.22</v>
      </c>
      <c r="I679">
        <v>0.88</v>
      </c>
      <c r="J679">
        <v>87</v>
      </c>
      <c r="K679">
        <v>7</v>
      </c>
      <c r="L679">
        <v>7</v>
      </c>
      <c r="M679" t="s">
        <v>693</v>
      </c>
      <c r="N679">
        <v>0.42333864628566492</v>
      </c>
      <c r="O679">
        <v>-4.7390712647167488E-2</v>
      </c>
      <c r="P679">
        <v>4</v>
      </c>
      <c r="Q679" t="str">
        <f>VLOOKUP(M679,[1]Tabelle1!$A$1:$G$844,2,FALSE)</f>
        <v>44,9242</v>
      </c>
      <c r="R679" t="str">
        <f>VLOOKUP(M679,[1]Tabelle1!$A$1:$G$844,3,FALSE)</f>
        <v>25,4567</v>
      </c>
    </row>
    <row r="680" spans="1:18" x14ac:dyDescent="0.25">
      <c r="A680">
        <v>15</v>
      </c>
      <c r="B680">
        <v>7</v>
      </c>
      <c r="C680">
        <v>108.4</v>
      </c>
      <c r="D680">
        <v>42</v>
      </c>
      <c r="E680">
        <v>3</v>
      </c>
      <c r="F680">
        <v>4</v>
      </c>
      <c r="G680">
        <v>23</v>
      </c>
      <c r="H680">
        <v>231.22</v>
      </c>
      <c r="I680">
        <v>0.88</v>
      </c>
      <c r="J680">
        <v>87</v>
      </c>
      <c r="K680">
        <v>6</v>
      </c>
      <c r="L680">
        <v>9</v>
      </c>
      <c r="M680" t="s">
        <v>694</v>
      </c>
      <c r="N680">
        <v>0.4155917886854878</v>
      </c>
      <c r="O680">
        <v>5.200510995937202E-2</v>
      </c>
      <c r="P680">
        <v>4</v>
      </c>
      <c r="Q680" t="str">
        <f>VLOOKUP(M680,[1]Tabelle1!$A$1:$G$844,2,FALSE)</f>
        <v>44,4297</v>
      </c>
      <c r="R680" t="str">
        <f>VLOOKUP(M680,[1]Tabelle1!$A$1:$G$844,3,FALSE)</f>
        <v>24,3642</v>
      </c>
    </row>
    <row r="681" spans="1:18" x14ac:dyDescent="0.25">
      <c r="A681">
        <v>15</v>
      </c>
      <c r="B681">
        <v>0</v>
      </c>
      <c r="C681">
        <v>109.4</v>
      </c>
      <c r="D681">
        <v>42</v>
      </c>
      <c r="E681">
        <v>3</v>
      </c>
      <c r="F681">
        <v>4</v>
      </c>
      <c r="G681">
        <v>23</v>
      </c>
      <c r="H681">
        <v>231.22</v>
      </c>
      <c r="I681">
        <v>0.88</v>
      </c>
      <c r="J681">
        <v>87</v>
      </c>
      <c r="K681">
        <v>2</v>
      </c>
      <c r="L681">
        <v>7</v>
      </c>
      <c r="M681" t="s">
        <v>695</v>
      </c>
      <c r="N681">
        <v>0.427462794305214</v>
      </c>
      <c r="O681">
        <v>2.3076659554672269E-2</v>
      </c>
      <c r="P681">
        <v>4</v>
      </c>
      <c r="Q681" t="str">
        <f>VLOOKUP(M681,[1]Tabelle1!$A$1:$G$844,2,FALSE)</f>
        <v>46,2167</v>
      </c>
      <c r="R681" t="str">
        <f>VLOOKUP(M681,[1]Tabelle1!$A$1:$G$844,3,FALSE)</f>
        <v>27,6667</v>
      </c>
    </row>
    <row r="682" spans="1:18" x14ac:dyDescent="0.25">
      <c r="A682">
        <v>15</v>
      </c>
      <c r="B682">
        <v>2</v>
      </c>
      <c r="C682">
        <v>110.6</v>
      </c>
      <c r="D682">
        <v>42</v>
      </c>
      <c r="E682">
        <v>3</v>
      </c>
      <c r="F682">
        <v>4</v>
      </c>
      <c r="G682">
        <v>23</v>
      </c>
      <c r="H682">
        <v>231.22</v>
      </c>
      <c r="I682">
        <v>0.88</v>
      </c>
      <c r="J682">
        <v>87</v>
      </c>
      <c r="K682">
        <v>5</v>
      </c>
      <c r="L682">
        <v>8</v>
      </c>
      <c r="M682" t="s">
        <v>696</v>
      </c>
      <c r="N682">
        <v>0.43107831580920969</v>
      </c>
      <c r="O682">
        <v>2.7374313797074341E-3</v>
      </c>
      <c r="P682">
        <v>4</v>
      </c>
      <c r="Q682" t="str">
        <f>VLOOKUP(M682,[1]Tabelle1!$A$1:$G$844,2,FALSE)</f>
        <v>46,9300</v>
      </c>
      <c r="R682" t="str">
        <f>VLOOKUP(M682,[1]Tabelle1!$A$1:$G$844,3,FALSE)</f>
        <v>26,9300</v>
      </c>
    </row>
    <row r="683" spans="1:18" x14ac:dyDescent="0.25">
      <c r="A683">
        <v>15</v>
      </c>
      <c r="B683">
        <v>11</v>
      </c>
      <c r="C683">
        <v>107.2</v>
      </c>
      <c r="D683">
        <v>42</v>
      </c>
      <c r="E683">
        <v>3</v>
      </c>
      <c r="F683">
        <v>4</v>
      </c>
      <c r="G683">
        <v>23</v>
      </c>
      <c r="H683">
        <v>231.22</v>
      </c>
      <c r="I683">
        <v>0.88</v>
      </c>
      <c r="J683">
        <v>87</v>
      </c>
      <c r="K683">
        <v>14</v>
      </c>
      <c r="L683">
        <v>10</v>
      </c>
      <c r="M683" t="s">
        <v>697</v>
      </c>
      <c r="N683">
        <v>0.40576719392253341</v>
      </c>
      <c r="O683">
        <v>8.0831286494487273E-2</v>
      </c>
      <c r="P683">
        <v>4</v>
      </c>
      <c r="Q683" t="str">
        <f>VLOOKUP(M683,[1]Tabelle1!$A$1:$G$844,2,FALSE)</f>
        <v>47,1333</v>
      </c>
      <c r="R683" t="str">
        <f>VLOOKUP(M683,[1]Tabelle1!$A$1:$G$844,3,FALSE)</f>
        <v>24,4833</v>
      </c>
    </row>
    <row r="684" spans="1:18" x14ac:dyDescent="0.25">
      <c r="A684">
        <v>15</v>
      </c>
      <c r="B684">
        <v>70</v>
      </c>
      <c r="C684">
        <v>113.7</v>
      </c>
      <c r="D684">
        <v>40.299999999999997</v>
      </c>
      <c r="E684">
        <v>3</v>
      </c>
      <c r="F684">
        <v>4</v>
      </c>
      <c r="G684">
        <v>23</v>
      </c>
      <c r="H684">
        <v>231.22</v>
      </c>
      <c r="I684">
        <v>0.53</v>
      </c>
      <c r="J684">
        <v>87</v>
      </c>
      <c r="K684">
        <v>78</v>
      </c>
      <c r="L684">
        <v>8</v>
      </c>
      <c r="M684" t="s">
        <v>698</v>
      </c>
      <c r="N684">
        <v>0.36797021768532301</v>
      </c>
      <c r="O684">
        <v>-2.3283302796078719E-2</v>
      </c>
      <c r="P684">
        <v>4</v>
      </c>
      <c r="Q684" t="str">
        <f>VLOOKUP(M684,[1]Tabelle1!$A$1:$G$844,2,FALSE)</f>
        <v>44,1733</v>
      </c>
      <c r="R684" t="str">
        <f>VLOOKUP(M684,[1]Tabelle1!$A$1:$G$844,3,FALSE)</f>
        <v>28,6383</v>
      </c>
    </row>
    <row r="685" spans="1:18" x14ac:dyDescent="0.25">
      <c r="A685">
        <v>15</v>
      </c>
      <c r="B685">
        <v>140</v>
      </c>
      <c r="C685">
        <v>108.1</v>
      </c>
      <c r="D685">
        <v>35.700000000000003</v>
      </c>
      <c r="E685">
        <v>3</v>
      </c>
      <c r="F685">
        <v>4</v>
      </c>
      <c r="G685">
        <v>23</v>
      </c>
      <c r="H685">
        <v>231.22</v>
      </c>
      <c r="I685">
        <v>1.04</v>
      </c>
      <c r="J685">
        <v>87</v>
      </c>
      <c r="K685">
        <v>9</v>
      </c>
      <c r="L685">
        <v>10</v>
      </c>
      <c r="M685" t="s">
        <v>699</v>
      </c>
      <c r="N685">
        <v>0.37072622643433129</v>
      </c>
      <c r="O685">
        <v>9.7453069540550177E-2</v>
      </c>
      <c r="P685">
        <v>4</v>
      </c>
      <c r="Q685" t="str">
        <f>VLOOKUP(M685,[1]Tabelle1!$A$1:$G$844,2,FALSE)</f>
        <v>47,1622</v>
      </c>
      <c r="R685" t="str">
        <f>VLOOKUP(M685,[1]Tabelle1!$A$1:$G$844,3,FALSE)</f>
        <v>27,5889</v>
      </c>
    </row>
    <row r="686" spans="1:18" x14ac:dyDescent="0.25">
      <c r="A686">
        <v>15</v>
      </c>
      <c r="B686">
        <v>50</v>
      </c>
      <c r="C686">
        <v>107.7</v>
      </c>
      <c r="D686">
        <v>38.1</v>
      </c>
      <c r="E686">
        <v>3</v>
      </c>
      <c r="F686">
        <v>4</v>
      </c>
      <c r="G686">
        <v>23</v>
      </c>
      <c r="H686">
        <v>231.22</v>
      </c>
      <c r="I686">
        <v>1.17</v>
      </c>
      <c r="J686">
        <v>87</v>
      </c>
      <c r="K686">
        <v>6</v>
      </c>
      <c r="L686">
        <v>7</v>
      </c>
      <c r="M686" t="s">
        <v>700</v>
      </c>
      <c r="N686">
        <v>0.4325364106665518</v>
      </c>
      <c r="O686">
        <v>6.7919132957324144E-2</v>
      </c>
      <c r="P686">
        <v>4</v>
      </c>
      <c r="Q686" t="str">
        <f>VLOOKUP(M686,[1]Tabelle1!$A$1:$G$844,2,FALSE)</f>
        <v>45,4233</v>
      </c>
      <c r="R686" t="str">
        <f>VLOOKUP(M686,[1]Tabelle1!$A$1:$G$844,3,FALSE)</f>
        <v>28,425</v>
      </c>
    </row>
    <row r="687" spans="1:18" x14ac:dyDescent="0.25">
      <c r="A687">
        <v>15</v>
      </c>
      <c r="B687">
        <v>73</v>
      </c>
      <c r="C687">
        <v>112.5</v>
      </c>
      <c r="D687">
        <v>39.9</v>
      </c>
      <c r="E687">
        <v>3</v>
      </c>
      <c r="F687">
        <v>4</v>
      </c>
      <c r="G687">
        <v>23</v>
      </c>
      <c r="H687">
        <v>231.22</v>
      </c>
      <c r="I687">
        <v>2.19</v>
      </c>
      <c r="J687">
        <v>87</v>
      </c>
      <c r="K687">
        <v>35</v>
      </c>
      <c r="L687">
        <v>8</v>
      </c>
      <c r="M687" t="s">
        <v>701</v>
      </c>
      <c r="N687">
        <v>0.59562621041038388</v>
      </c>
      <c r="O687">
        <v>-0.13131764261236939</v>
      </c>
      <c r="P687">
        <v>4</v>
      </c>
      <c r="Q687" t="str">
        <f>VLOOKUP(M687,[1]Tabelle1!$A$1:$G$844,2,FALSE)</f>
        <v>45,6500</v>
      </c>
      <c r="R687" t="str">
        <f>VLOOKUP(M687,[1]Tabelle1!$A$1:$G$844,3,FALSE)</f>
        <v>25,6000</v>
      </c>
    </row>
    <row r="688" spans="1:18" x14ac:dyDescent="0.25">
      <c r="A688">
        <v>15</v>
      </c>
      <c r="B688">
        <v>26</v>
      </c>
      <c r="C688">
        <v>114.6</v>
      </c>
      <c r="D688">
        <v>39.799999999999997</v>
      </c>
      <c r="E688">
        <v>3</v>
      </c>
      <c r="F688">
        <v>4</v>
      </c>
      <c r="G688">
        <v>23</v>
      </c>
      <c r="H688">
        <v>231.22</v>
      </c>
      <c r="I688">
        <v>1.61</v>
      </c>
      <c r="J688">
        <v>87</v>
      </c>
      <c r="K688">
        <v>6</v>
      </c>
      <c r="L688">
        <v>8</v>
      </c>
      <c r="M688" t="s">
        <v>702</v>
      </c>
      <c r="N688">
        <v>0.54224218801310897</v>
      </c>
      <c r="O688">
        <v>-0.1200450696554977</v>
      </c>
      <c r="P688">
        <v>4</v>
      </c>
      <c r="Q688" t="str">
        <f>VLOOKUP(M688,[1]Tabelle1!$A$1:$G$844,2,FALSE)</f>
        <v>44,9386</v>
      </c>
      <c r="R688" t="str">
        <f>VLOOKUP(M688,[1]Tabelle1!$A$1:$G$844,3,FALSE)</f>
        <v>26,225</v>
      </c>
    </row>
    <row r="689" spans="1:18" x14ac:dyDescent="0.25">
      <c r="A689">
        <v>15</v>
      </c>
      <c r="B689">
        <v>48</v>
      </c>
      <c r="C689">
        <v>113.9</v>
      </c>
      <c r="D689">
        <v>37.799999999999997</v>
      </c>
      <c r="E689">
        <v>3</v>
      </c>
      <c r="F689">
        <v>4</v>
      </c>
      <c r="G689">
        <v>23</v>
      </c>
      <c r="H689">
        <v>231.22</v>
      </c>
      <c r="I689">
        <v>2.04</v>
      </c>
      <c r="J689">
        <v>87</v>
      </c>
      <c r="K689">
        <v>14</v>
      </c>
      <c r="L689">
        <v>8</v>
      </c>
      <c r="M689" t="s">
        <v>703</v>
      </c>
      <c r="N689">
        <v>0.58713571386455243</v>
      </c>
      <c r="O689">
        <v>-0.12321578197025709</v>
      </c>
      <c r="P689">
        <v>4</v>
      </c>
      <c r="Q689" t="str">
        <f>VLOOKUP(M689,[1]Tabelle1!$A$1:$G$844,2,FALSE)</f>
        <v>44,8667</v>
      </c>
      <c r="R689" t="str">
        <f>VLOOKUP(M689,[1]Tabelle1!$A$1:$G$844,3,FALSE)</f>
        <v>24,8833</v>
      </c>
    </row>
    <row r="690" spans="1:18" x14ac:dyDescent="0.25">
      <c r="A690">
        <v>15</v>
      </c>
      <c r="B690">
        <v>33</v>
      </c>
      <c r="C690">
        <v>109.5</v>
      </c>
      <c r="D690">
        <v>36.1</v>
      </c>
      <c r="E690">
        <v>3</v>
      </c>
      <c r="F690">
        <v>4</v>
      </c>
      <c r="G690">
        <v>23</v>
      </c>
      <c r="H690">
        <v>231.22</v>
      </c>
      <c r="I690">
        <v>1.51</v>
      </c>
      <c r="J690">
        <v>87</v>
      </c>
      <c r="K690">
        <v>15</v>
      </c>
      <c r="L690">
        <v>9</v>
      </c>
      <c r="M690" t="s">
        <v>704</v>
      </c>
      <c r="N690">
        <v>0.48901618128363877</v>
      </c>
      <c r="O690">
        <v>3.4799522012285283E-2</v>
      </c>
      <c r="P690">
        <v>4</v>
      </c>
      <c r="Q690" t="str">
        <f>VLOOKUP(M690,[1]Tabelle1!$A$1:$G$844,2,FALSE)</f>
        <v>47,6597</v>
      </c>
      <c r="R690" t="str">
        <f>VLOOKUP(M690,[1]Tabelle1!$A$1:$G$844,3,FALSE)</f>
        <v>23,5819</v>
      </c>
    </row>
    <row r="691" spans="1:18" x14ac:dyDescent="0.25">
      <c r="A691">
        <v>15</v>
      </c>
      <c r="B691">
        <v>4</v>
      </c>
      <c r="C691">
        <v>111.8</v>
      </c>
      <c r="D691">
        <v>38.6</v>
      </c>
      <c r="E691">
        <v>3</v>
      </c>
      <c r="F691">
        <v>4</v>
      </c>
      <c r="G691">
        <v>23</v>
      </c>
      <c r="H691">
        <v>231.22</v>
      </c>
      <c r="I691">
        <v>1.44</v>
      </c>
      <c r="J691">
        <v>87</v>
      </c>
      <c r="K691">
        <v>6</v>
      </c>
      <c r="L691">
        <v>7</v>
      </c>
      <c r="M691" t="s">
        <v>705</v>
      </c>
      <c r="N691">
        <v>0.51133356020101917</v>
      </c>
      <c r="O691">
        <v>-3.7992112743112628E-2</v>
      </c>
      <c r="P691">
        <v>4</v>
      </c>
      <c r="Q691" t="str">
        <f>VLOOKUP(M691,[1]Tabelle1!$A$1:$G$844,2,FALSE)</f>
        <v>45,1517</v>
      </c>
      <c r="R691" t="str">
        <f>VLOOKUP(M691,[1]Tabelle1!$A$1:$G$844,3,FALSE)</f>
        <v>26,8167</v>
      </c>
    </row>
    <row r="692" spans="1:18" x14ac:dyDescent="0.25">
      <c r="A692">
        <v>15</v>
      </c>
      <c r="B692">
        <v>8</v>
      </c>
      <c r="C692">
        <v>111.7</v>
      </c>
      <c r="D692">
        <v>37.799999999999997</v>
      </c>
      <c r="E692">
        <v>3</v>
      </c>
      <c r="F692">
        <v>4</v>
      </c>
      <c r="G692">
        <v>23</v>
      </c>
      <c r="H692">
        <v>231.22</v>
      </c>
      <c r="I692">
        <v>0</v>
      </c>
      <c r="J692">
        <v>87</v>
      </c>
      <c r="K692">
        <v>8</v>
      </c>
      <c r="L692">
        <v>7</v>
      </c>
      <c r="M692" t="s">
        <v>706</v>
      </c>
      <c r="N692">
        <v>0.30297732886663092</v>
      </c>
      <c r="O692">
        <v>9.0039130771461445E-2</v>
      </c>
      <c r="P692">
        <v>4</v>
      </c>
      <c r="Q692" t="str">
        <f>VLOOKUP(M692,[1]Tabelle1!$A$1:$G$844,2,FALSE)</f>
        <v>47,7900</v>
      </c>
      <c r="R692" t="str">
        <f>VLOOKUP(M692,[1]Tabelle1!$A$1:$G$844,3,FALSE)</f>
        <v>22,8900</v>
      </c>
    </row>
    <row r="693" spans="1:18" x14ac:dyDescent="0.25">
      <c r="A693">
        <v>15</v>
      </c>
      <c r="B693">
        <v>0</v>
      </c>
      <c r="C693">
        <v>109.4</v>
      </c>
      <c r="D693">
        <v>35.4</v>
      </c>
      <c r="E693">
        <v>3</v>
      </c>
      <c r="F693">
        <v>4</v>
      </c>
      <c r="G693">
        <v>23</v>
      </c>
      <c r="H693">
        <v>231.22</v>
      </c>
      <c r="I693">
        <v>0.78</v>
      </c>
      <c r="J693">
        <v>87</v>
      </c>
      <c r="K693">
        <v>7</v>
      </c>
      <c r="L693">
        <v>8</v>
      </c>
      <c r="M693" t="s">
        <v>707</v>
      </c>
      <c r="N693">
        <v>0.39802153867313972</v>
      </c>
      <c r="O693">
        <v>0.10351109730238429</v>
      </c>
      <c r="P693">
        <v>4</v>
      </c>
      <c r="Q693" t="str">
        <f>VLOOKUP(M693,[1]Tabelle1!$A$1:$G$844,2,FALSE)</f>
        <v>47,7486</v>
      </c>
      <c r="R693" t="str">
        <f>VLOOKUP(M693,[1]Tabelle1!$A$1:$G$844,3,FALSE)</f>
        <v>26,6694</v>
      </c>
    </row>
    <row r="694" spans="1:18" x14ac:dyDescent="0.25">
      <c r="A694">
        <v>15</v>
      </c>
      <c r="B694">
        <v>8</v>
      </c>
      <c r="C694">
        <v>111.2</v>
      </c>
      <c r="D694">
        <v>36.799999999999997</v>
      </c>
      <c r="E694">
        <v>3</v>
      </c>
      <c r="F694">
        <v>4</v>
      </c>
      <c r="G694">
        <v>23</v>
      </c>
      <c r="H694">
        <v>231.22</v>
      </c>
      <c r="I694">
        <v>1.71</v>
      </c>
      <c r="J694">
        <v>87</v>
      </c>
      <c r="K694">
        <v>10</v>
      </c>
      <c r="L694">
        <v>8</v>
      </c>
      <c r="M694" t="s">
        <v>708</v>
      </c>
      <c r="N694">
        <v>0.53942991346238056</v>
      </c>
      <c r="O694">
        <v>-2.5267350004638481E-2</v>
      </c>
      <c r="P694">
        <v>4</v>
      </c>
      <c r="Q694" t="str">
        <f>VLOOKUP(M694,[1]Tabelle1!$A$1:$G$844,2,FALSE)</f>
        <v>45,1047</v>
      </c>
      <c r="R694" t="str">
        <f>VLOOKUP(M694,[1]Tabelle1!$A$1:$G$844,3,FALSE)</f>
        <v>24,3756</v>
      </c>
    </row>
    <row r="695" spans="1:18" x14ac:dyDescent="0.25">
      <c r="A695">
        <v>15</v>
      </c>
      <c r="B695">
        <v>67</v>
      </c>
      <c r="C695">
        <v>102.9</v>
      </c>
      <c r="D695">
        <v>36.299999999999997</v>
      </c>
      <c r="E695">
        <v>3</v>
      </c>
      <c r="F695">
        <v>4</v>
      </c>
      <c r="G695">
        <v>23</v>
      </c>
      <c r="H695">
        <v>231.22</v>
      </c>
      <c r="I695">
        <v>1.87</v>
      </c>
      <c r="J695">
        <v>87</v>
      </c>
      <c r="K695">
        <v>10</v>
      </c>
      <c r="L695">
        <v>9</v>
      </c>
      <c r="M695" t="s">
        <v>709</v>
      </c>
      <c r="N695">
        <v>0.49261729252238862</v>
      </c>
      <c r="O695">
        <v>0.1347542651370873</v>
      </c>
      <c r="P695">
        <v>4</v>
      </c>
      <c r="Q695" t="str">
        <f>VLOOKUP(M695,[1]Tabelle1!$A$1:$G$844,2,FALSE)</f>
        <v>47,6514</v>
      </c>
      <c r="R695" t="str">
        <f>VLOOKUP(M695,[1]Tabelle1!$A$1:$G$844,3,FALSE)</f>
        <v>26,2556</v>
      </c>
    </row>
    <row r="696" spans="1:18" x14ac:dyDescent="0.25">
      <c r="A696">
        <v>15</v>
      </c>
      <c r="B696">
        <v>17</v>
      </c>
      <c r="C696">
        <v>108.9</v>
      </c>
      <c r="D696">
        <v>37.299999999999997</v>
      </c>
      <c r="E696">
        <v>3</v>
      </c>
      <c r="F696">
        <v>4</v>
      </c>
      <c r="G696">
        <v>23</v>
      </c>
      <c r="H696">
        <v>231.22</v>
      </c>
      <c r="I696">
        <v>1.78</v>
      </c>
      <c r="J696">
        <v>87</v>
      </c>
      <c r="K696">
        <v>12</v>
      </c>
      <c r="L696">
        <v>7</v>
      </c>
      <c r="M696" t="s">
        <v>710</v>
      </c>
      <c r="N696">
        <v>0.53671232826869442</v>
      </c>
      <c r="O696">
        <v>5.4737762686586089E-3</v>
      </c>
      <c r="P696">
        <v>4</v>
      </c>
      <c r="Q696" t="str">
        <f>VLOOKUP(M696,[1]Tabelle1!$A$1:$G$844,2,FALSE)</f>
        <v>44,6361</v>
      </c>
      <c r="R696" t="str">
        <f>VLOOKUP(M696,[1]Tabelle1!$A$1:$G$844,3,FALSE)</f>
        <v>22,6556</v>
      </c>
    </row>
    <row r="697" spans="1:18" x14ac:dyDescent="0.25">
      <c r="A697">
        <v>47</v>
      </c>
      <c r="B697">
        <v>43</v>
      </c>
      <c r="C697">
        <v>100.8</v>
      </c>
      <c r="D697">
        <v>37</v>
      </c>
      <c r="E697">
        <v>2</v>
      </c>
      <c r="F697">
        <v>6</v>
      </c>
      <c r="G697">
        <v>38</v>
      </c>
      <c r="H697">
        <v>237.22</v>
      </c>
      <c r="I697">
        <v>0.15</v>
      </c>
      <c r="J697">
        <v>88</v>
      </c>
      <c r="K697">
        <v>395</v>
      </c>
      <c r="L697">
        <v>14</v>
      </c>
      <c r="M697" t="s">
        <v>711</v>
      </c>
      <c r="N697">
        <v>-0.22110369484241221</v>
      </c>
      <c r="O697">
        <v>0.2071607288109957</v>
      </c>
      <c r="P697">
        <v>6</v>
      </c>
      <c r="Q697" t="str">
        <f>VLOOKUP(M697,[1]Tabelle1!$A$1:$G$844,2,FALSE)</f>
        <v>59,3300</v>
      </c>
      <c r="R697" t="str">
        <f>VLOOKUP(M697,[1]Tabelle1!$A$1:$G$844,3,FALSE)</f>
        <v>18,700</v>
      </c>
    </row>
    <row r="698" spans="1:18" x14ac:dyDescent="0.25">
      <c r="A698">
        <v>45</v>
      </c>
      <c r="B698">
        <v>62</v>
      </c>
      <c r="C698">
        <v>100.4</v>
      </c>
      <c r="D698">
        <v>36</v>
      </c>
      <c r="E698">
        <v>2</v>
      </c>
      <c r="F698">
        <v>7</v>
      </c>
      <c r="G698">
        <v>42</v>
      </c>
      <c r="H698">
        <v>258.48</v>
      </c>
      <c r="I698">
        <v>0.09</v>
      </c>
      <c r="J698">
        <v>89</v>
      </c>
      <c r="K698">
        <v>443</v>
      </c>
      <c r="L698">
        <v>14</v>
      </c>
      <c r="M698" t="s">
        <v>712</v>
      </c>
      <c r="N698">
        <v>-0.26951910178719191</v>
      </c>
      <c r="O698">
        <v>0.1962062047542944</v>
      </c>
      <c r="P698">
        <v>6</v>
      </c>
      <c r="Q698" t="str">
        <f>VLOOKUP(M698,[1]Tabelle1!$A$1:$G$844,2,FALSE)</f>
        <v>57,7069</v>
      </c>
      <c r="R698" t="str">
        <f>VLOOKUP(M698,[1]Tabelle1!$A$1:$G$844,3,FALSE)</f>
        <v>11,9667</v>
      </c>
    </row>
    <row r="699" spans="1:18" x14ac:dyDescent="0.25">
      <c r="A699">
        <v>43</v>
      </c>
      <c r="B699">
        <v>49</v>
      </c>
      <c r="C699">
        <v>102.2</v>
      </c>
      <c r="D699">
        <v>35</v>
      </c>
      <c r="E699">
        <v>2</v>
      </c>
      <c r="F699">
        <v>15</v>
      </c>
      <c r="G699">
        <v>41</v>
      </c>
      <c r="H699">
        <v>276.23</v>
      </c>
      <c r="I699">
        <v>0.15</v>
      </c>
      <c r="J699">
        <v>86</v>
      </c>
      <c r="K699">
        <v>350</v>
      </c>
      <c r="L699">
        <v>16</v>
      </c>
      <c r="M699" t="s">
        <v>713</v>
      </c>
      <c r="N699">
        <v>-0.21300590427032659</v>
      </c>
      <c r="O699">
        <v>0.18153329654008701</v>
      </c>
      <c r="P699">
        <v>6</v>
      </c>
      <c r="Q699" t="str">
        <f>VLOOKUP(M699,[1]Tabelle1!$A$1:$G$844,2,FALSE)</f>
        <v>55,6100</v>
      </c>
      <c r="R699" t="str">
        <f>VLOOKUP(M699,[1]Tabelle1!$A$1:$G$844,3,FALSE)</f>
        <v>13,100</v>
      </c>
    </row>
    <row r="700" spans="1:18" x14ac:dyDescent="0.25">
      <c r="A700">
        <v>37</v>
      </c>
      <c r="B700">
        <v>44</v>
      </c>
      <c r="C700">
        <v>99.9</v>
      </c>
      <c r="D700">
        <v>38</v>
      </c>
      <c r="E700">
        <v>2</v>
      </c>
      <c r="F700">
        <v>5</v>
      </c>
      <c r="G700">
        <v>37</v>
      </c>
      <c r="H700">
        <v>402.14</v>
      </c>
      <c r="I700">
        <v>0.28999999999999998</v>
      </c>
      <c r="J700">
        <v>93</v>
      </c>
      <c r="K700">
        <v>419</v>
      </c>
      <c r="L700">
        <v>12</v>
      </c>
      <c r="M700" t="s">
        <v>714</v>
      </c>
      <c r="N700">
        <v>-0.12466197858381919</v>
      </c>
      <c r="O700">
        <v>0.15868851604823611</v>
      </c>
      <c r="P700">
        <v>6</v>
      </c>
      <c r="Q700" t="str">
        <f>VLOOKUP(M700,[1]Tabelle1!$A$1:$G$844,2,FALSE)</f>
        <v>57,7828</v>
      </c>
      <c r="R700" t="str">
        <f>VLOOKUP(M700,[1]Tabelle1!$A$1:$G$844,3,FALSE)</f>
        <v>14,1606</v>
      </c>
    </row>
    <row r="701" spans="1:18" x14ac:dyDescent="0.25">
      <c r="A701">
        <v>48</v>
      </c>
      <c r="B701">
        <v>116</v>
      </c>
      <c r="C701">
        <v>99.3</v>
      </c>
      <c r="D701">
        <v>35</v>
      </c>
      <c r="E701">
        <v>2</v>
      </c>
      <c r="F701">
        <v>5</v>
      </c>
      <c r="G701">
        <v>41</v>
      </c>
      <c r="H701">
        <v>349.82</v>
      </c>
      <c r="I701">
        <v>0.08</v>
      </c>
      <c r="J701">
        <v>94</v>
      </c>
      <c r="K701">
        <v>343</v>
      </c>
      <c r="L701">
        <v>12</v>
      </c>
      <c r="M701" t="s">
        <v>715</v>
      </c>
      <c r="N701">
        <v>-0.28870573642113873</v>
      </c>
      <c r="O701">
        <v>0.20585703311287321</v>
      </c>
      <c r="P701">
        <v>6</v>
      </c>
      <c r="Q701" t="str">
        <f>VLOOKUP(M701,[1]Tabelle1!$A$1:$G$844,2,FALSE)</f>
        <v>63,8333</v>
      </c>
      <c r="R701" t="str">
        <f>VLOOKUP(M701,[1]Tabelle1!$A$1:$G$844,3,FALSE)</f>
        <v>20,2500</v>
      </c>
    </row>
    <row r="702" spans="1:18" x14ac:dyDescent="0.25">
      <c r="A702">
        <v>50</v>
      </c>
      <c r="B702">
        <v>94</v>
      </c>
      <c r="C702">
        <v>102.5</v>
      </c>
      <c r="D702">
        <v>36</v>
      </c>
      <c r="E702">
        <v>2</v>
      </c>
      <c r="F702">
        <v>6</v>
      </c>
      <c r="G702">
        <v>39</v>
      </c>
      <c r="H702">
        <v>313.70999999999998</v>
      </c>
      <c r="I702">
        <v>0.05</v>
      </c>
      <c r="J702">
        <v>90</v>
      </c>
      <c r="K702">
        <v>205</v>
      </c>
      <c r="L702">
        <v>12</v>
      </c>
      <c r="M702" t="s">
        <v>716</v>
      </c>
      <c r="N702">
        <v>-0.26328892962408929</v>
      </c>
      <c r="O702">
        <v>0.16577669503819309</v>
      </c>
      <c r="P702">
        <v>6</v>
      </c>
      <c r="Q702" t="str">
        <f>VLOOKUP(M702,[1]Tabelle1!$A$1:$G$844,2,FALSE)</f>
        <v>59,8500</v>
      </c>
      <c r="R702" t="str">
        <f>VLOOKUP(M702,[1]Tabelle1!$A$1:$G$844,3,FALSE)</f>
        <v>17,6500</v>
      </c>
    </row>
    <row r="703" spans="1:18" x14ac:dyDescent="0.25">
      <c r="A703">
        <v>46</v>
      </c>
      <c r="B703">
        <v>82</v>
      </c>
      <c r="C703">
        <v>96.4</v>
      </c>
      <c r="D703">
        <v>36</v>
      </c>
      <c r="E703">
        <v>2</v>
      </c>
      <c r="F703">
        <v>6</v>
      </c>
      <c r="G703">
        <v>40</v>
      </c>
      <c r="H703">
        <v>355.24</v>
      </c>
      <c r="I703">
        <v>0.13</v>
      </c>
      <c r="J703">
        <v>93</v>
      </c>
      <c r="K703">
        <v>252</v>
      </c>
      <c r="L703">
        <v>11</v>
      </c>
      <c r="M703" t="s">
        <v>717</v>
      </c>
      <c r="N703">
        <v>-0.25832918200001082</v>
      </c>
      <c r="O703">
        <v>0.25537610269350169</v>
      </c>
      <c r="P703">
        <v>6</v>
      </c>
      <c r="Q703" t="str">
        <f>VLOOKUP(M703,[1]Tabelle1!$A$1:$G$844,2,FALSE)</f>
        <v>58,4083</v>
      </c>
      <c r="R703" t="str">
        <f>VLOOKUP(M703,[1]Tabelle1!$A$1:$G$844,3,FALSE)</f>
        <v>15,6250</v>
      </c>
    </row>
    <row r="704" spans="1:18" x14ac:dyDescent="0.25">
      <c r="A704">
        <v>38</v>
      </c>
      <c r="B704">
        <v>55</v>
      </c>
      <c r="C704">
        <v>101.9</v>
      </c>
      <c r="D704">
        <v>37</v>
      </c>
      <c r="E704">
        <v>2</v>
      </c>
      <c r="F704">
        <v>7</v>
      </c>
      <c r="G704">
        <v>41</v>
      </c>
      <c r="H704">
        <v>360.49</v>
      </c>
      <c r="I704">
        <v>0.2</v>
      </c>
      <c r="J704">
        <v>93</v>
      </c>
      <c r="K704">
        <v>287</v>
      </c>
      <c r="L704">
        <v>12</v>
      </c>
      <c r="M704" t="s">
        <v>718</v>
      </c>
      <c r="N704">
        <v>-0.17667506820787049</v>
      </c>
      <c r="O704">
        <v>0.11141480418364021</v>
      </c>
      <c r="P704">
        <v>6</v>
      </c>
      <c r="Q704" t="str">
        <f>VLOOKUP(M704,[1]Tabelle1!$A$1:$G$844,2,FALSE)</f>
        <v>59,2667</v>
      </c>
      <c r="R704" t="str">
        <f>VLOOKUP(M704,[1]Tabelle1!$A$1:$G$844,3,FALSE)</f>
        <v>15,2167</v>
      </c>
    </row>
    <row r="705" spans="1:18" x14ac:dyDescent="0.25">
      <c r="A705">
        <v>37</v>
      </c>
      <c r="B705">
        <v>43</v>
      </c>
      <c r="C705">
        <v>99.6</v>
      </c>
      <c r="D705">
        <v>40</v>
      </c>
      <c r="E705">
        <v>2</v>
      </c>
      <c r="F705">
        <v>9</v>
      </c>
      <c r="G705">
        <v>38</v>
      </c>
      <c r="H705">
        <v>398.3</v>
      </c>
      <c r="I705">
        <v>7.0000000000000007E-2</v>
      </c>
      <c r="J705">
        <v>92</v>
      </c>
      <c r="K705">
        <v>168</v>
      </c>
      <c r="L705">
        <v>12</v>
      </c>
      <c r="M705" t="s">
        <v>719</v>
      </c>
      <c r="N705">
        <v>-0.1537277151764338</v>
      </c>
      <c r="O705">
        <v>0.1567799337188116</v>
      </c>
      <c r="P705">
        <v>6</v>
      </c>
      <c r="Q705" t="str">
        <f>VLOOKUP(M705,[1]Tabelle1!$A$1:$G$844,2,FALSE)</f>
        <v>59,6167</v>
      </c>
      <c r="R705" t="str">
        <f>VLOOKUP(M705,[1]Tabelle1!$A$1:$G$844,3,FALSE)</f>
        <v>16,5333</v>
      </c>
    </row>
    <row r="706" spans="1:18" x14ac:dyDescent="0.25">
      <c r="A706">
        <v>32</v>
      </c>
      <c r="B706">
        <v>43</v>
      </c>
      <c r="C706">
        <v>100.2</v>
      </c>
      <c r="D706">
        <v>39</v>
      </c>
      <c r="E706">
        <v>2</v>
      </c>
      <c r="F706">
        <v>12</v>
      </c>
      <c r="G706">
        <v>38</v>
      </c>
      <c r="H706">
        <v>380.76</v>
      </c>
      <c r="I706">
        <v>0.14000000000000001</v>
      </c>
      <c r="J706">
        <v>92</v>
      </c>
      <c r="K706">
        <v>348</v>
      </c>
      <c r="L706">
        <v>12</v>
      </c>
      <c r="M706" t="s">
        <v>720</v>
      </c>
      <c r="N706">
        <v>-0.1070954976246868</v>
      </c>
      <c r="O706">
        <v>0.1368804076130003</v>
      </c>
      <c r="P706">
        <v>6</v>
      </c>
      <c r="Q706" t="str">
        <f>VLOOKUP(M706,[1]Tabelle1!$A$1:$G$844,2,FALSE)</f>
        <v>58,6000</v>
      </c>
      <c r="R706" t="str">
        <f>VLOOKUP(M706,[1]Tabelle1!$A$1:$G$844,3,FALSE)</f>
        <v>16,2000</v>
      </c>
    </row>
    <row r="707" spans="1:18" x14ac:dyDescent="0.25">
      <c r="A707">
        <v>34</v>
      </c>
      <c r="B707">
        <v>43</v>
      </c>
      <c r="C707">
        <v>102.1</v>
      </c>
      <c r="D707">
        <v>39</v>
      </c>
      <c r="E707">
        <v>2</v>
      </c>
      <c r="F707">
        <v>11</v>
      </c>
      <c r="G707">
        <v>39</v>
      </c>
      <c r="H707">
        <v>357.02</v>
      </c>
      <c r="I707">
        <v>7.0000000000000007E-2</v>
      </c>
      <c r="J707">
        <v>90</v>
      </c>
      <c r="K707">
        <v>343</v>
      </c>
      <c r="L707">
        <v>13</v>
      </c>
      <c r="M707" t="s">
        <v>721</v>
      </c>
      <c r="N707">
        <v>-0.14092873241871171</v>
      </c>
      <c r="O707">
        <v>0.11567448387568401</v>
      </c>
      <c r="P707">
        <v>6</v>
      </c>
      <c r="Q707" t="str">
        <f>VLOOKUP(M707,[1]Tabelle1!$A$1:$G$844,2,FALSE)</f>
        <v>56,500</v>
      </c>
      <c r="R707" t="str">
        <f>VLOOKUP(M707,[1]Tabelle1!$A$1:$G$844,3,FALSE)</f>
        <v>12,7000</v>
      </c>
    </row>
    <row r="708" spans="1:18" x14ac:dyDescent="0.25">
      <c r="A708">
        <v>62</v>
      </c>
      <c r="B708">
        <v>43</v>
      </c>
      <c r="C708">
        <v>101.3</v>
      </c>
      <c r="D708">
        <v>35</v>
      </c>
      <c r="E708">
        <v>2</v>
      </c>
      <c r="F708">
        <v>6</v>
      </c>
      <c r="G708">
        <v>42</v>
      </c>
      <c r="H708">
        <v>298.83999999999997</v>
      </c>
      <c r="I708">
        <v>0.08</v>
      </c>
      <c r="J708">
        <v>89</v>
      </c>
      <c r="K708">
        <v>283</v>
      </c>
      <c r="L708">
        <v>10</v>
      </c>
      <c r="M708" t="s">
        <v>722</v>
      </c>
      <c r="N708">
        <v>-0.34145790481486388</v>
      </c>
      <c r="O708">
        <v>0.20699672659704099</v>
      </c>
      <c r="P708">
        <v>6</v>
      </c>
      <c r="Q708" t="str">
        <f>VLOOKUP(M708,[1]Tabelle1!$A$1:$G$844,2,FALSE)</f>
        <v>55,7000</v>
      </c>
      <c r="R708" t="str">
        <f>VLOOKUP(M708,[1]Tabelle1!$A$1:$G$844,3,FALSE)</f>
        <v>13,1900</v>
      </c>
    </row>
    <row r="709" spans="1:18" x14ac:dyDescent="0.25">
      <c r="A709">
        <v>31</v>
      </c>
      <c r="B709">
        <v>43</v>
      </c>
      <c r="C709">
        <v>100.9</v>
      </c>
      <c r="D709">
        <v>39</v>
      </c>
      <c r="E709">
        <v>2</v>
      </c>
      <c r="F709">
        <v>7</v>
      </c>
      <c r="G709">
        <v>38</v>
      </c>
      <c r="H709">
        <v>396.27</v>
      </c>
      <c r="I709">
        <v>0.18</v>
      </c>
      <c r="J709">
        <v>91</v>
      </c>
      <c r="K709">
        <v>150</v>
      </c>
      <c r="L709">
        <v>12</v>
      </c>
      <c r="M709" t="s">
        <v>723</v>
      </c>
      <c r="N709">
        <v>-0.11382219759680989</v>
      </c>
      <c r="O709">
        <v>0.12484361873419721</v>
      </c>
      <c r="P709">
        <v>6</v>
      </c>
      <c r="Q709" t="str">
        <f>VLOOKUP(M709,[1]Tabelle1!$A$1:$G$844,2,FALSE)</f>
        <v>57,7167</v>
      </c>
      <c r="R709" t="str">
        <f>VLOOKUP(M709,[1]Tabelle1!$A$1:$G$844,3,FALSE)</f>
        <v>12,9333</v>
      </c>
    </row>
    <row r="710" spans="1:18" x14ac:dyDescent="0.25">
      <c r="A710">
        <v>42</v>
      </c>
      <c r="B710">
        <v>157</v>
      </c>
      <c r="C710">
        <v>105.4</v>
      </c>
      <c r="D710">
        <v>42.2</v>
      </c>
      <c r="E710">
        <v>2</v>
      </c>
      <c r="F710">
        <v>9</v>
      </c>
      <c r="G710">
        <v>41</v>
      </c>
      <c r="H710">
        <v>515.14</v>
      </c>
      <c r="I710">
        <v>0.14000000000000001</v>
      </c>
      <c r="J710">
        <v>88</v>
      </c>
      <c r="K710">
        <v>54</v>
      </c>
      <c r="L710">
        <v>9</v>
      </c>
      <c r="M710" t="s">
        <v>724</v>
      </c>
      <c r="N710">
        <v>-0.2196368477091184</v>
      </c>
      <c r="O710">
        <v>-1.1938365011762649E-2</v>
      </c>
      <c r="P710">
        <v>0</v>
      </c>
      <c r="Q710" t="str">
        <f>VLOOKUP(M710,[1]Tabelle1!$A$1:$G$844,2,FALSE)</f>
        <v>46,500</v>
      </c>
      <c r="R710" t="str">
        <f>VLOOKUP(M710,[1]Tabelle1!$A$1:$G$844,3,FALSE)</f>
        <v>14,5167</v>
      </c>
    </row>
    <row r="711" spans="1:18" x14ac:dyDescent="0.25">
      <c r="A711">
        <v>34</v>
      </c>
      <c r="B711">
        <v>137</v>
      </c>
      <c r="C711">
        <v>101.8</v>
      </c>
      <c r="D711">
        <v>45.4</v>
      </c>
      <c r="E711">
        <v>2</v>
      </c>
      <c r="F711">
        <v>12</v>
      </c>
      <c r="G711">
        <v>42</v>
      </c>
      <c r="H711">
        <v>490.3</v>
      </c>
      <c r="I711">
        <v>0.53</v>
      </c>
      <c r="J711">
        <v>89</v>
      </c>
      <c r="K711">
        <v>44</v>
      </c>
      <c r="L711">
        <v>8</v>
      </c>
      <c r="M711" t="s">
        <v>725</v>
      </c>
      <c r="N711">
        <v>-0.12442254354164051</v>
      </c>
      <c r="O711">
        <v>-3.2953843765922079E-2</v>
      </c>
      <c r="P711">
        <v>5</v>
      </c>
      <c r="Q711" t="str">
        <f>VLOOKUP(M711,[1]Tabelle1!$A$1:$G$844,2,FALSE)</f>
        <v>46,5500</v>
      </c>
      <c r="R711" t="str">
        <f>VLOOKUP(M711,[1]Tabelle1!$A$1:$G$844,3,FALSE)</f>
        <v>15,6333</v>
      </c>
    </row>
    <row r="712" spans="1:18" x14ac:dyDescent="0.25">
      <c r="A712">
        <v>33</v>
      </c>
      <c r="B712">
        <v>120</v>
      </c>
      <c r="C712">
        <v>109.2</v>
      </c>
      <c r="D712">
        <v>42.2</v>
      </c>
      <c r="E712">
        <v>2</v>
      </c>
      <c r="F712">
        <v>3</v>
      </c>
      <c r="G712">
        <v>37</v>
      </c>
      <c r="H712">
        <v>400.28</v>
      </c>
      <c r="I712">
        <v>0.16</v>
      </c>
      <c r="J712">
        <v>97</v>
      </c>
      <c r="K712">
        <v>44</v>
      </c>
      <c r="L712">
        <v>11</v>
      </c>
      <c r="M712" t="s">
        <v>726</v>
      </c>
      <c r="N712">
        <v>-8.6082893345100928E-2</v>
      </c>
      <c r="O712">
        <v>-0.1025812894222068</v>
      </c>
      <c r="P712">
        <v>2</v>
      </c>
      <c r="Q712" t="str">
        <f>VLOOKUP(M712,[1]Tabelle1!$A$1:$G$844,2,FALSE)</f>
        <v>48,1447</v>
      </c>
      <c r="R712" t="str">
        <f>VLOOKUP(M712,[1]Tabelle1!$A$1:$G$844,3,FALSE)</f>
        <v>17,1128</v>
      </c>
    </row>
    <row r="713" spans="1:18" x14ac:dyDescent="0.25">
      <c r="A713">
        <v>22</v>
      </c>
      <c r="B713">
        <v>85</v>
      </c>
      <c r="C713">
        <v>109.2</v>
      </c>
      <c r="D713">
        <v>42.7</v>
      </c>
      <c r="E713">
        <v>2</v>
      </c>
      <c r="F713">
        <v>11</v>
      </c>
      <c r="G713">
        <v>31</v>
      </c>
      <c r="H713">
        <v>317.52</v>
      </c>
      <c r="I713">
        <v>0.13</v>
      </c>
      <c r="J713">
        <v>99</v>
      </c>
      <c r="K713">
        <v>27</v>
      </c>
      <c r="L713">
        <v>9</v>
      </c>
      <c r="M713" t="s">
        <v>727</v>
      </c>
      <c r="N713">
        <v>8.6404712085885682E-2</v>
      </c>
      <c r="O713">
        <v>-0.1119448379709362</v>
      </c>
      <c r="P713">
        <v>2</v>
      </c>
      <c r="Q713" t="str">
        <f>VLOOKUP(M713,[1]Tabelle1!$A$1:$G$844,2,FALSE)</f>
        <v>48,7200</v>
      </c>
      <c r="R713" t="str">
        <f>VLOOKUP(M713,[1]Tabelle1!$A$1:$G$844,3,FALSE)</f>
        <v>21,2600</v>
      </c>
    </row>
    <row r="714" spans="1:18" x14ac:dyDescent="0.25">
      <c r="A714">
        <v>26</v>
      </c>
      <c r="B714">
        <v>103</v>
      </c>
      <c r="C714">
        <v>112.4</v>
      </c>
      <c r="D714">
        <v>44.1</v>
      </c>
      <c r="E714">
        <v>2</v>
      </c>
      <c r="F714">
        <v>8</v>
      </c>
      <c r="G714">
        <v>30</v>
      </c>
      <c r="H714">
        <v>338.46</v>
      </c>
      <c r="I714">
        <v>0</v>
      </c>
      <c r="J714">
        <v>99</v>
      </c>
      <c r="K714">
        <v>23</v>
      </c>
      <c r="L714">
        <v>10</v>
      </c>
      <c r="M714" t="s">
        <v>728</v>
      </c>
      <c r="N714">
        <v>5.9542098098755353E-2</v>
      </c>
      <c r="O714">
        <v>-0.16300034543325209</v>
      </c>
      <c r="P714">
        <v>2</v>
      </c>
      <c r="Q714" t="str">
        <f>VLOOKUP(M714,[1]Tabelle1!$A$1:$G$844,2,FALSE)</f>
        <v>48,7356</v>
      </c>
      <c r="R714" t="str">
        <f>VLOOKUP(M714,[1]Tabelle1!$A$1:$G$844,3,FALSE)</f>
        <v>19,1453</v>
      </c>
    </row>
    <row r="715" spans="1:18" x14ac:dyDescent="0.25">
      <c r="A715">
        <v>25</v>
      </c>
      <c r="B715">
        <v>162</v>
      </c>
      <c r="C715">
        <v>109.3</v>
      </c>
      <c r="D715">
        <v>43.6</v>
      </c>
      <c r="E715">
        <v>2</v>
      </c>
      <c r="F715">
        <v>10</v>
      </c>
      <c r="G715">
        <v>32</v>
      </c>
      <c r="H715">
        <v>376.89</v>
      </c>
      <c r="I715">
        <v>0.13</v>
      </c>
      <c r="J715">
        <v>99</v>
      </c>
      <c r="K715">
        <v>24</v>
      </c>
      <c r="L715">
        <v>9</v>
      </c>
      <c r="M715" t="s">
        <v>729</v>
      </c>
      <c r="N715">
        <v>2.9254322737788871E-2</v>
      </c>
      <c r="O715">
        <v>-0.13250616633823289</v>
      </c>
      <c r="P715">
        <v>2</v>
      </c>
      <c r="Q715" t="str">
        <f>VLOOKUP(M715,[1]Tabelle1!$A$1:$G$844,2,FALSE)</f>
        <v>48,3147</v>
      </c>
      <c r="R715" t="str">
        <f>VLOOKUP(M715,[1]Tabelle1!$A$1:$G$844,3,FALSE)</f>
        <v>18,875</v>
      </c>
    </row>
    <row r="716" spans="1:18" x14ac:dyDescent="0.25">
      <c r="A716">
        <v>23</v>
      </c>
      <c r="B716">
        <v>110</v>
      </c>
      <c r="C716">
        <v>108.8</v>
      </c>
      <c r="D716">
        <v>42.4</v>
      </c>
      <c r="E716">
        <v>3</v>
      </c>
      <c r="F716">
        <v>13</v>
      </c>
      <c r="G716">
        <v>29</v>
      </c>
      <c r="H716">
        <v>292.63</v>
      </c>
      <c r="I716">
        <v>0.11</v>
      </c>
      <c r="J716">
        <v>99</v>
      </c>
      <c r="K716">
        <v>23</v>
      </c>
      <c r="L716">
        <v>9</v>
      </c>
      <c r="M716" t="s">
        <v>730</v>
      </c>
      <c r="N716">
        <v>0.2349250748576637</v>
      </c>
      <c r="O716">
        <v>1.498033142915489E-2</v>
      </c>
      <c r="P716">
        <v>1</v>
      </c>
      <c r="Q716" t="str">
        <f>VLOOKUP(M716,[1]Tabelle1!$A$1:$G$844,2,FALSE)</f>
        <v>49,17</v>
      </c>
      <c r="R716" t="str">
        <f>VLOOKUP(M716,[1]Tabelle1!$A$1:$G$844,3,FALSE)</f>
        <v>21,2400</v>
      </c>
    </row>
    <row r="717" spans="1:18" x14ac:dyDescent="0.25">
      <c r="A717">
        <v>24</v>
      </c>
      <c r="B717">
        <v>98</v>
      </c>
      <c r="C717">
        <v>106</v>
      </c>
      <c r="D717">
        <v>42.3</v>
      </c>
      <c r="E717">
        <v>3</v>
      </c>
      <c r="F717">
        <v>11</v>
      </c>
      <c r="G717">
        <v>28</v>
      </c>
      <c r="H717">
        <v>329.91</v>
      </c>
      <c r="I717">
        <v>0.12</v>
      </c>
      <c r="J717">
        <v>99</v>
      </c>
      <c r="K717">
        <v>26</v>
      </c>
      <c r="L717">
        <v>10</v>
      </c>
      <c r="M717" t="s">
        <v>731</v>
      </c>
      <c r="N717">
        <v>0.22346692746518329</v>
      </c>
      <c r="O717">
        <v>8.7922131167714704E-2</v>
      </c>
      <c r="P717">
        <v>1</v>
      </c>
      <c r="Q717" t="str">
        <f>VLOOKUP(M717,[1]Tabelle1!$A$1:$G$844,2,FALSE)</f>
        <v>49,2167</v>
      </c>
      <c r="R717" t="str">
        <f>VLOOKUP(M717,[1]Tabelle1!$A$1:$G$844,3,FALSE)</f>
        <v>18,7333</v>
      </c>
    </row>
    <row r="718" spans="1:18" x14ac:dyDescent="0.25">
      <c r="A718">
        <v>18</v>
      </c>
      <c r="B718">
        <v>194</v>
      </c>
      <c r="C718">
        <v>107.9</v>
      </c>
      <c r="D718">
        <v>42.9</v>
      </c>
      <c r="E718">
        <v>2</v>
      </c>
      <c r="F718">
        <v>7</v>
      </c>
      <c r="G718">
        <v>33</v>
      </c>
      <c r="H718">
        <v>390.3</v>
      </c>
      <c r="I718">
        <v>0.15</v>
      </c>
      <c r="J718">
        <v>99</v>
      </c>
      <c r="K718">
        <v>27</v>
      </c>
      <c r="L718">
        <v>11</v>
      </c>
      <c r="M718" t="s">
        <v>732</v>
      </c>
      <c r="N718">
        <v>2.0076057715209331E-2</v>
      </c>
      <c r="O718">
        <v>-0.11038954836809969</v>
      </c>
      <c r="P718">
        <v>2</v>
      </c>
      <c r="Q718" t="str">
        <f>VLOOKUP(M718,[1]Tabelle1!$A$1:$G$844,2,FALSE)</f>
        <v>48,3667</v>
      </c>
      <c r="R718" t="str">
        <f>VLOOKUP(M718,[1]Tabelle1!$A$1:$G$844,3,FALSE)</f>
        <v>17,5833</v>
      </c>
    </row>
    <row r="719" spans="1:18" x14ac:dyDescent="0.25">
      <c r="A719">
        <v>22</v>
      </c>
      <c r="B719">
        <v>48</v>
      </c>
      <c r="C719">
        <v>108.8</v>
      </c>
      <c r="D719">
        <v>44.1</v>
      </c>
      <c r="E719">
        <v>3</v>
      </c>
      <c r="F719">
        <v>8</v>
      </c>
      <c r="G719">
        <v>29</v>
      </c>
      <c r="H719">
        <v>355.22</v>
      </c>
      <c r="I719">
        <v>0.18</v>
      </c>
      <c r="J719">
        <v>99</v>
      </c>
      <c r="K719">
        <v>28</v>
      </c>
      <c r="L719">
        <v>9</v>
      </c>
      <c r="M719" t="s">
        <v>733</v>
      </c>
      <c r="N719">
        <v>0.25972983110775688</v>
      </c>
      <c r="O719">
        <v>1.127181345091913E-3</v>
      </c>
      <c r="P719">
        <v>4</v>
      </c>
      <c r="Q719" t="str">
        <f>VLOOKUP(M719,[1]Tabelle1!$A$1:$G$844,2,FALSE)</f>
        <v>48,8942</v>
      </c>
      <c r="R719" t="str">
        <f>VLOOKUP(M719,[1]Tabelle1!$A$1:$G$844,3,FALSE)</f>
        <v>18,406</v>
      </c>
    </row>
    <row r="720" spans="1:18" x14ac:dyDescent="0.25">
      <c r="A720">
        <v>57</v>
      </c>
      <c r="B720">
        <v>40</v>
      </c>
      <c r="C720">
        <v>100.4</v>
      </c>
      <c r="D720">
        <v>40.1</v>
      </c>
      <c r="E720">
        <v>3</v>
      </c>
      <c r="F720">
        <v>5</v>
      </c>
      <c r="G720">
        <v>27</v>
      </c>
      <c r="H720">
        <v>282.79000000000002</v>
      </c>
      <c r="I720">
        <v>0.13</v>
      </c>
      <c r="J720">
        <v>78</v>
      </c>
      <c r="K720">
        <v>23</v>
      </c>
      <c r="L720">
        <v>14</v>
      </c>
      <c r="M720" t="s">
        <v>734</v>
      </c>
      <c r="N720">
        <v>-4.2696531776307167E-2</v>
      </c>
      <c r="O720">
        <v>0.41328740908416228</v>
      </c>
      <c r="P720">
        <v>6</v>
      </c>
      <c r="Q720" t="str">
        <f>VLOOKUP(M720,[1]Tabelle1!$A$1:$G$844,2,FALSE)</f>
        <v>51,5100</v>
      </c>
      <c r="R720" t="str">
        <f>VLOOKUP(M720,[1]Tabelle1!$A$1:$G$844,3,FALSE)</f>
        <v>0,1300</v>
      </c>
    </row>
    <row r="721" spans="1:18" x14ac:dyDescent="0.25">
      <c r="A721">
        <v>37</v>
      </c>
      <c r="B721">
        <v>72</v>
      </c>
      <c r="C721">
        <v>102</v>
      </c>
      <c r="D721">
        <v>32.6</v>
      </c>
      <c r="E721">
        <v>3</v>
      </c>
      <c r="F721">
        <v>8</v>
      </c>
      <c r="G721">
        <v>25</v>
      </c>
      <c r="H721">
        <v>330.57</v>
      </c>
      <c r="I721">
        <v>0.12</v>
      </c>
      <c r="J721">
        <v>85</v>
      </c>
      <c r="K721">
        <v>23</v>
      </c>
      <c r="L721">
        <v>14</v>
      </c>
      <c r="M721" t="s">
        <v>735</v>
      </c>
      <c r="N721">
        <v>9.4805694128528253E-2</v>
      </c>
      <c r="O721">
        <v>0.39356318093405313</v>
      </c>
      <c r="P721">
        <v>6</v>
      </c>
      <c r="Q721" t="str">
        <f>VLOOKUP(M721,[1]Tabelle1!$A$1:$G$844,2,FALSE)</f>
        <v>52,4800</v>
      </c>
      <c r="R721" t="str">
        <f>VLOOKUP(M721,[1]Tabelle1!$A$1:$G$844,3,FALSE)</f>
        <v>-1,8600</v>
      </c>
    </row>
    <row r="722" spans="1:18" x14ac:dyDescent="0.25">
      <c r="A722">
        <v>46</v>
      </c>
      <c r="B722">
        <v>80</v>
      </c>
      <c r="C722">
        <v>103.8</v>
      </c>
      <c r="D722">
        <v>35.4</v>
      </c>
      <c r="E722">
        <v>2</v>
      </c>
      <c r="F722">
        <v>3</v>
      </c>
      <c r="G722">
        <v>27</v>
      </c>
      <c r="H722">
        <v>376.69</v>
      </c>
      <c r="I722">
        <v>0.33</v>
      </c>
      <c r="J722">
        <v>91</v>
      </c>
      <c r="K722">
        <v>12</v>
      </c>
      <c r="L722">
        <v>13</v>
      </c>
      <c r="M722" t="s">
        <v>736</v>
      </c>
      <c r="N722">
        <v>-6.4747775559941476E-2</v>
      </c>
      <c r="O722">
        <v>0.18628505866902731</v>
      </c>
      <c r="P722">
        <v>6</v>
      </c>
      <c r="Q722" t="str">
        <f>VLOOKUP(M722,[1]Tabelle1!$A$1:$G$844,2,FALSE)</f>
        <v>53,8000</v>
      </c>
      <c r="R722" t="str">
        <f>VLOOKUP(M722,[1]Tabelle1!$A$1:$G$844,3,FALSE)</f>
        <v>-1,5400</v>
      </c>
    </row>
    <row r="723" spans="1:18" x14ac:dyDescent="0.25">
      <c r="A723">
        <v>47</v>
      </c>
      <c r="B723">
        <v>115</v>
      </c>
      <c r="C723">
        <v>104.9</v>
      </c>
      <c r="D723">
        <v>35.6</v>
      </c>
      <c r="E723">
        <v>2</v>
      </c>
      <c r="F723">
        <v>6</v>
      </c>
      <c r="G723">
        <v>39</v>
      </c>
      <c r="H723">
        <v>291.14999999999998</v>
      </c>
      <c r="I723">
        <v>0.13</v>
      </c>
      <c r="J723">
        <v>85</v>
      </c>
      <c r="K723">
        <v>20</v>
      </c>
      <c r="L723">
        <v>10</v>
      </c>
      <c r="M723" t="s">
        <v>737</v>
      </c>
      <c r="N723">
        <v>-0.2467354395686048</v>
      </c>
      <c r="O723">
        <v>0.1158888272881546</v>
      </c>
      <c r="P723">
        <v>6</v>
      </c>
      <c r="Q723" t="str">
        <f>VLOOKUP(M723,[1]Tabelle1!$A$1:$G$844,2,FALSE)</f>
        <v>55,8600</v>
      </c>
      <c r="R723" t="str">
        <f>VLOOKUP(M723,[1]Tabelle1!$A$1:$G$844,3,FALSE)</f>
        <v>-4,2400</v>
      </c>
    </row>
    <row r="724" spans="1:18" x14ac:dyDescent="0.25">
      <c r="A724">
        <v>29</v>
      </c>
      <c r="B724">
        <v>19</v>
      </c>
      <c r="C724">
        <v>102.9</v>
      </c>
      <c r="D724">
        <v>36.200000000000003</v>
      </c>
      <c r="E724">
        <v>3</v>
      </c>
      <c r="F724">
        <v>4</v>
      </c>
      <c r="G724">
        <v>27</v>
      </c>
      <c r="H724">
        <v>356.83</v>
      </c>
      <c r="I724">
        <v>0.28000000000000003</v>
      </c>
      <c r="J724">
        <v>91</v>
      </c>
      <c r="K724">
        <v>8</v>
      </c>
      <c r="L724">
        <v>14</v>
      </c>
      <c r="M724" t="s">
        <v>738</v>
      </c>
      <c r="N724">
        <v>0.1740942012397782</v>
      </c>
      <c r="O724">
        <v>0.28309943789880371</v>
      </c>
      <c r="P724">
        <v>4</v>
      </c>
      <c r="Q724" t="str">
        <f>VLOOKUP(M724,[1]Tabelle1!$A$1:$G$844,2,FALSE)</f>
        <v>53,7900</v>
      </c>
      <c r="R724" t="str">
        <f>VLOOKUP(M724,[1]Tabelle1!$A$1:$G$844,3,FALSE)</f>
        <v>-1,7500</v>
      </c>
    </row>
    <row r="725" spans="1:18" x14ac:dyDescent="0.25">
      <c r="A725">
        <v>44</v>
      </c>
      <c r="B725">
        <v>119</v>
      </c>
      <c r="C725">
        <v>100.7</v>
      </c>
      <c r="D725">
        <v>34.700000000000003</v>
      </c>
      <c r="E725">
        <v>2</v>
      </c>
      <c r="F725">
        <v>4</v>
      </c>
      <c r="G725">
        <v>34</v>
      </c>
      <c r="H725">
        <v>276.33</v>
      </c>
      <c r="I725">
        <v>0.12</v>
      </c>
      <c r="J725">
        <v>91</v>
      </c>
      <c r="K725">
        <v>13</v>
      </c>
      <c r="L725">
        <v>12</v>
      </c>
      <c r="M725" t="s">
        <v>739</v>
      </c>
      <c r="N725">
        <v>-0.19190410429626031</v>
      </c>
      <c r="O725">
        <v>0.22146281923864261</v>
      </c>
      <c r="P725">
        <v>6</v>
      </c>
      <c r="Q725" t="str">
        <f>VLOOKUP(M725,[1]Tabelle1!$A$1:$G$844,2,FALSE)</f>
        <v>53,4100</v>
      </c>
      <c r="R725" t="str">
        <f>VLOOKUP(M725,[1]Tabelle1!$A$1:$G$844,3,FALSE)</f>
        <v>-3,0</v>
      </c>
    </row>
    <row r="726" spans="1:18" x14ac:dyDescent="0.25">
      <c r="A726">
        <v>63</v>
      </c>
      <c r="B726">
        <v>114</v>
      </c>
      <c r="C726">
        <v>105.1</v>
      </c>
      <c r="D726">
        <v>36.4</v>
      </c>
      <c r="E726">
        <v>2</v>
      </c>
      <c r="F726">
        <v>5</v>
      </c>
      <c r="G726">
        <v>33</v>
      </c>
      <c r="H726">
        <v>326.51</v>
      </c>
      <c r="I726">
        <v>0.1</v>
      </c>
      <c r="J726">
        <v>82</v>
      </c>
      <c r="K726">
        <v>81</v>
      </c>
      <c r="L726">
        <v>9</v>
      </c>
      <c r="M726" t="s">
        <v>740</v>
      </c>
      <c r="N726">
        <v>-0.271651201805234</v>
      </c>
      <c r="O726">
        <v>0.18079724726582919</v>
      </c>
      <c r="P726">
        <v>6</v>
      </c>
      <c r="Q726" t="str">
        <f>VLOOKUP(M726,[1]Tabelle1!$A$1:$G$844,2,FALSE)</f>
        <v>55,9500</v>
      </c>
      <c r="R726" t="str">
        <f>VLOOKUP(M726,[1]Tabelle1!$A$1:$G$844,3,FALSE)</f>
        <v>-3,1800</v>
      </c>
    </row>
    <row r="727" spans="1:18" x14ac:dyDescent="0.25">
      <c r="A727">
        <v>52</v>
      </c>
      <c r="B727">
        <v>136</v>
      </c>
      <c r="C727">
        <v>97.4</v>
      </c>
      <c r="D727">
        <v>30</v>
      </c>
      <c r="E727">
        <v>3</v>
      </c>
      <c r="F727">
        <v>5</v>
      </c>
      <c r="G727">
        <v>32</v>
      </c>
      <c r="H727">
        <v>258.06</v>
      </c>
      <c r="I727">
        <v>0.18</v>
      </c>
      <c r="J727">
        <v>80</v>
      </c>
      <c r="K727">
        <v>13211</v>
      </c>
      <c r="L727">
        <v>13</v>
      </c>
      <c r="M727" t="s">
        <v>741</v>
      </c>
      <c r="N727">
        <v>-0.13556540278450149</v>
      </c>
      <c r="O727">
        <v>0.54489599651610676</v>
      </c>
      <c r="P727">
        <v>6</v>
      </c>
      <c r="Q727" t="e">
        <f>VLOOKUP(M727,[1]Tabelle1!$A$1:$G$844,2,FALSE)</f>
        <v>#N/A</v>
      </c>
      <c r="R727" t="e">
        <f>VLOOKUP(M727,[1]Tabelle1!$A$1:$G$844,3,FALSE)</f>
        <v>#N/A</v>
      </c>
    </row>
    <row r="728" spans="1:18" x14ac:dyDescent="0.25">
      <c r="A728">
        <v>56</v>
      </c>
      <c r="B728">
        <v>117</v>
      </c>
      <c r="C728">
        <v>102.1</v>
      </c>
      <c r="D728">
        <v>33.6</v>
      </c>
      <c r="E728">
        <v>2</v>
      </c>
      <c r="F728">
        <v>5</v>
      </c>
      <c r="G728">
        <v>26</v>
      </c>
      <c r="H728">
        <v>370.02</v>
      </c>
      <c r="I728">
        <v>0.22</v>
      </c>
      <c r="J728">
        <v>90</v>
      </c>
      <c r="K728">
        <v>20</v>
      </c>
      <c r="L728">
        <v>11</v>
      </c>
      <c r="M728" t="s">
        <v>742</v>
      </c>
      <c r="N728">
        <v>-0.13843147018317301</v>
      </c>
      <c r="O728">
        <v>0.26319513638355879</v>
      </c>
      <c r="P728">
        <v>6</v>
      </c>
      <c r="Q728" t="str">
        <f>VLOOKUP(M728,[1]Tabelle1!$A$1:$G$844,2,FALSE)</f>
        <v>51,4800</v>
      </c>
      <c r="R728" t="str">
        <f>VLOOKUP(M728,[1]Tabelle1!$A$1:$G$844,3,FALSE)</f>
        <v>-3,1600</v>
      </c>
    </row>
    <row r="729" spans="1:18" x14ac:dyDescent="0.25">
      <c r="A729">
        <v>53</v>
      </c>
      <c r="B729">
        <v>104</v>
      </c>
      <c r="C729">
        <v>101</v>
      </c>
      <c r="D729">
        <v>35.4</v>
      </c>
      <c r="E729">
        <v>2</v>
      </c>
      <c r="F729">
        <v>5</v>
      </c>
      <c r="G729">
        <v>30</v>
      </c>
      <c r="H729">
        <v>351.1</v>
      </c>
      <c r="I729">
        <v>0.34</v>
      </c>
      <c r="J729">
        <v>90</v>
      </c>
      <c r="K729">
        <v>9</v>
      </c>
      <c r="L729">
        <v>10</v>
      </c>
      <c r="M729" t="s">
        <v>743</v>
      </c>
      <c r="N729">
        <v>-0.1471537543690157</v>
      </c>
      <c r="O729">
        <v>0.22587796892324391</v>
      </c>
      <c r="P729">
        <v>6</v>
      </c>
      <c r="Q729" t="str">
        <f>VLOOKUP(M729,[1]Tabelle1!$A$1:$G$844,2,FALSE)</f>
        <v>53,3800</v>
      </c>
      <c r="R729" t="str">
        <f>VLOOKUP(M729,[1]Tabelle1!$A$1:$G$844,3,FALSE)</f>
        <v>-1,4600</v>
      </c>
    </row>
    <row r="730" spans="1:18" x14ac:dyDescent="0.25">
      <c r="A730">
        <v>59</v>
      </c>
      <c r="B730">
        <v>54</v>
      </c>
      <c r="C730">
        <v>99.6</v>
      </c>
      <c r="D730">
        <v>32.5</v>
      </c>
      <c r="E730">
        <v>2</v>
      </c>
      <c r="F730">
        <v>4</v>
      </c>
      <c r="G730">
        <v>30</v>
      </c>
      <c r="H730">
        <v>377.65</v>
      </c>
      <c r="I730">
        <v>0.15</v>
      </c>
      <c r="J730">
        <v>89</v>
      </c>
      <c r="K730">
        <v>16</v>
      </c>
      <c r="L730">
        <v>13</v>
      </c>
      <c r="M730" t="s">
        <v>744</v>
      </c>
      <c r="N730">
        <v>-0.21083950425664769</v>
      </c>
      <c r="O730">
        <v>0.33679187042096281</v>
      </c>
      <c r="P730">
        <v>6</v>
      </c>
      <c r="Q730" t="str">
        <f>VLOOKUP(M730,[1]Tabelle1!$A$1:$G$844,2,FALSE)</f>
        <v>51,4500</v>
      </c>
      <c r="R730" t="str">
        <f>VLOOKUP(M730,[1]Tabelle1!$A$1:$G$844,3,FALSE)</f>
        <v>-2,5900</v>
      </c>
    </row>
    <row r="731" spans="1:18" x14ac:dyDescent="0.25">
      <c r="A731">
        <v>33.571092831962403</v>
      </c>
      <c r="B731">
        <v>79</v>
      </c>
      <c r="C731">
        <v>106</v>
      </c>
      <c r="D731">
        <v>35.799999999999997</v>
      </c>
      <c r="E731">
        <v>2.2397179788484141</v>
      </c>
      <c r="F731">
        <v>5</v>
      </c>
      <c r="G731">
        <v>30</v>
      </c>
      <c r="H731">
        <v>329.06</v>
      </c>
      <c r="I731">
        <v>0.12</v>
      </c>
      <c r="J731">
        <v>95</v>
      </c>
      <c r="K731">
        <v>42</v>
      </c>
      <c r="L731">
        <v>13</v>
      </c>
      <c r="M731" t="s">
        <v>745</v>
      </c>
      <c r="N731">
        <v>4.086229055320528E-4</v>
      </c>
      <c r="O731">
        <v>0.1201084414090849</v>
      </c>
      <c r="P731">
        <v>6</v>
      </c>
      <c r="Q731" t="str">
        <f>VLOOKUP(M731,[1]Tabelle1!$A$1:$G$844,2,FALSE)</f>
        <v>54,5900</v>
      </c>
      <c r="R731" t="str">
        <f>VLOOKUP(M731,[1]Tabelle1!$A$1:$G$844,3,FALSE)</f>
        <v>-5,9300</v>
      </c>
    </row>
    <row r="732" spans="1:18" x14ac:dyDescent="0.25">
      <c r="A732">
        <v>47</v>
      </c>
      <c r="B732">
        <v>178</v>
      </c>
      <c r="C732">
        <v>97.9</v>
      </c>
      <c r="D732">
        <v>32.4</v>
      </c>
      <c r="E732">
        <v>2</v>
      </c>
      <c r="F732">
        <v>5</v>
      </c>
      <c r="G732">
        <v>33</v>
      </c>
      <c r="H732">
        <v>294.91000000000003</v>
      </c>
      <c r="I732">
        <v>0.34</v>
      </c>
      <c r="J732">
        <v>91</v>
      </c>
      <c r="K732">
        <v>23</v>
      </c>
      <c r="L732">
        <v>11</v>
      </c>
      <c r="M732" t="s">
        <v>746</v>
      </c>
      <c r="N732">
        <v>-0.20092038992131081</v>
      </c>
      <c r="O732">
        <v>0.28323566604357198</v>
      </c>
      <c r="P732">
        <v>6</v>
      </c>
      <c r="Q732" t="str">
        <f>VLOOKUP(M732,[1]Tabelle1!$A$1:$G$844,2,FALSE)</f>
        <v>54,9771</v>
      </c>
      <c r="R732" t="str">
        <f>VLOOKUP(M732,[1]Tabelle1!$A$1:$G$844,3,FALSE)</f>
        <v>-1,6142</v>
      </c>
    </row>
    <row r="733" spans="1:18" x14ac:dyDescent="0.25">
      <c r="A733">
        <v>34</v>
      </c>
      <c r="B733">
        <v>122</v>
      </c>
      <c r="C733">
        <v>99.8</v>
      </c>
      <c r="D733">
        <v>31.6</v>
      </c>
      <c r="E733">
        <v>3</v>
      </c>
      <c r="F733">
        <v>5</v>
      </c>
      <c r="G733">
        <v>26</v>
      </c>
      <c r="H733">
        <v>322.51</v>
      </c>
      <c r="I733">
        <v>0.2</v>
      </c>
      <c r="J733">
        <v>75</v>
      </c>
      <c r="K733">
        <v>9</v>
      </c>
      <c r="L733">
        <v>13</v>
      </c>
      <c r="M733" t="s">
        <v>747</v>
      </c>
      <c r="N733">
        <v>3.3282585103603358E-2</v>
      </c>
      <c r="O733">
        <v>0.46269291660173939</v>
      </c>
      <c r="P733">
        <v>6</v>
      </c>
      <c r="Q733" t="str">
        <f>VLOOKUP(M733,[1]Tabelle1!$A$1:$G$844,2,FALSE)</f>
        <v>52,6400</v>
      </c>
      <c r="R733" t="str">
        <f>VLOOKUP(M733,[1]Tabelle1!$A$1:$G$844,3,FALSE)</f>
        <v>-1,1400</v>
      </c>
    </row>
    <row r="734" spans="1:18" x14ac:dyDescent="0.25">
      <c r="A734">
        <v>54</v>
      </c>
      <c r="B734">
        <v>118</v>
      </c>
      <c r="C734">
        <v>100.9</v>
      </c>
      <c r="D734">
        <v>37.1</v>
      </c>
      <c r="E734">
        <v>2</v>
      </c>
      <c r="F734">
        <v>7</v>
      </c>
      <c r="G734">
        <v>37</v>
      </c>
      <c r="H734">
        <v>394.73</v>
      </c>
      <c r="I734">
        <v>0.09</v>
      </c>
      <c r="J734">
        <v>83</v>
      </c>
      <c r="K734">
        <v>20</v>
      </c>
      <c r="L734">
        <v>10</v>
      </c>
      <c r="M734" t="s">
        <v>748</v>
      </c>
      <c r="N734">
        <v>-0.28701437346720671</v>
      </c>
      <c r="O734">
        <v>0.2170817715730495</v>
      </c>
      <c r="P734">
        <v>6</v>
      </c>
      <c r="Q734" t="str">
        <f>VLOOKUP(M734,[1]Tabelle1!$A$1:$G$844,2,FALSE)</f>
        <v>57,1000</v>
      </c>
      <c r="R734" t="str">
        <f>VLOOKUP(M734,[1]Tabelle1!$A$1:$G$844,3,FALSE)</f>
        <v>-2,1000</v>
      </c>
    </row>
    <row r="735" spans="1:18" x14ac:dyDescent="0.25">
      <c r="A735">
        <v>79</v>
      </c>
      <c r="B735">
        <v>164</v>
      </c>
      <c r="C735">
        <v>93</v>
      </c>
      <c r="D735">
        <v>30.6</v>
      </c>
      <c r="E735">
        <v>3</v>
      </c>
      <c r="F735">
        <v>5</v>
      </c>
      <c r="G735">
        <v>30</v>
      </c>
      <c r="H735">
        <v>313.88</v>
      </c>
      <c r="I735">
        <v>0</v>
      </c>
      <c r="J735">
        <v>69</v>
      </c>
      <c r="K735">
        <v>28</v>
      </c>
      <c r="L735">
        <v>11</v>
      </c>
      <c r="M735" t="s">
        <v>749</v>
      </c>
      <c r="N735">
        <v>-0.33684119547958469</v>
      </c>
      <c r="O735">
        <v>0.70723715207070104</v>
      </c>
      <c r="P735">
        <v>6</v>
      </c>
      <c r="Q735" t="str">
        <f>VLOOKUP(M735,[1]Tabelle1!$A$1:$G$844,2,FALSE)</f>
        <v>52,1900</v>
      </c>
      <c r="R735" t="str">
        <f>VLOOKUP(M735,[1]Tabelle1!$A$1:$G$844,3,FALSE)</f>
        <v>0,1200</v>
      </c>
    </row>
    <row r="736" spans="1:18" x14ac:dyDescent="0.25">
      <c r="A736">
        <v>54</v>
      </c>
      <c r="B736">
        <v>185</v>
      </c>
      <c r="C736">
        <v>101.6</v>
      </c>
      <c r="D736">
        <v>33.700000000000003</v>
      </c>
      <c r="E736">
        <v>2</v>
      </c>
      <c r="F736">
        <v>6</v>
      </c>
      <c r="G736">
        <v>24</v>
      </c>
      <c r="H736">
        <v>364.72</v>
      </c>
      <c r="I736">
        <v>0.32</v>
      </c>
      <c r="J736">
        <v>85</v>
      </c>
      <c r="K736">
        <v>28</v>
      </c>
      <c r="L736">
        <v>9</v>
      </c>
      <c r="M736" t="s">
        <v>750</v>
      </c>
      <c r="N736">
        <v>-0.13019807380870141</v>
      </c>
      <c r="O736">
        <v>0.27315793452289999</v>
      </c>
      <c r="P736">
        <v>6</v>
      </c>
      <c r="Q736" t="str">
        <f>VLOOKUP(M736,[1]Tabelle1!$A$1:$G$844,2,FALSE)</f>
        <v>50,7200</v>
      </c>
      <c r="R736" t="str">
        <f>VLOOKUP(M736,[1]Tabelle1!$A$1:$G$844,3,FALSE)</f>
        <v>-3,5200</v>
      </c>
    </row>
    <row r="737" spans="1:18" x14ac:dyDescent="0.25">
      <c r="A737">
        <v>29</v>
      </c>
      <c r="B737">
        <v>174</v>
      </c>
      <c r="C737">
        <v>101.4</v>
      </c>
      <c r="D737">
        <v>33.5</v>
      </c>
      <c r="E737">
        <v>2</v>
      </c>
      <c r="F737">
        <v>4</v>
      </c>
      <c r="G737">
        <v>38</v>
      </c>
      <c r="H737">
        <v>368.89</v>
      </c>
      <c r="I737">
        <v>0</v>
      </c>
      <c r="J737">
        <v>83</v>
      </c>
      <c r="K737">
        <v>795</v>
      </c>
      <c r="L737">
        <v>11</v>
      </c>
      <c r="M737" t="s">
        <v>751</v>
      </c>
      <c r="N737">
        <v>-0.2253081094538939</v>
      </c>
      <c r="O737">
        <v>0.19730624870771971</v>
      </c>
      <c r="P737">
        <v>6</v>
      </c>
      <c r="Q737" t="str">
        <f>VLOOKUP(M737,[1]Tabelle1!$A$1:$G$844,2,FALSE)</f>
        <v>53,2300</v>
      </c>
      <c r="R737" t="str">
        <f>VLOOKUP(M737,[1]Tabelle1!$A$1:$G$844,3,FALSE)</f>
        <v>0,5400</v>
      </c>
    </row>
    <row r="738" spans="1:18" x14ac:dyDescent="0.25">
      <c r="A738">
        <v>31</v>
      </c>
      <c r="B738">
        <v>0</v>
      </c>
      <c r="C738">
        <v>103</v>
      </c>
      <c r="D738">
        <v>39.6</v>
      </c>
      <c r="E738">
        <v>2</v>
      </c>
      <c r="F738">
        <v>6</v>
      </c>
      <c r="G738">
        <v>20</v>
      </c>
      <c r="H738">
        <v>459.98</v>
      </c>
      <c r="I738">
        <v>0.28999999999999998</v>
      </c>
      <c r="J738">
        <v>95</v>
      </c>
      <c r="K738">
        <v>10</v>
      </c>
      <c r="L738">
        <v>12</v>
      </c>
      <c r="M738" t="s">
        <v>752</v>
      </c>
      <c r="N738">
        <v>0.14613863628784121</v>
      </c>
      <c r="O738">
        <v>0.15830780954814599</v>
      </c>
      <c r="P738">
        <v>6</v>
      </c>
      <c r="Q738" t="str">
        <f>VLOOKUP(M738,[1]Tabelle1!$A$1:$G$844,2,FALSE)</f>
        <v>51,4414</v>
      </c>
      <c r="R738" t="str">
        <f>VLOOKUP(M738,[1]Tabelle1!$A$1:$G$844,3,FALSE)</f>
        <v>0,3737</v>
      </c>
    </row>
    <row r="739" spans="1:18" x14ac:dyDescent="0.25">
      <c r="A739">
        <v>32</v>
      </c>
      <c r="B739">
        <v>0</v>
      </c>
      <c r="C739">
        <v>102.9</v>
      </c>
      <c r="D739">
        <v>38.1</v>
      </c>
      <c r="E739">
        <v>2</v>
      </c>
      <c r="F739">
        <v>6</v>
      </c>
      <c r="G739">
        <v>28</v>
      </c>
      <c r="H739">
        <v>461.09</v>
      </c>
      <c r="I739">
        <v>0.23</v>
      </c>
      <c r="J739">
        <v>95</v>
      </c>
      <c r="K739">
        <v>7</v>
      </c>
      <c r="L739">
        <v>13</v>
      </c>
      <c r="M739" t="s">
        <v>753</v>
      </c>
      <c r="N739">
        <v>3.6112437564596749E-2</v>
      </c>
      <c r="O739">
        <v>0.14153950734380699</v>
      </c>
      <c r="P739">
        <v>6</v>
      </c>
      <c r="Q739" t="str">
        <f>VLOOKUP(M739,[1]Tabelle1!$A$1:$G$844,2,FALSE)</f>
        <v>51,9035</v>
      </c>
      <c r="R739" t="str">
        <f>VLOOKUP(M739,[1]Tabelle1!$A$1:$G$844,3,FALSE)</f>
        <v>0,2013</v>
      </c>
    </row>
    <row r="740" spans="1:18" x14ac:dyDescent="0.25">
      <c r="A740">
        <v>38</v>
      </c>
      <c r="B740">
        <v>42</v>
      </c>
      <c r="C740">
        <v>99.6</v>
      </c>
      <c r="D740">
        <v>42.2</v>
      </c>
      <c r="E740">
        <v>2</v>
      </c>
      <c r="F740">
        <v>4</v>
      </c>
      <c r="G740">
        <v>28</v>
      </c>
      <c r="H740">
        <v>483.05</v>
      </c>
      <c r="I740">
        <v>7.0000000000000007E-2</v>
      </c>
      <c r="J740">
        <v>94</v>
      </c>
      <c r="K740">
        <v>17</v>
      </c>
      <c r="L740">
        <v>11</v>
      </c>
      <c r="M740" t="s">
        <v>754</v>
      </c>
      <c r="N740">
        <v>-4.8645811496434203E-2</v>
      </c>
      <c r="O740">
        <v>0.18374486718384189</v>
      </c>
      <c r="P740">
        <v>6</v>
      </c>
      <c r="Q740" t="str">
        <f>VLOOKUP(M740,[1]Tabelle1!$A$1:$G$844,2,FALSE)</f>
        <v>53,400</v>
      </c>
      <c r="R740" t="str">
        <f>VLOOKUP(M740,[1]Tabelle1!$A$1:$G$844,3,FALSE)</f>
        <v>-3,0</v>
      </c>
    </row>
    <row r="741" spans="1:18" x14ac:dyDescent="0.25">
      <c r="A741">
        <v>44</v>
      </c>
      <c r="B741">
        <v>114</v>
      </c>
      <c r="C741">
        <v>96.3</v>
      </c>
      <c r="D741">
        <v>33.9</v>
      </c>
      <c r="E741">
        <v>2</v>
      </c>
      <c r="F741">
        <v>5</v>
      </c>
      <c r="G741">
        <v>33</v>
      </c>
      <c r="H741">
        <v>343.34</v>
      </c>
      <c r="I741">
        <v>0.14000000000000001</v>
      </c>
      <c r="J741">
        <v>91</v>
      </c>
      <c r="K741">
        <v>24</v>
      </c>
      <c r="L741">
        <v>11</v>
      </c>
      <c r="M741" t="s">
        <v>755</v>
      </c>
      <c r="N741">
        <v>-0.1948841331631587</v>
      </c>
      <c r="O741">
        <v>0.31855210072031659</v>
      </c>
      <c r="P741">
        <v>6</v>
      </c>
      <c r="Q741" t="str">
        <f>VLOOKUP(M741,[1]Tabelle1!$A$1:$G$844,2,FALSE)</f>
        <v>50,8200</v>
      </c>
      <c r="R741" t="str">
        <f>VLOOKUP(M741,[1]Tabelle1!$A$1:$G$844,3,FALSE)</f>
        <v>-1,900</v>
      </c>
    </row>
    <row r="742" spans="1:18" x14ac:dyDescent="0.25">
      <c r="A742">
        <v>35</v>
      </c>
      <c r="B742">
        <v>106</v>
      </c>
      <c r="C742">
        <v>102.4</v>
      </c>
      <c r="D742">
        <v>38.299999999999997</v>
      </c>
      <c r="E742">
        <v>2</v>
      </c>
      <c r="F742">
        <v>2</v>
      </c>
      <c r="G742">
        <v>22</v>
      </c>
      <c r="H742">
        <v>472.62</v>
      </c>
      <c r="I742">
        <v>0.3</v>
      </c>
      <c r="J742">
        <v>92</v>
      </c>
      <c r="K742">
        <v>15</v>
      </c>
      <c r="L742">
        <v>11</v>
      </c>
      <c r="M742" t="s">
        <v>756</v>
      </c>
      <c r="N742">
        <v>3.5403788683239588E-2</v>
      </c>
      <c r="O742">
        <v>0.1772597434020777</v>
      </c>
      <c r="P742">
        <v>6</v>
      </c>
      <c r="Q742" t="str">
        <f>VLOOKUP(M742,[1]Tabelle1!$A$1:$G$844,2,FALSE)</f>
        <v>52,1900</v>
      </c>
      <c r="R742" t="str">
        <f>VLOOKUP(M742,[1]Tabelle1!$A$1:$G$844,3,FALSE)</f>
        <v>-2,2200</v>
      </c>
    </row>
    <row r="743" spans="1:18" x14ac:dyDescent="0.25">
      <c r="A743">
        <v>41</v>
      </c>
      <c r="B743">
        <v>165</v>
      </c>
      <c r="C743">
        <v>97.3</v>
      </c>
      <c r="D743">
        <v>32.1</v>
      </c>
      <c r="E743">
        <v>3</v>
      </c>
      <c r="F743">
        <v>5</v>
      </c>
      <c r="G743">
        <v>26</v>
      </c>
      <c r="H743">
        <v>359.94</v>
      </c>
      <c r="I743">
        <v>0.47</v>
      </c>
      <c r="J743">
        <v>84</v>
      </c>
      <c r="K743">
        <v>8199</v>
      </c>
      <c r="L743">
        <v>12</v>
      </c>
      <c r="M743" t="s">
        <v>757</v>
      </c>
      <c r="N743">
        <v>3.9009567696348439E-2</v>
      </c>
      <c r="O743">
        <v>0.47519887380674791</v>
      </c>
      <c r="P743">
        <v>6</v>
      </c>
      <c r="Q743" t="str">
        <f>VLOOKUP(M743,[1]Tabelle1!$A$1:$G$844,2,FALSE)</f>
        <v>52,4100</v>
      </c>
      <c r="R743" t="str">
        <f>VLOOKUP(M743,[1]Tabelle1!$A$1:$G$844,3,FALSE)</f>
        <v>-1,5100</v>
      </c>
    </row>
    <row r="744" spans="1:18" x14ac:dyDescent="0.25">
      <c r="A744">
        <v>27</v>
      </c>
      <c r="B744">
        <v>60</v>
      </c>
      <c r="C744">
        <v>98.4</v>
      </c>
      <c r="D744">
        <v>35.6</v>
      </c>
      <c r="E744">
        <v>2</v>
      </c>
      <c r="F744">
        <v>6</v>
      </c>
      <c r="G744">
        <v>27</v>
      </c>
      <c r="H744">
        <v>340.84</v>
      </c>
      <c r="I744">
        <v>0.23</v>
      </c>
      <c r="J744">
        <v>87</v>
      </c>
      <c r="K744">
        <v>20</v>
      </c>
      <c r="L744">
        <v>13</v>
      </c>
      <c r="M744" t="s">
        <v>758</v>
      </c>
      <c r="N744">
        <v>-7.7519209501673196E-3</v>
      </c>
      <c r="O744">
        <v>0.28164438196410102</v>
      </c>
      <c r="P744">
        <v>6</v>
      </c>
      <c r="Q744" t="str">
        <f>VLOOKUP(M744,[1]Tabelle1!$A$1:$G$844,2,FALSE)</f>
        <v>53,7436</v>
      </c>
      <c r="R744" t="str">
        <f>VLOOKUP(M744,[1]Tabelle1!$A$1:$G$844,3,FALSE)</f>
        <v>0,3395</v>
      </c>
    </row>
    <row r="745" spans="1:18" x14ac:dyDescent="0.25">
      <c r="A745">
        <v>24</v>
      </c>
      <c r="B745">
        <v>56</v>
      </c>
      <c r="C745">
        <v>99.1</v>
      </c>
      <c r="D745">
        <v>37.700000000000003</v>
      </c>
      <c r="E745">
        <v>2</v>
      </c>
      <c r="F745">
        <v>7</v>
      </c>
      <c r="G745">
        <v>30</v>
      </c>
      <c r="H745">
        <v>401.29</v>
      </c>
      <c r="I745">
        <v>0.08</v>
      </c>
      <c r="J745">
        <v>90</v>
      </c>
      <c r="K745">
        <v>13</v>
      </c>
      <c r="L745">
        <v>13</v>
      </c>
      <c r="M745" t="s">
        <v>759</v>
      </c>
      <c r="N745">
        <v>-2.4538170996009519E-2</v>
      </c>
      <c r="O745">
        <v>0.22156303099902691</v>
      </c>
      <c r="P745">
        <v>6</v>
      </c>
      <c r="Q745" t="str">
        <f>VLOOKUP(M745,[1]Tabelle1!$A$1:$G$844,2,FALSE)</f>
        <v>53,162</v>
      </c>
      <c r="R745" t="str">
        <f>VLOOKUP(M745,[1]Tabelle1!$A$1:$G$844,3,FALSE)</f>
        <v>-2,1813</v>
      </c>
    </row>
    <row r="746" spans="1:18" x14ac:dyDescent="0.25">
      <c r="A746">
        <v>25</v>
      </c>
      <c r="B746">
        <v>75</v>
      </c>
      <c r="C746">
        <v>101.5</v>
      </c>
      <c r="D746">
        <v>37.700000000000003</v>
      </c>
      <c r="E746">
        <v>2</v>
      </c>
      <c r="F746">
        <v>8</v>
      </c>
      <c r="G746">
        <v>35</v>
      </c>
      <c r="H746">
        <v>392.38</v>
      </c>
      <c r="I746">
        <v>0.19</v>
      </c>
      <c r="J746">
        <v>85</v>
      </c>
      <c r="K746">
        <v>9</v>
      </c>
      <c r="L746">
        <v>13</v>
      </c>
      <c r="M746" t="s">
        <v>760</v>
      </c>
      <c r="N746">
        <v>-7.9374538824051377E-2</v>
      </c>
      <c r="O746">
        <v>0.15348540672502009</v>
      </c>
      <c r="P746">
        <v>6</v>
      </c>
      <c r="Q746" t="str">
        <f>VLOOKUP(M746,[1]Tabelle1!$A$1:$G$844,2,FALSE)</f>
        <v>52,5848</v>
      </c>
      <c r="R746" t="str">
        <f>VLOOKUP(M746,[1]Tabelle1!$A$1:$G$844,3,FALSE)</f>
        <v>-2,1276</v>
      </c>
    </row>
    <row r="747" spans="1:18" x14ac:dyDescent="0.25">
      <c r="A747">
        <v>37</v>
      </c>
      <c r="B747">
        <v>194</v>
      </c>
      <c r="C747">
        <v>97.1</v>
      </c>
      <c r="D747">
        <v>29.7</v>
      </c>
      <c r="E747">
        <v>3</v>
      </c>
      <c r="F747">
        <v>6</v>
      </c>
      <c r="G747">
        <v>36</v>
      </c>
      <c r="H747">
        <v>271.13</v>
      </c>
      <c r="I747">
        <v>0.03</v>
      </c>
      <c r="J747">
        <v>79</v>
      </c>
      <c r="K747">
        <v>48</v>
      </c>
      <c r="L747">
        <v>12</v>
      </c>
      <c r="M747" t="s">
        <v>761</v>
      </c>
      <c r="N747">
        <v>-0.14628690214886561</v>
      </c>
      <c r="O747">
        <v>0.47081925333642172</v>
      </c>
      <c r="P747">
        <v>6</v>
      </c>
      <c r="Q747" t="str">
        <f>VLOOKUP(M747,[1]Tabelle1!$A$1:$G$844,2,FALSE)</f>
        <v>52,9500</v>
      </c>
      <c r="R747" t="str">
        <f>VLOOKUP(M747,[1]Tabelle1!$A$1:$G$844,3,FALSE)</f>
        <v>-1,1500</v>
      </c>
    </row>
    <row r="748" spans="1:18" x14ac:dyDescent="0.25">
      <c r="A748">
        <v>39</v>
      </c>
      <c r="B748">
        <v>35</v>
      </c>
      <c r="C748">
        <v>106.5</v>
      </c>
      <c r="D748">
        <v>44.3</v>
      </c>
      <c r="E748">
        <v>2</v>
      </c>
      <c r="F748">
        <v>2</v>
      </c>
      <c r="G748">
        <v>31</v>
      </c>
      <c r="H748">
        <v>436.94</v>
      </c>
      <c r="I748">
        <v>0.22</v>
      </c>
      <c r="J748">
        <v>95</v>
      </c>
      <c r="K748">
        <v>13</v>
      </c>
      <c r="L748">
        <v>10</v>
      </c>
      <c r="M748" t="s">
        <v>762</v>
      </c>
      <c r="N748">
        <v>-2.491607485470294E-2</v>
      </c>
      <c r="O748">
        <v>-1.2607238732915081E-2</v>
      </c>
      <c r="P748">
        <v>2</v>
      </c>
      <c r="Q748" t="str">
        <f>VLOOKUP(M748,[1]Tabelle1!$A$1:$G$844,2,FALSE)</f>
        <v>53,3800</v>
      </c>
      <c r="R748" t="str">
        <f>VLOOKUP(M748,[1]Tabelle1!$A$1:$G$844,3,FALSE)</f>
        <v>-3,900</v>
      </c>
    </row>
    <row r="749" spans="1:18" x14ac:dyDescent="0.25">
      <c r="A749">
        <v>61</v>
      </c>
      <c r="B749">
        <v>134</v>
      </c>
      <c r="C749">
        <v>102.3</v>
      </c>
      <c r="D749">
        <v>38.200000000000003</v>
      </c>
      <c r="E749">
        <v>2</v>
      </c>
      <c r="F749">
        <v>3</v>
      </c>
      <c r="G749">
        <v>24</v>
      </c>
      <c r="H749">
        <v>448.11</v>
      </c>
      <c r="I749">
        <v>0.21</v>
      </c>
      <c r="J749">
        <v>91</v>
      </c>
      <c r="K749">
        <v>20</v>
      </c>
      <c r="L749">
        <v>9</v>
      </c>
      <c r="M749" t="s">
        <v>763</v>
      </c>
      <c r="N749">
        <v>-0.1378244882972228</v>
      </c>
      <c r="O749">
        <v>0.21963524763875911</v>
      </c>
      <c r="P749">
        <v>6</v>
      </c>
      <c r="Q749" t="str">
        <f>VLOOKUP(M749,[1]Tabelle1!$A$1:$G$844,2,FALSE)</f>
        <v>51,3800</v>
      </c>
      <c r="R749" t="str">
        <f>VLOOKUP(M749,[1]Tabelle1!$A$1:$G$844,3,FALSE)</f>
        <v>-2,3600</v>
      </c>
    </row>
    <row r="750" spans="1:18" x14ac:dyDescent="0.25">
      <c r="A750">
        <v>28</v>
      </c>
      <c r="B750">
        <v>35</v>
      </c>
      <c r="C750">
        <v>102.5</v>
      </c>
      <c r="D750">
        <v>36.9</v>
      </c>
      <c r="E750">
        <v>3</v>
      </c>
      <c r="F750">
        <v>4</v>
      </c>
      <c r="G750">
        <v>26</v>
      </c>
      <c r="H750">
        <v>465.92</v>
      </c>
      <c r="I750">
        <v>0.17</v>
      </c>
      <c r="J750">
        <v>84</v>
      </c>
      <c r="K750">
        <v>20</v>
      </c>
      <c r="L750">
        <v>14</v>
      </c>
      <c r="M750" t="s">
        <v>764</v>
      </c>
      <c r="N750">
        <v>0.14389426219916501</v>
      </c>
      <c r="O750">
        <v>0.32150358130687662</v>
      </c>
      <c r="P750">
        <v>6</v>
      </c>
      <c r="Q750" t="str">
        <f>VLOOKUP(M750,[1]Tabelle1!$A$1:$G$844,2,FALSE)</f>
        <v>51,4893</v>
      </c>
      <c r="R750" t="str">
        <f>VLOOKUP(M750,[1]Tabelle1!$A$1:$G$844,3,FALSE)</f>
        <v>0,3195</v>
      </c>
    </row>
    <row r="751" spans="1:18" x14ac:dyDescent="0.25">
      <c r="A751">
        <v>53</v>
      </c>
      <c r="B751">
        <v>115</v>
      </c>
      <c r="C751">
        <v>100.1</v>
      </c>
      <c r="D751">
        <v>37.5</v>
      </c>
      <c r="E751">
        <v>3</v>
      </c>
      <c r="F751">
        <v>4</v>
      </c>
      <c r="G751">
        <v>26</v>
      </c>
      <c r="H751">
        <v>506.33</v>
      </c>
      <c r="I751">
        <v>0.56000000000000005</v>
      </c>
      <c r="J751">
        <v>87</v>
      </c>
      <c r="K751">
        <v>20</v>
      </c>
      <c r="L751">
        <v>9</v>
      </c>
      <c r="M751" t="s">
        <v>765</v>
      </c>
      <c r="N751">
        <v>5.2254818277873087E-2</v>
      </c>
      <c r="O751">
        <v>0.3375880686859723</v>
      </c>
      <c r="P751">
        <v>6</v>
      </c>
      <c r="Q751" t="str">
        <f>VLOOKUP(M751,[1]Tabelle1!$A$1:$G$844,2,FALSE)</f>
        <v>51,2353</v>
      </c>
      <c r="R751" t="str">
        <f>VLOOKUP(M751,[1]Tabelle1!$A$1:$G$844,3,FALSE)</f>
        <v>0,5654</v>
      </c>
    </row>
    <row r="752" spans="1:18" x14ac:dyDescent="0.25">
      <c r="A752">
        <v>37</v>
      </c>
      <c r="B752">
        <v>35</v>
      </c>
      <c r="C752">
        <v>106.3</v>
      </c>
      <c r="D752">
        <v>44.7</v>
      </c>
      <c r="E752">
        <v>2</v>
      </c>
      <c r="F752">
        <v>4</v>
      </c>
      <c r="G752">
        <v>28</v>
      </c>
      <c r="H752">
        <v>431.77</v>
      </c>
      <c r="I752">
        <v>7.0000000000000007E-2</v>
      </c>
      <c r="J752">
        <v>98</v>
      </c>
      <c r="K752">
        <v>20</v>
      </c>
      <c r="L752">
        <v>11</v>
      </c>
      <c r="M752" t="s">
        <v>766</v>
      </c>
      <c r="N752">
        <v>1.3228420793824899E-2</v>
      </c>
      <c r="O752">
        <v>3.73506548693474E-3</v>
      </c>
      <c r="P752">
        <v>2</v>
      </c>
      <c r="Q752" t="str">
        <f>VLOOKUP(M752,[1]Tabelle1!$A$1:$G$844,2,FALSE)</f>
        <v>51,3900</v>
      </c>
      <c r="R752" t="str">
        <f>VLOOKUP(M752,[1]Tabelle1!$A$1:$G$844,3,FALSE)</f>
        <v>1,3800</v>
      </c>
    </row>
    <row r="753" spans="1:18" x14ac:dyDescent="0.25">
      <c r="A753">
        <v>27</v>
      </c>
      <c r="B753">
        <v>35</v>
      </c>
      <c r="C753">
        <v>103.5</v>
      </c>
      <c r="D753">
        <v>41.4</v>
      </c>
      <c r="E753">
        <v>2</v>
      </c>
      <c r="F753">
        <v>5</v>
      </c>
      <c r="G753">
        <v>30</v>
      </c>
      <c r="H753">
        <v>492.79</v>
      </c>
      <c r="I753">
        <v>0.08</v>
      </c>
      <c r="J753">
        <v>92</v>
      </c>
      <c r="K753">
        <v>20</v>
      </c>
      <c r="L753">
        <v>12</v>
      </c>
      <c r="M753" t="s">
        <v>767</v>
      </c>
      <c r="N753">
        <v>1.3595862412127591E-3</v>
      </c>
      <c r="O753">
        <v>8.9671740887170143E-2</v>
      </c>
      <c r="P753">
        <v>2</v>
      </c>
      <c r="Q753" t="str">
        <f>VLOOKUP(M753,[1]Tabelle1!$A$1:$G$844,2,FALSE)</f>
        <v>52,5200</v>
      </c>
      <c r="R753" t="str">
        <f>VLOOKUP(M753,[1]Tabelle1!$A$1:$G$844,3,FALSE)</f>
        <v>-1,4700</v>
      </c>
    </row>
    <row r="754" spans="1:18" x14ac:dyDescent="0.25">
      <c r="A754">
        <v>47</v>
      </c>
      <c r="B754">
        <v>35</v>
      </c>
      <c r="C754">
        <v>102.6</v>
      </c>
      <c r="D754">
        <v>43</v>
      </c>
      <c r="E754">
        <v>2</v>
      </c>
      <c r="F754">
        <v>6</v>
      </c>
      <c r="G754">
        <v>24</v>
      </c>
      <c r="H754">
        <v>498.63</v>
      </c>
      <c r="I754">
        <v>0.43</v>
      </c>
      <c r="J754">
        <v>89</v>
      </c>
      <c r="K754">
        <v>20</v>
      </c>
      <c r="L754">
        <v>10</v>
      </c>
      <c r="M754" t="s">
        <v>768</v>
      </c>
      <c r="N754">
        <v>1.482940213057434E-2</v>
      </c>
      <c r="O754">
        <v>0.13967282426993921</v>
      </c>
      <c r="P754">
        <v>6</v>
      </c>
      <c r="Q754" t="str">
        <f>VLOOKUP(M754,[1]Tabelle1!$A$1:$G$844,2,FALSE)</f>
        <v>51,1324</v>
      </c>
      <c r="R754" t="str">
        <f>VLOOKUP(M754,[1]Tabelle1!$A$1:$G$844,3,FALSE)</f>
        <v>0,2633</v>
      </c>
    </row>
    <row r="755" spans="1:18" x14ac:dyDescent="0.25">
      <c r="A755">
        <v>29</v>
      </c>
      <c r="B755">
        <v>35</v>
      </c>
      <c r="C755">
        <v>105.7</v>
      </c>
      <c r="D755">
        <v>41.9</v>
      </c>
      <c r="E755">
        <v>2</v>
      </c>
      <c r="F755">
        <v>4</v>
      </c>
      <c r="G755">
        <v>19</v>
      </c>
      <c r="H755">
        <v>519.66</v>
      </c>
      <c r="I755">
        <v>0.49</v>
      </c>
      <c r="J755">
        <v>95</v>
      </c>
      <c r="K755">
        <v>20</v>
      </c>
      <c r="L755">
        <v>11</v>
      </c>
      <c r="M755" t="s">
        <v>769</v>
      </c>
      <c r="N755">
        <v>0.19633446903478721</v>
      </c>
      <c r="O755">
        <v>5.6359843278071781E-2</v>
      </c>
      <c r="P755">
        <v>2</v>
      </c>
      <c r="Q755" t="str">
        <f>VLOOKUP(M755,[1]Tabelle1!$A$1:$G$844,2,FALSE)</f>
        <v>51,1000</v>
      </c>
      <c r="R755" t="str">
        <f>VLOOKUP(M755,[1]Tabelle1!$A$1:$G$844,3,FALSE)</f>
        <v>0,9000</v>
      </c>
    </row>
    <row r="756" spans="1:18" x14ac:dyDescent="0.25">
      <c r="A756">
        <v>37</v>
      </c>
      <c r="B756">
        <v>35</v>
      </c>
      <c r="C756">
        <v>99.3</v>
      </c>
      <c r="D756">
        <v>42.1</v>
      </c>
      <c r="E756">
        <v>2</v>
      </c>
      <c r="F756">
        <v>3</v>
      </c>
      <c r="G756">
        <v>24</v>
      </c>
      <c r="H756">
        <v>492.43</v>
      </c>
      <c r="I756">
        <v>0.35</v>
      </c>
      <c r="J756">
        <v>82</v>
      </c>
      <c r="K756">
        <v>20</v>
      </c>
      <c r="L756">
        <v>11</v>
      </c>
      <c r="M756" t="s">
        <v>770</v>
      </c>
      <c r="N756">
        <v>-2.7668682323898669E-3</v>
      </c>
      <c r="O756">
        <v>0.2385933446382969</v>
      </c>
      <c r="P756">
        <v>6</v>
      </c>
      <c r="Q756" t="str">
        <f>VLOOKUP(M756,[1]Tabelle1!$A$1:$G$844,2,FALSE)</f>
        <v>52,8500</v>
      </c>
      <c r="R756" t="str">
        <f>VLOOKUP(M756,[1]Tabelle1!$A$1:$G$844,3,FALSE)</f>
        <v>-1,8000</v>
      </c>
    </row>
    <row r="757" spans="1:18" x14ac:dyDescent="0.25">
      <c r="A757">
        <v>36</v>
      </c>
      <c r="B757">
        <v>35</v>
      </c>
      <c r="C757">
        <v>105.4</v>
      </c>
      <c r="D757">
        <v>43.1</v>
      </c>
      <c r="E757">
        <v>2</v>
      </c>
      <c r="F757">
        <v>4</v>
      </c>
      <c r="G757">
        <v>32</v>
      </c>
      <c r="H757">
        <v>435.05</v>
      </c>
      <c r="I757">
        <v>0.19</v>
      </c>
      <c r="J757">
        <v>93</v>
      </c>
      <c r="K757">
        <v>20</v>
      </c>
      <c r="L757">
        <v>10</v>
      </c>
      <c r="M757" t="s">
        <v>771</v>
      </c>
      <c r="N757">
        <v>-3.3666411617199313E-2</v>
      </c>
      <c r="O757">
        <v>1.9327919826989899E-2</v>
      </c>
      <c r="P757">
        <v>2</v>
      </c>
      <c r="Q757" t="str">
        <f>VLOOKUP(M757,[1]Tabelle1!$A$1:$G$844,2,FALSE)</f>
        <v>54,5200</v>
      </c>
      <c r="R757" t="str">
        <f>VLOOKUP(M757,[1]Tabelle1!$A$1:$G$844,3,FALSE)</f>
        <v>-1,5600</v>
      </c>
    </row>
    <row r="758" spans="1:18" x14ac:dyDescent="0.25">
      <c r="A758">
        <v>40</v>
      </c>
      <c r="B758">
        <v>35</v>
      </c>
      <c r="C758">
        <v>107.2</v>
      </c>
      <c r="D758">
        <v>44.8</v>
      </c>
      <c r="E758">
        <v>2</v>
      </c>
      <c r="F758">
        <v>2</v>
      </c>
      <c r="G758">
        <v>22</v>
      </c>
      <c r="H758">
        <v>471.82</v>
      </c>
      <c r="I758">
        <v>0.19</v>
      </c>
      <c r="J758">
        <v>88</v>
      </c>
      <c r="K758">
        <v>20</v>
      </c>
      <c r="L758">
        <v>10</v>
      </c>
      <c r="M758" t="s">
        <v>772</v>
      </c>
      <c r="N758">
        <v>4.8618025295009588E-2</v>
      </c>
      <c r="O758">
        <v>5.1424931605173009E-2</v>
      </c>
      <c r="P758">
        <v>2</v>
      </c>
      <c r="Q758" t="str">
        <f>VLOOKUP(M758,[1]Tabelle1!$A$1:$G$844,2,FALSE)</f>
        <v>50,8200</v>
      </c>
      <c r="R758" t="str">
        <f>VLOOKUP(M758,[1]Tabelle1!$A$1:$G$844,3,FALSE)</f>
        <v>0,3700</v>
      </c>
    </row>
    <row r="759" spans="1:18" x14ac:dyDescent="0.25">
      <c r="A759">
        <v>25</v>
      </c>
      <c r="B759">
        <v>35</v>
      </c>
      <c r="C759">
        <v>103.1</v>
      </c>
      <c r="D759">
        <v>42.1</v>
      </c>
      <c r="E759">
        <v>2</v>
      </c>
      <c r="F759">
        <v>3</v>
      </c>
      <c r="G759">
        <v>33</v>
      </c>
      <c r="H759">
        <v>457.01</v>
      </c>
      <c r="I759">
        <v>0.28000000000000003</v>
      </c>
      <c r="J759">
        <v>96</v>
      </c>
      <c r="K759">
        <v>20</v>
      </c>
      <c r="L759">
        <v>11</v>
      </c>
      <c r="M759" t="s">
        <v>773</v>
      </c>
      <c r="N759">
        <v>1.363718724142419E-2</v>
      </c>
      <c r="O759">
        <v>3.4701197828032271E-2</v>
      </c>
      <c r="P759">
        <v>2</v>
      </c>
      <c r="Q759" t="str">
        <f>VLOOKUP(M759,[1]Tabelle1!$A$1:$G$844,2,FALSE)</f>
        <v>53,1500</v>
      </c>
      <c r="R759" t="str">
        <f>VLOOKUP(M759,[1]Tabelle1!$A$1:$G$844,3,FALSE)</f>
        <v>-1,2000</v>
      </c>
    </row>
    <row r="760" spans="1:18" x14ac:dyDescent="0.25">
      <c r="A760">
        <v>33</v>
      </c>
      <c r="B760">
        <v>35</v>
      </c>
      <c r="C760">
        <v>104.1</v>
      </c>
      <c r="D760">
        <v>44.5</v>
      </c>
      <c r="E760">
        <v>2</v>
      </c>
      <c r="F760">
        <v>5</v>
      </c>
      <c r="G760">
        <v>27</v>
      </c>
      <c r="H760">
        <v>454.26</v>
      </c>
      <c r="I760">
        <v>0.1</v>
      </c>
      <c r="J760">
        <v>93</v>
      </c>
      <c r="K760">
        <v>20</v>
      </c>
      <c r="L760">
        <v>10</v>
      </c>
      <c r="M760" t="s">
        <v>774</v>
      </c>
      <c r="N760">
        <v>2.49874902625104E-2</v>
      </c>
      <c r="O760">
        <v>6.0510419010043802E-2</v>
      </c>
      <c r="P760">
        <v>2</v>
      </c>
      <c r="Q760" t="str">
        <f>VLOOKUP(M760,[1]Tabelle1!$A$1:$G$844,2,FALSE)</f>
        <v>53,2300</v>
      </c>
      <c r="R760" t="str">
        <f>VLOOKUP(M760,[1]Tabelle1!$A$1:$G$844,3,FALSE)</f>
        <v>-1,4200</v>
      </c>
    </row>
    <row r="761" spans="1:18" x14ac:dyDescent="0.25">
      <c r="A761">
        <v>28</v>
      </c>
      <c r="B761">
        <v>35</v>
      </c>
      <c r="C761">
        <v>102.7</v>
      </c>
      <c r="D761">
        <v>39.9</v>
      </c>
      <c r="E761">
        <v>2</v>
      </c>
      <c r="F761">
        <v>6</v>
      </c>
      <c r="G761">
        <v>25</v>
      </c>
      <c r="H761">
        <v>395.01</v>
      </c>
      <c r="I761">
        <v>0.56999999999999995</v>
      </c>
      <c r="J761">
        <v>92</v>
      </c>
      <c r="K761">
        <v>20</v>
      </c>
      <c r="L761">
        <v>12</v>
      </c>
      <c r="M761" t="s">
        <v>775</v>
      </c>
      <c r="N761">
        <v>0.1188802542909268</v>
      </c>
      <c r="O761">
        <v>0.1123305819320442</v>
      </c>
      <c r="P761">
        <v>2</v>
      </c>
      <c r="Q761" t="str">
        <f>VLOOKUP(M761,[1]Tabelle1!$A$1:$G$844,2,FALSE)</f>
        <v>53,7907</v>
      </c>
      <c r="R761" t="str">
        <f>VLOOKUP(M761,[1]Tabelle1!$A$1:$G$844,3,FALSE)</f>
        <v>-2,2439</v>
      </c>
    </row>
    <row r="762" spans="1:18" x14ac:dyDescent="0.25">
      <c r="A762">
        <v>9</v>
      </c>
      <c r="B762">
        <v>35</v>
      </c>
      <c r="C762">
        <v>102.2</v>
      </c>
      <c r="D762">
        <v>45.7</v>
      </c>
      <c r="E762">
        <v>2</v>
      </c>
      <c r="F762">
        <v>6</v>
      </c>
      <c r="G762">
        <v>29</v>
      </c>
      <c r="H762">
        <v>451.13</v>
      </c>
      <c r="I762">
        <v>0.2</v>
      </c>
      <c r="J762">
        <v>91</v>
      </c>
      <c r="K762">
        <v>20</v>
      </c>
      <c r="L762">
        <v>11</v>
      </c>
      <c r="M762" t="s">
        <v>776</v>
      </c>
      <c r="N762">
        <v>0.12345558743435241</v>
      </c>
      <c r="O762">
        <v>3.0953700997562152E-2</v>
      </c>
      <c r="P762">
        <v>2</v>
      </c>
      <c r="Q762" t="str">
        <f>VLOOKUP(M762,[1]Tabelle1!$A$1:$G$844,2,FALSE)</f>
        <v>52,6072</v>
      </c>
      <c r="R762" t="str">
        <f>VLOOKUP(M762,[1]Tabelle1!$A$1:$G$844,3,FALSE)</f>
        <v>1,7311</v>
      </c>
    </row>
    <row r="763" spans="1:18" x14ac:dyDescent="0.25">
      <c r="A763">
        <v>61</v>
      </c>
      <c r="B763">
        <v>35</v>
      </c>
      <c r="C763">
        <v>100.5</v>
      </c>
      <c r="D763">
        <v>40.799999999999997</v>
      </c>
      <c r="E763">
        <v>3</v>
      </c>
      <c r="F763">
        <v>3</v>
      </c>
      <c r="G763">
        <v>19</v>
      </c>
      <c r="H763">
        <v>533.63</v>
      </c>
      <c r="I763">
        <v>0.1</v>
      </c>
      <c r="J763">
        <v>89</v>
      </c>
      <c r="K763">
        <v>20</v>
      </c>
      <c r="L763">
        <v>13</v>
      </c>
      <c r="M763" t="s">
        <v>777</v>
      </c>
      <c r="N763">
        <v>6.1918226876229568E-2</v>
      </c>
      <c r="O763">
        <v>0.41048457822935691</v>
      </c>
      <c r="P763">
        <v>6</v>
      </c>
      <c r="Q763" t="str">
        <f>VLOOKUP(M763,[1]Tabelle1!$A$1:$G$844,2,FALSE)</f>
        <v>51,3202</v>
      </c>
      <c r="R763" t="str">
        <f>VLOOKUP(M763,[1]Tabelle1!$A$1:$G$844,3,FALSE)</f>
        <v>0,5565</v>
      </c>
    </row>
    <row r="764" spans="1:18" x14ac:dyDescent="0.25">
      <c r="A764">
        <v>27</v>
      </c>
      <c r="B764">
        <v>35</v>
      </c>
      <c r="C764">
        <v>104.9</v>
      </c>
      <c r="D764">
        <v>41.8</v>
      </c>
      <c r="E764">
        <v>2</v>
      </c>
      <c r="F764">
        <v>11</v>
      </c>
      <c r="G764">
        <v>33</v>
      </c>
      <c r="H764">
        <v>404.62</v>
      </c>
      <c r="I764">
        <v>0.21</v>
      </c>
      <c r="J764">
        <v>96</v>
      </c>
      <c r="K764">
        <v>20</v>
      </c>
      <c r="L764">
        <v>11</v>
      </c>
      <c r="M764" t="s">
        <v>778</v>
      </c>
      <c r="N764">
        <v>3.077639093101207E-2</v>
      </c>
      <c r="O764">
        <v>4.2233180691421176E-3</v>
      </c>
      <c r="P764">
        <v>2</v>
      </c>
      <c r="Q764" t="str">
        <f>VLOOKUP(M764,[1]Tabelle1!$A$1:$G$844,2,FALSE)</f>
        <v>54,6957</v>
      </c>
      <c r="R764" t="str">
        <f>VLOOKUP(M764,[1]Tabelle1!$A$1:$G$844,3,FALSE)</f>
        <v>-1,2003</v>
      </c>
    </row>
    <row r="765" spans="1:18" x14ac:dyDescent="0.25">
      <c r="A765">
        <v>29</v>
      </c>
      <c r="B765">
        <v>35</v>
      </c>
      <c r="C765">
        <v>101.9</v>
      </c>
      <c r="D765">
        <v>42.6</v>
      </c>
      <c r="E765">
        <v>2</v>
      </c>
      <c r="F765">
        <v>4</v>
      </c>
      <c r="G765">
        <v>28</v>
      </c>
      <c r="H765">
        <v>489.92</v>
      </c>
      <c r="I765">
        <v>0.2</v>
      </c>
      <c r="J765">
        <v>97</v>
      </c>
      <c r="K765">
        <v>20</v>
      </c>
      <c r="L765">
        <v>11</v>
      </c>
      <c r="M765" t="s">
        <v>779</v>
      </c>
      <c r="N765">
        <v>4.0958295374337393E-2</v>
      </c>
      <c r="O765">
        <v>9.2174484880658519E-2</v>
      </c>
      <c r="P765">
        <v>2</v>
      </c>
      <c r="Q765" t="str">
        <f>VLOOKUP(M765,[1]Tabelle1!$A$1:$G$844,2,FALSE)</f>
        <v>52,6904</v>
      </c>
      <c r="R765" t="str">
        <f>VLOOKUP(M765,[1]Tabelle1!$A$1:$G$844,3,FALSE)</f>
        <v>-2,308</v>
      </c>
    </row>
    <row r="766" spans="1:18" x14ac:dyDescent="0.25">
      <c r="A766">
        <v>40</v>
      </c>
      <c r="B766">
        <v>35</v>
      </c>
      <c r="C766">
        <v>106.3</v>
      </c>
      <c r="D766">
        <v>45.7</v>
      </c>
      <c r="E766">
        <v>2</v>
      </c>
      <c r="F766">
        <v>6</v>
      </c>
      <c r="G766">
        <v>43</v>
      </c>
      <c r="H766">
        <v>421.75</v>
      </c>
      <c r="I766">
        <v>0.1</v>
      </c>
      <c r="J766">
        <v>90</v>
      </c>
      <c r="K766">
        <v>20</v>
      </c>
      <c r="L766">
        <v>10</v>
      </c>
      <c r="M766" t="s">
        <v>780</v>
      </c>
      <c r="N766">
        <v>-0.18502785731417851</v>
      </c>
      <c r="O766">
        <v>-6.2747353905610093E-2</v>
      </c>
      <c r="P766">
        <v>5</v>
      </c>
      <c r="Q766" t="str">
        <f>VLOOKUP(M766,[1]Tabelle1!$A$1:$G$844,2,FALSE)</f>
        <v>50,7727</v>
      </c>
      <c r="R766" t="str">
        <f>VLOOKUP(M766,[1]Tabelle1!$A$1:$G$844,3,FALSE)</f>
        <v>0,2763</v>
      </c>
    </row>
    <row r="767" spans="1:18" x14ac:dyDescent="0.25">
      <c r="A767">
        <v>37</v>
      </c>
      <c r="B767">
        <v>35</v>
      </c>
      <c r="C767">
        <v>104.6</v>
      </c>
      <c r="D767">
        <v>43</v>
      </c>
      <c r="E767">
        <v>2</v>
      </c>
      <c r="F767">
        <v>10</v>
      </c>
      <c r="G767">
        <v>37</v>
      </c>
      <c r="H767">
        <v>401.02</v>
      </c>
      <c r="I767">
        <v>0.11</v>
      </c>
      <c r="J767">
        <v>89</v>
      </c>
      <c r="K767">
        <v>20</v>
      </c>
      <c r="L767">
        <v>12</v>
      </c>
      <c r="M767" t="s">
        <v>781</v>
      </c>
      <c r="N767">
        <v>-0.1080118641100259</v>
      </c>
      <c r="O767">
        <v>3.7314665190452512E-2</v>
      </c>
      <c r="P767">
        <v>5</v>
      </c>
      <c r="Q767" t="str">
        <f>VLOOKUP(M767,[1]Tabelle1!$A$1:$G$844,2,FALSE)</f>
        <v>50,8500</v>
      </c>
      <c r="R767" t="str">
        <f>VLOOKUP(M767,[1]Tabelle1!$A$1:$G$844,3,FALSE)</f>
        <v>0,5600</v>
      </c>
    </row>
    <row r="768" spans="1:18" x14ac:dyDescent="0.25">
      <c r="A768">
        <v>17</v>
      </c>
      <c r="B768">
        <v>35</v>
      </c>
      <c r="C768">
        <v>102.4</v>
      </c>
      <c r="D768">
        <v>39.700000000000003</v>
      </c>
      <c r="E768">
        <v>2</v>
      </c>
      <c r="F768">
        <v>6</v>
      </c>
      <c r="G768">
        <v>35</v>
      </c>
      <c r="H768">
        <v>414.05</v>
      </c>
      <c r="I768">
        <v>0.75</v>
      </c>
      <c r="J768">
        <v>98</v>
      </c>
      <c r="K768">
        <v>20</v>
      </c>
      <c r="L768">
        <v>12</v>
      </c>
      <c r="M768" t="s">
        <v>782</v>
      </c>
      <c r="N768">
        <v>0.1046884601401509</v>
      </c>
      <c r="O768">
        <v>2.0204542141811438E-3</v>
      </c>
      <c r="P768">
        <v>2</v>
      </c>
      <c r="Q768" t="str">
        <f>VLOOKUP(M768,[1]Tabelle1!$A$1:$G$844,2,FALSE)</f>
        <v>53,7604</v>
      </c>
      <c r="R768" t="str">
        <f>VLOOKUP(M768,[1]Tabelle1!$A$1:$G$844,3,FALSE)</f>
        <v>-2,3883</v>
      </c>
    </row>
    <row r="769" spans="1:18" x14ac:dyDescent="0.25">
      <c r="A769">
        <v>35</v>
      </c>
      <c r="B769">
        <v>35</v>
      </c>
      <c r="C769">
        <v>101</v>
      </c>
      <c r="D769">
        <v>40.1</v>
      </c>
      <c r="E769">
        <v>2</v>
      </c>
      <c r="F769">
        <v>5</v>
      </c>
      <c r="G769">
        <v>14</v>
      </c>
      <c r="H769">
        <v>499.71</v>
      </c>
      <c r="I769">
        <v>0</v>
      </c>
      <c r="J769">
        <v>94</v>
      </c>
      <c r="K769">
        <v>20</v>
      </c>
      <c r="L769">
        <v>11</v>
      </c>
      <c r="M769" t="s">
        <v>783</v>
      </c>
      <c r="N769">
        <v>0.12514102613463779</v>
      </c>
      <c r="O769">
        <v>0.25591796872290601</v>
      </c>
      <c r="P769">
        <v>6</v>
      </c>
      <c r="Q769" t="str">
        <f>VLOOKUP(M769,[1]Tabelle1!$A$1:$G$844,2,FALSE)</f>
        <v>52,3058</v>
      </c>
      <c r="R769" t="str">
        <f>VLOOKUP(M769,[1]Tabelle1!$A$1:$G$844,3,FALSE)</f>
        <v>-1,9417</v>
      </c>
    </row>
    <row r="770" spans="1:18" x14ac:dyDescent="0.25">
      <c r="A770">
        <v>21</v>
      </c>
      <c r="B770">
        <v>35</v>
      </c>
      <c r="C770">
        <v>103.7</v>
      </c>
      <c r="D770">
        <v>41.2</v>
      </c>
      <c r="E770">
        <v>2</v>
      </c>
      <c r="F770">
        <v>6</v>
      </c>
      <c r="G770">
        <v>25</v>
      </c>
      <c r="H770">
        <v>477.84</v>
      </c>
      <c r="I770">
        <v>0</v>
      </c>
      <c r="J770">
        <v>96</v>
      </c>
      <c r="K770">
        <v>20</v>
      </c>
      <c r="L770">
        <v>11</v>
      </c>
      <c r="M770" t="s">
        <v>784</v>
      </c>
      <c r="N770">
        <v>9.6908728010743253E-2</v>
      </c>
      <c r="O770">
        <v>8.928447762395092E-2</v>
      </c>
      <c r="P770">
        <v>2</v>
      </c>
      <c r="Q770" t="str">
        <f>VLOOKUP(M770,[1]Tabelle1!$A$1:$G$844,2,FALSE)</f>
        <v>52,6300</v>
      </c>
      <c r="R770" t="str">
        <f>VLOOKUP(M770,[1]Tabelle1!$A$1:$G$844,3,FALSE)</f>
        <v>-1,6900</v>
      </c>
    </row>
    <row r="771" spans="1:18" x14ac:dyDescent="0.25">
      <c r="A771">
        <v>39</v>
      </c>
      <c r="B771">
        <v>35</v>
      </c>
      <c r="C771">
        <v>105.6</v>
      </c>
      <c r="D771">
        <v>37.5</v>
      </c>
      <c r="E771">
        <v>2</v>
      </c>
      <c r="F771">
        <v>4</v>
      </c>
      <c r="G771">
        <v>24</v>
      </c>
      <c r="H771">
        <v>467.38</v>
      </c>
      <c r="I771">
        <v>0</v>
      </c>
      <c r="J771">
        <v>88</v>
      </c>
      <c r="K771">
        <v>20</v>
      </c>
      <c r="L771">
        <v>14</v>
      </c>
      <c r="M771" t="s">
        <v>785</v>
      </c>
      <c r="N771">
        <v>-1.9974575083946251E-2</v>
      </c>
      <c r="O771">
        <v>0.17801940927240789</v>
      </c>
      <c r="P771">
        <v>6</v>
      </c>
      <c r="Q771" t="str">
        <f>VLOOKUP(M771,[1]Tabelle1!$A$1:$G$844,2,FALSE)</f>
        <v>51,7676</v>
      </c>
      <c r="R771" t="str">
        <f>VLOOKUP(M771,[1]Tabelle1!$A$1:$G$844,3,FALSE)</f>
        <v>0,975</v>
      </c>
    </row>
    <row r="772" spans="1:18" x14ac:dyDescent="0.25">
      <c r="A772">
        <v>29</v>
      </c>
      <c r="B772">
        <v>35</v>
      </c>
      <c r="C772">
        <v>104.9</v>
      </c>
      <c r="D772">
        <v>41</v>
      </c>
      <c r="E772">
        <v>2</v>
      </c>
      <c r="F772">
        <v>4</v>
      </c>
      <c r="G772">
        <v>32</v>
      </c>
      <c r="H772">
        <v>445.75</v>
      </c>
      <c r="I772">
        <v>0.16</v>
      </c>
      <c r="J772">
        <v>96</v>
      </c>
      <c r="K772">
        <v>20</v>
      </c>
      <c r="L772">
        <v>11</v>
      </c>
      <c r="M772" t="s">
        <v>786</v>
      </c>
      <c r="N772">
        <v>-1.2476423399811021E-3</v>
      </c>
      <c r="O772">
        <v>3.1854534376003517E-2</v>
      </c>
      <c r="P772">
        <v>2</v>
      </c>
      <c r="Q772" t="str">
        <f>VLOOKUP(M772,[1]Tabelle1!$A$1:$G$844,2,FALSE)</f>
        <v>53,3312</v>
      </c>
      <c r="R772" t="str">
        <f>VLOOKUP(M772,[1]Tabelle1!$A$1:$G$844,3,FALSE)</f>
        <v>-2,6932</v>
      </c>
    </row>
    <row r="773" spans="1:18" x14ac:dyDescent="0.25">
      <c r="A773">
        <v>36</v>
      </c>
      <c r="B773">
        <v>42</v>
      </c>
      <c r="C773">
        <v>101.8</v>
      </c>
      <c r="D773">
        <v>39.4</v>
      </c>
      <c r="E773">
        <v>2</v>
      </c>
      <c r="F773">
        <v>5</v>
      </c>
      <c r="G773">
        <v>27</v>
      </c>
      <c r="H773">
        <v>412.92</v>
      </c>
      <c r="I773">
        <v>0.23</v>
      </c>
      <c r="J773">
        <v>94</v>
      </c>
      <c r="K773">
        <v>20</v>
      </c>
      <c r="L773">
        <v>11</v>
      </c>
      <c r="M773" t="s">
        <v>787</v>
      </c>
      <c r="N773">
        <v>4.7678588511905736E-3</v>
      </c>
      <c r="O773">
        <v>0.15576542529285561</v>
      </c>
      <c r="P773">
        <v>6</v>
      </c>
      <c r="Q773" t="str">
        <f>VLOOKUP(M773,[1]Tabelle1!$A$1:$G$844,2,FALSE)</f>
        <v>53,6500</v>
      </c>
      <c r="R773" t="str">
        <f>VLOOKUP(M773,[1]Tabelle1!$A$1:$G$844,3,FALSE)</f>
        <v>-1,7800</v>
      </c>
    </row>
    <row r="774" spans="1:18" x14ac:dyDescent="0.25">
      <c r="A774">
        <v>35</v>
      </c>
      <c r="B774">
        <v>35</v>
      </c>
      <c r="C774">
        <v>106.5</v>
      </c>
      <c r="D774">
        <v>41.4</v>
      </c>
      <c r="E774">
        <v>2</v>
      </c>
      <c r="F774">
        <v>4</v>
      </c>
      <c r="G774">
        <v>32</v>
      </c>
      <c r="H774">
        <v>413.75</v>
      </c>
      <c r="I774">
        <v>0.15</v>
      </c>
      <c r="J774">
        <v>96</v>
      </c>
      <c r="K774">
        <v>20</v>
      </c>
      <c r="L774">
        <v>10</v>
      </c>
      <c r="M774" t="s">
        <v>788</v>
      </c>
      <c r="N774">
        <v>-2.157847147732251E-2</v>
      </c>
      <c r="O774">
        <v>3.611288354215834E-3</v>
      </c>
      <c r="P774">
        <v>2</v>
      </c>
      <c r="Q774" t="str">
        <f>VLOOKUP(M774,[1]Tabelle1!$A$1:$G$844,2,FALSE)</f>
        <v>55,8500</v>
      </c>
      <c r="R774" t="str">
        <f>VLOOKUP(M774,[1]Tabelle1!$A$1:$G$844,3,FALSE)</f>
        <v>-4,100</v>
      </c>
    </row>
    <row r="775" spans="1:18" x14ac:dyDescent="0.25">
      <c r="A775">
        <v>26</v>
      </c>
      <c r="B775">
        <v>35</v>
      </c>
      <c r="C775">
        <v>103.4</v>
      </c>
      <c r="D775">
        <v>41.8</v>
      </c>
      <c r="E775">
        <v>2</v>
      </c>
      <c r="F775">
        <v>6</v>
      </c>
      <c r="G775">
        <v>28</v>
      </c>
      <c r="H775">
        <v>446.32</v>
      </c>
      <c r="I775">
        <v>0.41</v>
      </c>
      <c r="J775">
        <v>93</v>
      </c>
      <c r="K775">
        <v>20</v>
      </c>
      <c r="L775">
        <v>12</v>
      </c>
      <c r="M775" t="s">
        <v>789</v>
      </c>
      <c r="N775">
        <v>8.3176649868515751E-2</v>
      </c>
      <c r="O775">
        <v>6.5687701245532248E-2</v>
      </c>
      <c r="P775">
        <v>2</v>
      </c>
      <c r="Q775" t="str">
        <f>VLOOKUP(M775,[1]Tabelle1!$A$1:$G$844,2,FALSE)</f>
        <v>53,6800</v>
      </c>
      <c r="R775" t="str">
        <f>VLOOKUP(M775,[1]Tabelle1!$A$1:$G$844,3,FALSE)</f>
        <v>-1,5000</v>
      </c>
    </row>
    <row r="776" spans="1:18" x14ac:dyDescent="0.25">
      <c r="A776">
        <v>26</v>
      </c>
      <c r="B776">
        <v>35</v>
      </c>
      <c r="C776">
        <v>103.9</v>
      </c>
      <c r="D776">
        <v>42.1</v>
      </c>
      <c r="E776">
        <v>2</v>
      </c>
      <c r="F776">
        <v>5</v>
      </c>
      <c r="G776">
        <v>29</v>
      </c>
      <c r="H776">
        <v>468.01</v>
      </c>
      <c r="I776">
        <v>0.19</v>
      </c>
      <c r="J776">
        <v>94</v>
      </c>
      <c r="K776">
        <v>20</v>
      </c>
      <c r="L776">
        <v>11</v>
      </c>
      <c r="M776" t="s">
        <v>790</v>
      </c>
      <c r="N776">
        <v>4.5726769083668191E-2</v>
      </c>
      <c r="O776">
        <v>5.6633063025574443E-2</v>
      </c>
      <c r="P776">
        <v>2</v>
      </c>
      <c r="Q776" t="str">
        <f>VLOOKUP(M776,[1]Tabelle1!$A$1:$G$844,2,FALSE)</f>
        <v>52,5100</v>
      </c>
      <c r="R776" t="str">
        <f>VLOOKUP(M776,[1]Tabelle1!$A$1:$G$844,3,FALSE)</f>
        <v>-2,800</v>
      </c>
    </row>
    <row r="777" spans="1:18" x14ac:dyDescent="0.25">
      <c r="A777">
        <v>31</v>
      </c>
      <c r="B777">
        <v>35</v>
      </c>
      <c r="C777">
        <v>100.5</v>
      </c>
      <c r="D777">
        <v>42.2</v>
      </c>
      <c r="E777">
        <v>2</v>
      </c>
      <c r="F777">
        <v>4</v>
      </c>
      <c r="G777">
        <v>26</v>
      </c>
      <c r="H777">
        <v>441.3</v>
      </c>
      <c r="I777">
        <v>0.18</v>
      </c>
      <c r="J777">
        <v>97</v>
      </c>
      <c r="K777">
        <v>20</v>
      </c>
      <c r="L777">
        <v>10</v>
      </c>
      <c r="M777" t="s">
        <v>791</v>
      </c>
      <c r="N777">
        <v>4.446397346194067E-2</v>
      </c>
      <c r="O777">
        <v>0.13827374373711129</v>
      </c>
      <c r="P777">
        <v>6</v>
      </c>
      <c r="Q777" t="str">
        <f>VLOOKUP(M777,[1]Tabelle1!$A$1:$G$844,2,FALSE)</f>
        <v>53,5457</v>
      </c>
      <c r="R777" t="str">
        <f>VLOOKUP(M777,[1]Tabelle1!$A$1:$G$844,3,FALSE)</f>
        <v>-2,6265</v>
      </c>
    </row>
    <row r="778" spans="1:18" x14ac:dyDescent="0.25">
      <c r="A778">
        <v>24</v>
      </c>
      <c r="B778">
        <v>35</v>
      </c>
      <c r="C778">
        <v>101.1</v>
      </c>
      <c r="D778">
        <v>41.3</v>
      </c>
      <c r="E778">
        <v>2</v>
      </c>
      <c r="F778">
        <v>6</v>
      </c>
      <c r="G778">
        <v>28</v>
      </c>
      <c r="H778">
        <v>443.89</v>
      </c>
      <c r="I778">
        <v>0.36</v>
      </c>
      <c r="J778">
        <v>91</v>
      </c>
      <c r="K778">
        <v>20</v>
      </c>
      <c r="L778">
        <v>11</v>
      </c>
      <c r="M778" t="s">
        <v>792</v>
      </c>
      <c r="N778">
        <v>6.7889941698983949E-2</v>
      </c>
      <c r="O778">
        <v>0.1216723404008784</v>
      </c>
      <c r="P778">
        <v>2</v>
      </c>
      <c r="Q778" t="str">
        <f>VLOOKUP(M778,[1]Tabelle1!$A$1:$G$844,2,FALSE)</f>
        <v>53,5228</v>
      </c>
      <c r="R778" t="str">
        <f>VLOOKUP(M778,[1]Tabelle1!$A$1:$G$844,3,FALSE)</f>
        <v>-1,1335</v>
      </c>
    </row>
    <row r="779" spans="1:18" x14ac:dyDescent="0.25">
      <c r="A779">
        <v>45</v>
      </c>
      <c r="B779">
        <v>35</v>
      </c>
      <c r="C779">
        <v>104.1</v>
      </c>
      <c r="D779">
        <v>42.5</v>
      </c>
      <c r="E779">
        <v>2</v>
      </c>
      <c r="F779">
        <v>3</v>
      </c>
      <c r="G779">
        <v>26</v>
      </c>
      <c r="H779">
        <v>474.6</v>
      </c>
      <c r="I779">
        <v>0.03</v>
      </c>
      <c r="J779">
        <v>96</v>
      </c>
      <c r="K779">
        <v>20</v>
      </c>
      <c r="L779">
        <v>11</v>
      </c>
      <c r="M779" t="s">
        <v>793</v>
      </c>
      <c r="N779">
        <v>-3.6121846199159417E-2</v>
      </c>
      <c r="O779">
        <v>0.1107647391842914</v>
      </c>
      <c r="P779">
        <v>6</v>
      </c>
      <c r="Q779" t="str">
        <f>VLOOKUP(M779,[1]Tabelle1!$A$1:$G$844,2,FALSE)</f>
        <v>53,4100</v>
      </c>
      <c r="R779" t="str">
        <f>VLOOKUP(M779,[1]Tabelle1!$A$1:$G$844,3,FALSE)</f>
        <v>-2,1600</v>
      </c>
    </row>
    <row r="780" spans="1:18" x14ac:dyDescent="0.25">
      <c r="A780">
        <v>32</v>
      </c>
      <c r="B780">
        <v>35</v>
      </c>
      <c r="C780">
        <v>107.7</v>
      </c>
      <c r="D780">
        <v>46.4</v>
      </c>
      <c r="E780">
        <v>2</v>
      </c>
      <c r="F780">
        <v>3</v>
      </c>
      <c r="G780">
        <v>32</v>
      </c>
      <c r="H780">
        <v>420.7</v>
      </c>
      <c r="I780">
        <v>0.04</v>
      </c>
      <c r="J780">
        <v>94</v>
      </c>
      <c r="K780">
        <v>20</v>
      </c>
      <c r="L780">
        <v>9</v>
      </c>
      <c r="M780" t="s">
        <v>794</v>
      </c>
      <c r="N780">
        <v>-1.436822737725907E-2</v>
      </c>
      <c r="O780">
        <v>-6.5132995477214461E-2</v>
      </c>
      <c r="P780">
        <v>2</v>
      </c>
      <c r="Q780" t="str">
        <f>VLOOKUP(M780,[1]Tabelle1!$A$1:$G$844,2,FALSE)</f>
        <v>53,5034</v>
      </c>
      <c r="R780" t="str">
        <f>VLOOKUP(M780,[1]Tabelle1!$A$1:$G$844,3,FALSE)</f>
        <v>-2,9715</v>
      </c>
    </row>
    <row r="781" spans="1:18" x14ac:dyDescent="0.25">
      <c r="A781">
        <v>24</v>
      </c>
      <c r="B781">
        <v>35</v>
      </c>
      <c r="C781">
        <v>101.6</v>
      </c>
      <c r="D781">
        <v>36.5</v>
      </c>
      <c r="E781">
        <v>3</v>
      </c>
      <c r="F781">
        <v>6</v>
      </c>
      <c r="G781">
        <v>29</v>
      </c>
      <c r="H781">
        <v>373.16</v>
      </c>
      <c r="I781">
        <v>0.18</v>
      </c>
      <c r="J781">
        <v>84</v>
      </c>
      <c r="K781">
        <v>20</v>
      </c>
      <c r="L781">
        <v>14</v>
      </c>
      <c r="M781" t="s">
        <v>795</v>
      </c>
      <c r="N781">
        <v>0.13242562445119241</v>
      </c>
      <c r="O781">
        <v>0.31759713123311772</v>
      </c>
      <c r="P781">
        <v>1</v>
      </c>
      <c r="Q781" t="str">
        <f>VLOOKUP(M781,[1]Tabelle1!$A$1:$G$844,2,FALSE)</f>
        <v>52,5200</v>
      </c>
      <c r="R781" t="str">
        <f>VLOOKUP(M781,[1]Tabelle1!$A$1:$G$844,3,FALSE)</f>
        <v>-2,100</v>
      </c>
    </row>
    <row r="782" spans="1:18" x14ac:dyDescent="0.25">
      <c r="A782">
        <v>26</v>
      </c>
      <c r="B782">
        <v>51</v>
      </c>
      <c r="C782">
        <v>105.1</v>
      </c>
      <c r="D782">
        <v>42.2</v>
      </c>
      <c r="E782">
        <v>2</v>
      </c>
      <c r="F782">
        <v>7</v>
      </c>
      <c r="G782">
        <v>32</v>
      </c>
      <c r="H782">
        <v>384.53</v>
      </c>
      <c r="I782">
        <v>0.11</v>
      </c>
      <c r="J782">
        <v>95</v>
      </c>
      <c r="K782">
        <v>20</v>
      </c>
      <c r="L782">
        <v>10</v>
      </c>
      <c r="M782" t="s">
        <v>796</v>
      </c>
      <c r="N782">
        <v>1.283047483611151E-2</v>
      </c>
      <c r="O782">
        <v>9.0962053467768984E-3</v>
      </c>
      <c r="P782">
        <v>2</v>
      </c>
      <c r="Q782" t="str">
        <f>VLOOKUP(M782,[1]Tabelle1!$A$1:$G$844,2,FALSE)</f>
        <v>54,9100</v>
      </c>
      <c r="R782" t="str">
        <f>VLOOKUP(M782,[1]Tabelle1!$A$1:$G$844,3,FALSE)</f>
        <v>-1,3800</v>
      </c>
    </row>
    <row r="783" spans="1:18" x14ac:dyDescent="0.25">
      <c r="A783">
        <v>34</v>
      </c>
      <c r="B783">
        <v>23</v>
      </c>
      <c r="C783">
        <v>101.6</v>
      </c>
      <c r="D783">
        <v>38.799999999999997</v>
      </c>
      <c r="E783">
        <v>2</v>
      </c>
      <c r="F783">
        <v>5</v>
      </c>
      <c r="G783">
        <v>27</v>
      </c>
      <c r="H783">
        <v>403.46</v>
      </c>
      <c r="I783">
        <v>0.21</v>
      </c>
      <c r="J783">
        <v>93</v>
      </c>
      <c r="K783">
        <v>7</v>
      </c>
      <c r="L783">
        <v>13</v>
      </c>
      <c r="M783" t="s">
        <v>797</v>
      </c>
      <c r="N783">
        <v>9.6055112507690745E-3</v>
      </c>
      <c r="O783">
        <v>0.17934148085994689</v>
      </c>
      <c r="P783">
        <v>6</v>
      </c>
      <c r="Q783" t="str">
        <f>VLOOKUP(M783,[1]Tabelle1!$A$1:$G$844,2,FALSE)</f>
        <v>53,5700</v>
      </c>
      <c r="R783" t="str">
        <f>VLOOKUP(M783,[1]Tabelle1!$A$1:$G$844,3,FALSE)</f>
        <v>-2,4300</v>
      </c>
    </row>
    <row r="784" spans="1:18" x14ac:dyDescent="0.25">
      <c r="A784">
        <v>32</v>
      </c>
      <c r="B784">
        <v>35</v>
      </c>
      <c r="C784">
        <v>103.4</v>
      </c>
      <c r="D784">
        <v>38.200000000000003</v>
      </c>
      <c r="E784">
        <v>3</v>
      </c>
      <c r="F784">
        <v>5</v>
      </c>
      <c r="G784">
        <v>27</v>
      </c>
      <c r="H784">
        <v>410.55</v>
      </c>
      <c r="I784">
        <v>0.18</v>
      </c>
      <c r="J784">
        <v>91</v>
      </c>
      <c r="K784">
        <v>20</v>
      </c>
      <c r="L784">
        <v>13</v>
      </c>
      <c r="M784" t="s">
        <v>798</v>
      </c>
      <c r="N784">
        <v>0.1510176909537545</v>
      </c>
      <c r="O784">
        <v>0.25839464603567769</v>
      </c>
      <c r="P784">
        <v>6</v>
      </c>
      <c r="Q784" t="str">
        <f>VLOOKUP(M784,[1]Tabelle1!$A$1:$G$844,2,FALSE)</f>
        <v>52,5848</v>
      </c>
      <c r="R784" t="str">
        <f>VLOOKUP(M784,[1]Tabelle1!$A$1:$G$844,3,FALSE)</f>
        <v>-1,9823</v>
      </c>
    </row>
    <row r="785" spans="1:18" x14ac:dyDescent="0.25">
      <c r="A785">
        <v>32</v>
      </c>
      <c r="B785">
        <v>35</v>
      </c>
      <c r="C785">
        <v>101.8</v>
      </c>
      <c r="D785">
        <v>38.1</v>
      </c>
      <c r="E785">
        <v>2</v>
      </c>
      <c r="F785">
        <v>4</v>
      </c>
      <c r="G785">
        <v>29</v>
      </c>
      <c r="H785">
        <v>461.1</v>
      </c>
      <c r="I785">
        <v>0.11</v>
      </c>
      <c r="J785">
        <v>95</v>
      </c>
      <c r="K785">
        <v>20</v>
      </c>
      <c r="L785">
        <v>13</v>
      </c>
      <c r="M785" t="s">
        <v>799</v>
      </c>
      <c r="N785">
        <v>-1.8745168648133768E-2</v>
      </c>
      <c r="O785">
        <v>0.1657083101921453</v>
      </c>
      <c r="P785">
        <v>6</v>
      </c>
      <c r="Q785" t="str">
        <f>VLOOKUP(M785,[1]Tabelle1!$A$1:$G$844,2,FALSE)</f>
        <v>51,4000</v>
      </c>
      <c r="R785" t="str">
        <f>VLOOKUP(M785,[1]Tabelle1!$A$1:$G$844,3,FALSE)</f>
        <v>0,5400</v>
      </c>
    </row>
    <row r="786" spans="1:18" x14ac:dyDescent="0.25">
      <c r="A786">
        <v>28</v>
      </c>
      <c r="B786">
        <v>35</v>
      </c>
      <c r="C786">
        <v>103.5</v>
      </c>
      <c r="D786">
        <v>42.1</v>
      </c>
      <c r="E786">
        <v>2</v>
      </c>
      <c r="F786">
        <v>5</v>
      </c>
      <c r="G786">
        <v>30</v>
      </c>
      <c r="H786">
        <v>447.82</v>
      </c>
      <c r="I786">
        <v>0.19</v>
      </c>
      <c r="J786">
        <v>95</v>
      </c>
      <c r="K786">
        <v>20</v>
      </c>
      <c r="L786">
        <v>11</v>
      </c>
      <c r="M786" t="s">
        <v>800</v>
      </c>
      <c r="N786">
        <v>2.566069684462078E-2</v>
      </c>
      <c r="O786">
        <v>5.946051415942169E-2</v>
      </c>
      <c r="P786">
        <v>2</v>
      </c>
      <c r="Q786" t="str">
        <f>VLOOKUP(M786,[1]Tabelle1!$A$1:$G$844,2,FALSE)</f>
        <v>53,4310</v>
      </c>
      <c r="R786" t="str">
        <f>VLOOKUP(M786,[1]Tabelle1!$A$1:$G$844,3,FALSE)</f>
        <v>-1,3555</v>
      </c>
    </row>
    <row r="787" spans="1:18" x14ac:dyDescent="0.25">
      <c r="A787">
        <v>59</v>
      </c>
      <c r="B787">
        <v>136</v>
      </c>
      <c r="C787">
        <v>99</v>
      </c>
      <c r="D787">
        <v>35.4</v>
      </c>
      <c r="E787">
        <v>2</v>
      </c>
      <c r="F787">
        <v>8</v>
      </c>
      <c r="G787">
        <v>31</v>
      </c>
      <c r="H787">
        <v>309.97000000000003</v>
      </c>
      <c r="I787">
        <v>7.0000000000000007E-2</v>
      </c>
      <c r="J787">
        <v>88</v>
      </c>
      <c r="K787">
        <v>20</v>
      </c>
      <c r="L787">
        <v>9</v>
      </c>
      <c r="M787" t="s">
        <v>801</v>
      </c>
      <c r="N787">
        <v>-0.24435520553210141</v>
      </c>
      <c r="O787">
        <v>0.2930050579348133</v>
      </c>
      <c r="P787">
        <v>6</v>
      </c>
      <c r="Q787" t="str">
        <f>VLOOKUP(M787,[1]Tabelle1!$A$1:$G$844,2,FALSE)</f>
        <v>50,8200</v>
      </c>
      <c r="R787" t="str">
        <f>VLOOKUP(M787,[1]Tabelle1!$A$1:$G$844,3,FALSE)</f>
        <v>0,1400</v>
      </c>
    </row>
    <row r="788" spans="1:18" x14ac:dyDescent="0.25">
      <c r="A788">
        <v>35</v>
      </c>
      <c r="B788">
        <v>94</v>
      </c>
      <c r="C788">
        <v>100.7</v>
      </c>
      <c r="D788">
        <v>38.299999999999997</v>
      </c>
      <c r="E788">
        <v>2</v>
      </c>
      <c r="F788">
        <v>5</v>
      </c>
      <c r="G788">
        <v>28</v>
      </c>
      <c r="H788">
        <v>410.63</v>
      </c>
      <c r="I788">
        <v>0.11</v>
      </c>
      <c r="J788">
        <v>93</v>
      </c>
      <c r="K788">
        <v>20</v>
      </c>
      <c r="L788">
        <v>10</v>
      </c>
      <c r="M788" t="s">
        <v>802</v>
      </c>
      <c r="N788">
        <v>-4.8329412653115793E-2</v>
      </c>
      <c r="O788">
        <v>0.1846929810835066</v>
      </c>
      <c r="P788">
        <v>6</v>
      </c>
      <c r="Q788" t="str">
        <f>VLOOKUP(M788,[1]Tabelle1!$A$1:$G$844,2,FALSE)</f>
        <v>50,3800</v>
      </c>
      <c r="R788" t="str">
        <f>VLOOKUP(M788,[1]Tabelle1!$A$1:$G$844,3,FALSE)</f>
        <v>-4,1500</v>
      </c>
    </row>
    <row r="789" spans="1:18" x14ac:dyDescent="0.25">
      <c r="A789">
        <v>41</v>
      </c>
      <c r="B789">
        <v>84</v>
      </c>
      <c r="C789">
        <v>100.2</v>
      </c>
      <c r="D789">
        <v>39.6</v>
      </c>
      <c r="E789">
        <v>2</v>
      </c>
      <c r="F789">
        <v>6</v>
      </c>
      <c r="G789">
        <v>29</v>
      </c>
      <c r="H789">
        <v>466.6</v>
      </c>
      <c r="I789">
        <v>0.16</v>
      </c>
      <c r="J789">
        <v>91</v>
      </c>
      <c r="K789">
        <v>20</v>
      </c>
      <c r="L789">
        <v>10</v>
      </c>
      <c r="M789" t="s">
        <v>803</v>
      </c>
      <c r="N789">
        <v>-8.2005213909430441E-2</v>
      </c>
      <c r="O789">
        <v>0.19161775199176581</v>
      </c>
      <c r="P789">
        <v>6</v>
      </c>
      <c r="Q789" t="str">
        <f>VLOOKUP(M789,[1]Tabelle1!$A$1:$G$844,2,FALSE)</f>
        <v>51,6200</v>
      </c>
      <c r="R789" t="str">
        <f>VLOOKUP(M789,[1]Tabelle1!$A$1:$G$844,3,FALSE)</f>
        <v>-3,9400</v>
      </c>
    </row>
    <row r="790" spans="1:18" x14ac:dyDescent="0.25">
      <c r="A790">
        <v>41</v>
      </c>
      <c r="B790">
        <v>72</v>
      </c>
      <c r="C790">
        <v>102</v>
      </c>
      <c r="D790">
        <v>36.9</v>
      </c>
      <c r="E790">
        <v>2</v>
      </c>
      <c r="F790">
        <v>4</v>
      </c>
      <c r="G790">
        <v>28</v>
      </c>
      <c r="H790">
        <v>401.95</v>
      </c>
      <c r="I790">
        <v>0.35</v>
      </c>
      <c r="J790">
        <v>88</v>
      </c>
      <c r="K790">
        <v>20</v>
      </c>
      <c r="L790">
        <v>12</v>
      </c>
      <c r="M790" t="s">
        <v>804</v>
      </c>
      <c r="N790">
        <v>-5.6560899012031603E-2</v>
      </c>
      <c r="O790">
        <v>0.1977415951513847</v>
      </c>
      <c r="P790">
        <v>6</v>
      </c>
      <c r="Q790" t="str">
        <f>VLOOKUP(M790,[1]Tabelle1!$A$1:$G$844,2,FALSE)</f>
        <v>52,9200</v>
      </c>
      <c r="R790" t="str">
        <f>VLOOKUP(M790,[1]Tabelle1!$A$1:$G$844,3,FALSE)</f>
        <v>-1,4700</v>
      </c>
    </row>
    <row r="791" spans="1:18" x14ac:dyDescent="0.25">
      <c r="A791">
        <v>30</v>
      </c>
      <c r="B791">
        <v>35</v>
      </c>
      <c r="C791">
        <v>102.6</v>
      </c>
      <c r="D791">
        <v>42.5</v>
      </c>
      <c r="E791">
        <v>2</v>
      </c>
      <c r="F791">
        <v>6</v>
      </c>
      <c r="G791">
        <v>31</v>
      </c>
      <c r="H791">
        <v>441.98</v>
      </c>
      <c r="I791">
        <v>0.37</v>
      </c>
      <c r="J791">
        <v>94</v>
      </c>
      <c r="K791">
        <v>20</v>
      </c>
      <c r="L791">
        <v>11</v>
      </c>
      <c r="M791" t="s">
        <v>805</v>
      </c>
      <c r="N791">
        <v>2.596409645069531E-2</v>
      </c>
      <c r="O791">
        <v>6.0652388589027988E-2</v>
      </c>
      <c r="P791">
        <v>2</v>
      </c>
      <c r="Q791" t="str">
        <f>VLOOKUP(M791,[1]Tabelle1!$A$1:$G$844,2,FALSE)</f>
        <v>53,5500</v>
      </c>
      <c r="R791" t="str">
        <f>VLOOKUP(M791,[1]Tabelle1!$A$1:$G$844,3,FALSE)</f>
        <v>-1,4833</v>
      </c>
    </row>
    <row r="792" spans="1:18" x14ac:dyDescent="0.25">
      <c r="A792">
        <v>47</v>
      </c>
      <c r="B792">
        <v>139</v>
      </c>
      <c r="C792">
        <v>95.9</v>
      </c>
      <c r="D792">
        <v>32.200000000000003</v>
      </c>
      <c r="E792">
        <v>2</v>
      </c>
      <c r="F792">
        <v>6</v>
      </c>
      <c r="G792">
        <v>31</v>
      </c>
      <c r="H792">
        <v>368.41</v>
      </c>
      <c r="I792">
        <v>0.12</v>
      </c>
      <c r="J792">
        <v>83</v>
      </c>
      <c r="K792">
        <v>14</v>
      </c>
      <c r="L792">
        <v>12</v>
      </c>
      <c r="M792" t="s">
        <v>806</v>
      </c>
      <c r="N792">
        <v>-0.23136993018884311</v>
      </c>
      <c r="O792">
        <v>0.39566729146692498</v>
      </c>
      <c r="P792">
        <v>6</v>
      </c>
      <c r="Q792" t="str">
        <f>VLOOKUP(M792,[1]Tabelle1!$A$1:$G$844,2,FALSE)</f>
        <v>50,9100</v>
      </c>
      <c r="R792" t="str">
        <f>VLOOKUP(M792,[1]Tabelle1!$A$1:$G$844,3,FALSE)</f>
        <v>-1,4100</v>
      </c>
    </row>
    <row r="793" spans="1:18" x14ac:dyDescent="0.25">
      <c r="A793">
        <v>32</v>
      </c>
      <c r="B793">
        <v>35</v>
      </c>
      <c r="C793">
        <v>103</v>
      </c>
      <c r="D793">
        <v>37.1</v>
      </c>
      <c r="E793">
        <v>3</v>
      </c>
      <c r="F793">
        <v>5</v>
      </c>
      <c r="G793">
        <v>28</v>
      </c>
      <c r="H793">
        <v>365.71</v>
      </c>
      <c r="I793">
        <v>0.21</v>
      </c>
      <c r="J793">
        <v>92</v>
      </c>
      <c r="K793">
        <v>20</v>
      </c>
      <c r="L793">
        <v>14</v>
      </c>
      <c r="M793" t="s">
        <v>807</v>
      </c>
      <c r="N793">
        <v>0.1409796366724019</v>
      </c>
      <c r="O793">
        <v>0.27092757428115771</v>
      </c>
      <c r="P793">
        <v>6</v>
      </c>
      <c r="Q793" t="str">
        <f>VLOOKUP(M793,[1]Tabelle1!$A$1:$G$844,2,FALSE)</f>
        <v>53,5400</v>
      </c>
      <c r="R793" t="str">
        <f>VLOOKUP(M793,[1]Tabelle1!$A$1:$G$844,3,FALSE)</f>
        <v>-2,1200</v>
      </c>
    </row>
    <row r="794" spans="1:18" x14ac:dyDescent="0.25">
      <c r="A794">
        <v>34</v>
      </c>
      <c r="B794">
        <v>80</v>
      </c>
      <c r="C794">
        <v>98.4</v>
      </c>
      <c r="D794">
        <v>35</v>
      </c>
      <c r="E794">
        <v>2</v>
      </c>
      <c r="F794">
        <v>6</v>
      </c>
      <c r="G794">
        <v>35</v>
      </c>
      <c r="H794">
        <v>343.18</v>
      </c>
      <c r="I794">
        <v>0.2</v>
      </c>
      <c r="J794">
        <v>85</v>
      </c>
      <c r="K794">
        <v>24</v>
      </c>
      <c r="L794">
        <v>14</v>
      </c>
      <c r="M794" t="s">
        <v>808</v>
      </c>
      <c r="N794">
        <v>-0.15587401245078039</v>
      </c>
      <c r="O794">
        <v>0.26878242302391497</v>
      </c>
      <c r="P794">
        <v>6</v>
      </c>
      <c r="Q794" t="str">
        <f>VLOOKUP(M794,[1]Tabelle1!$A$1:$G$844,2,FALSE)</f>
        <v>53,4900</v>
      </c>
      <c r="R794" t="str">
        <f>VLOOKUP(M794,[1]Tabelle1!$A$1:$G$844,3,FALSE)</f>
        <v>-2,2900</v>
      </c>
    </row>
    <row r="795" spans="1:18" x14ac:dyDescent="0.25">
      <c r="A795">
        <v>29</v>
      </c>
      <c r="B795">
        <v>35</v>
      </c>
      <c r="C795">
        <v>103.6</v>
      </c>
      <c r="D795">
        <v>40.200000000000003</v>
      </c>
      <c r="E795">
        <v>2</v>
      </c>
      <c r="F795">
        <v>5</v>
      </c>
      <c r="G795">
        <v>33</v>
      </c>
      <c r="H795">
        <v>414.43</v>
      </c>
      <c r="I795">
        <v>0.13</v>
      </c>
      <c r="J795">
        <v>92</v>
      </c>
      <c r="K795">
        <v>5</v>
      </c>
      <c r="L795">
        <v>12</v>
      </c>
      <c r="M795" t="s">
        <v>809</v>
      </c>
      <c r="N795">
        <v>-3.7796279859694727E-2</v>
      </c>
      <c r="O795">
        <v>8.3739054052354864E-2</v>
      </c>
      <c r="P795">
        <v>6</v>
      </c>
      <c r="Q795" t="str">
        <f>VLOOKUP(M795,[1]Tabelle1!$A$1:$G$844,2,FALSE)</f>
        <v>53,4800</v>
      </c>
      <c r="R795" t="str">
        <f>VLOOKUP(M795,[1]Tabelle1!$A$1:$G$844,3,FALSE)</f>
        <v>-2,500</v>
      </c>
    </row>
    <row r="796" spans="1:18" x14ac:dyDescent="0.25">
      <c r="A796">
        <v>54</v>
      </c>
      <c r="B796">
        <v>35</v>
      </c>
      <c r="C796">
        <v>104.5</v>
      </c>
      <c r="D796">
        <v>40.6</v>
      </c>
      <c r="E796">
        <v>2</v>
      </c>
      <c r="F796">
        <v>4</v>
      </c>
      <c r="G796">
        <v>28</v>
      </c>
      <c r="H796">
        <v>451.32</v>
      </c>
      <c r="I796">
        <v>0.38</v>
      </c>
      <c r="J796">
        <v>94</v>
      </c>
      <c r="K796">
        <v>20</v>
      </c>
      <c r="L796">
        <v>11</v>
      </c>
      <c r="M796" t="s">
        <v>810</v>
      </c>
      <c r="N796">
        <v>-5.9341960081581963E-2</v>
      </c>
      <c r="O796">
        <v>0.10748601240624379</v>
      </c>
      <c r="P796">
        <v>6</v>
      </c>
      <c r="Q796" t="str">
        <f>VLOOKUP(M796,[1]Tabelle1!$A$1:$G$844,2,FALSE)</f>
        <v>53,4200</v>
      </c>
      <c r="R796" t="str">
        <f>VLOOKUP(M796,[1]Tabelle1!$A$1:$G$844,3,FALSE)</f>
        <v>-2,3600</v>
      </c>
    </row>
    <row r="797" spans="1:18" x14ac:dyDescent="0.25">
      <c r="A797">
        <v>43</v>
      </c>
      <c r="B797">
        <v>440</v>
      </c>
      <c r="C797">
        <v>102</v>
      </c>
      <c r="D797">
        <v>37.6</v>
      </c>
      <c r="E797">
        <v>3</v>
      </c>
      <c r="F797">
        <v>5</v>
      </c>
      <c r="G797">
        <v>27</v>
      </c>
      <c r="H797">
        <v>471.4</v>
      </c>
      <c r="I797">
        <v>0.34</v>
      </c>
      <c r="J797">
        <v>90</v>
      </c>
      <c r="K797">
        <v>20</v>
      </c>
      <c r="L797">
        <v>13</v>
      </c>
      <c r="M797" t="s">
        <v>811</v>
      </c>
      <c r="N797">
        <v>-4.9647799105775499E-2</v>
      </c>
      <c r="O797">
        <v>0.25469571674630692</v>
      </c>
      <c r="P797">
        <v>6</v>
      </c>
      <c r="Q797" t="str">
        <f>VLOOKUP(M797,[1]Tabelle1!$A$1:$G$844,2,FALSE)</f>
        <v>52,500</v>
      </c>
      <c r="R797" t="str">
        <f>VLOOKUP(M797,[1]Tabelle1!$A$1:$G$844,3,FALSE)</f>
        <v>0,7062</v>
      </c>
    </row>
    <row r="798" spans="1:18" x14ac:dyDescent="0.25">
      <c r="A798">
        <v>27</v>
      </c>
      <c r="B798">
        <v>35</v>
      </c>
      <c r="C798">
        <v>102.7</v>
      </c>
      <c r="D798">
        <v>38.1</v>
      </c>
      <c r="E798">
        <v>2</v>
      </c>
      <c r="F798">
        <v>5</v>
      </c>
      <c r="G798">
        <v>32</v>
      </c>
      <c r="H798">
        <v>387.77</v>
      </c>
      <c r="I798">
        <v>0.18</v>
      </c>
      <c r="J798">
        <v>91</v>
      </c>
      <c r="K798">
        <v>9</v>
      </c>
      <c r="L798">
        <v>13</v>
      </c>
      <c r="M798" t="s">
        <v>812</v>
      </c>
      <c r="N798">
        <v>-2.3804589206218169E-2</v>
      </c>
      <c r="O798">
        <v>0.13033883547988201</v>
      </c>
      <c r="P798">
        <v>6</v>
      </c>
      <c r="Q798" t="str">
        <f>VLOOKUP(M798,[1]Tabelle1!$A$1:$G$844,2,FALSE)</f>
        <v>53,6100</v>
      </c>
      <c r="R798" t="str">
        <f>VLOOKUP(M798,[1]Tabelle1!$A$1:$G$844,3,FALSE)</f>
        <v>-2,1600</v>
      </c>
    </row>
    <row r="799" spans="1:18" x14ac:dyDescent="0.25">
      <c r="A799">
        <v>43</v>
      </c>
      <c r="B799">
        <v>35</v>
      </c>
      <c r="C799">
        <v>105.4</v>
      </c>
      <c r="D799">
        <v>43.3</v>
      </c>
      <c r="E799">
        <v>2</v>
      </c>
      <c r="F799">
        <v>4</v>
      </c>
      <c r="G799">
        <v>28</v>
      </c>
      <c r="H799">
        <v>508.43</v>
      </c>
      <c r="I799">
        <v>0.19</v>
      </c>
      <c r="J799">
        <v>95</v>
      </c>
      <c r="K799">
        <v>20</v>
      </c>
      <c r="L799">
        <v>10</v>
      </c>
      <c r="M799" t="s">
        <v>813</v>
      </c>
      <c r="N799">
        <v>-1.555228943579709E-2</v>
      </c>
      <c r="O799">
        <v>4.5255829260229807E-2</v>
      </c>
      <c r="P799">
        <v>6</v>
      </c>
      <c r="Q799" t="str">
        <f>VLOOKUP(M799,[1]Tabelle1!$A$1:$G$844,2,FALSE)</f>
        <v>52,4130</v>
      </c>
      <c r="R799" t="str">
        <f>VLOOKUP(M799,[1]Tabelle1!$A$1:$G$844,3,FALSE)</f>
        <v>-1,7769</v>
      </c>
    </row>
    <row r="800" spans="1:18" x14ac:dyDescent="0.25">
      <c r="A800">
        <v>34</v>
      </c>
      <c r="B800">
        <v>53</v>
      </c>
      <c r="C800">
        <v>101.4</v>
      </c>
      <c r="D800">
        <v>37.200000000000003</v>
      </c>
      <c r="E800">
        <v>2</v>
      </c>
      <c r="F800">
        <v>6</v>
      </c>
      <c r="G800">
        <v>17</v>
      </c>
      <c r="H800">
        <v>469.75</v>
      </c>
      <c r="I800">
        <v>0.14000000000000001</v>
      </c>
      <c r="J800">
        <v>84</v>
      </c>
      <c r="K800">
        <v>20</v>
      </c>
      <c r="L800">
        <v>13</v>
      </c>
      <c r="M800" t="s">
        <v>814</v>
      </c>
      <c r="N800">
        <v>6.9932616953414684E-2</v>
      </c>
      <c r="O800">
        <v>0.29334838322813139</v>
      </c>
      <c r="P800">
        <v>6</v>
      </c>
      <c r="Q800" t="str">
        <f>VLOOKUP(M800,[1]Tabelle1!$A$1:$G$844,2,FALSE)</f>
        <v>52,2400</v>
      </c>
      <c r="R800" t="str">
        <f>VLOOKUP(M800,[1]Tabelle1!$A$1:$G$844,3,FALSE)</f>
        <v>0,8900</v>
      </c>
    </row>
    <row r="801" spans="1:18" x14ac:dyDescent="0.25">
      <c r="A801">
        <v>35</v>
      </c>
      <c r="B801">
        <v>35</v>
      </c>
      <c r="C801">
        <v>106.8</v>
      </c>
      <c r="D801">
        <v>43.4</v>
      </c>
      <c r="E801">
        <v>2</v>
      </c>
      <c r="F801">
        <v>4</v>
      </c>
      <c r="G801">
        <v>29</v>
      </c>
      <c r="H801">
        <v>411.05</v>
      </c>
      <c r="I801">
        <v>0.05</v>
      </c>
      <c r="J801">
        <v>96</v>
      </c>
      <c r="K801">
        <v>20</v>
      </c>
      <c r="L801">
        <v>11</v>
      </c>
      <c r="M801" t="s">
        <v>815</v>
      </c>
      <c r="N801">
        <v>1.9939764512014861E-3</v>
      </c>
      <c r="O801">
        <v>6.9551730665400116E-3</v>
      </c>
      <c r="P801">
        <v>2</v>
      </c>
      <c r="Q801" t="str">
        <f>VLOOKUP(M801,[1]Tabelle1!$A$1:$G$844,2,FALSE)</f>
        <v>55,100</v>
      </c>
      <c r="R801" t="str">
        <f>VLOOKUP(M801,[1]Tabelle1!$A$1:$G$844,3,FALSE)</f>
        <v>-1,6000</v>
      </c>
    </row>
    <row r="802" spans="1:18" x14ac:dyDescent="0.25">
      <c r="A802">
        <v>34</v>
      </c>
      <c r="B802">
        <v>35</v>
      </c>
      <c r="C802">
        <v>103.2</v>
      </c>
      <c r="D802">
        <v>41.3</v>
      </c>
      <c r="E802">
        <v>2</v>
      </c>
      <c r="F802">
        <v>4</v>
      </c>
      <c r="G802">
        <v>32</v>
      </c>
      <c r="H802">
        <v>363.69</v>
      </c>
      <c r="I802">
        <v>0.35</v>
      </c>
      <c r="J802">
        <v>93</v>
      </c>
      <c r="K802">
        <v>20</v>
      </c>
      <c r="L802">
        <v>10</v>
      </c>
      <c r="M802" t="s">
        <v>816</v>
      </c>
      <c r="N802">
        <v>-1.638541831276449E-2</v>
      </c>
      <c r="O802">
        <v>6.6850895716714195E-2</v>
      </c>
      <c r="P802">
        <v>6</v>
      </c>
      <c r="Q802" t="str">
        <f>VLOOKUP(M802,[1]Tabelle1!$A$1:$G$844,2,FALSE)</f>
        <v>54,9586</v>
      </c>
      <c r="R802" t="str">
        <f>VLOOKUP(M802,[1]Tabelle1!$A$1:$G$844,3,FALSE)</f>
        <v>-1,6057</v>
      </c>
    </row>
    <row r="803" spans="1:18" x14ac:dyDescent="0.25">
      <c r="A803">
        <v>42</v>
      </c>
      <c r="B803">
        <v>35</v>
      </c>
      <c r="C803">
        <v>101.4</v>
      </c>
      <c r="D803">
        <v>42.2</v>
      </c>
      <c r="E803">
        <v>2</v>
      </c>
      <c r="F803">
        <v>4</v>
      </c>
      <c r="G803">
        <v>26</v>
      </c>
      <c r="H803">
        <v>498.48</v>
      </c>
      <c r="I803">
        <v>0.19</v>
      </c>
      <c r="J803">
        <v>94</v>
      </c>
      <c r="K803">
        <v>20</v>
      </c>
      <c r="L803">
        <v>10</v>
      </c>
      <c r="M803" t="s">
        <v>817</v>
      </c>
      <c r="N803">
        <v>-1.464016418730992E-2</v>
      </c>
      <c r="O803">
        <v>0.15242377007665489</v>
      </c>
      <c r="P803">
        <v>6</v>
      </c>
      <c r="Q803" t="str">
        <f>VLOOKUP(M803,[1]Tabelle1!$A$1:$G$844,2,FALSE)</f>
        <v>53,3900</v>
      </c>
      <c r="R803" t="str">
        <f>VLOOKUP(M803,[1]Tabelle1!$A$1:$G$844,3,FALSE)</f>
        <v>-2,5900</v>
      </c>
    </row>
    <row r="804" spans="1:18" x14ac:dyDescent="0.25">
      <c r="A804">
        <v>39</v>
      </c>
      <c r="B804">
        <v>60</v>
      </c>
      <c r="C804">
        <v>97.1</v>
      </c>
      <c r="D804">
        <v>34.200000000000003</v>
      </c>
      <c r="E804">
        <v>3</v>
      </c>
      <c r="F804">
        <v>5</v>
      </c>
      <c r="G804">
        <v>25</v>
      </c>
      <c r="H804">
        <v>374.9</v>
      </c>
      <c r="I804">
        <v>0.14000000000000001</v>
      </c>
      <c r="J804">
        <v>79</v>
      </c>
      <c r="K804">
        <v>20</v>
      </c>
      <c r="L804">
        <v>15</v>
      </c>
      <c r="M804" t="s">
        <v>818</v>
      </c>
      <c r="N804">
        <v>3.6295551585918157E-2</v>
      </c>
      <c r="O804">
        <v>0.51265637022321309</v>
      </c>
      <c r="P804">
        <v>6</v>
      </c>
      <c r="Q804" t="str">
        <f>VLOOKUP(M804,[1]Tabelle1!$A$1:$G$844,2,FALSE)</f>
        <v>51,3690</v>
      </c>
      <c r="R804" t="str">
        <f>VLOOKUP(M804,[1]Tabelle1!$A$1:$G$844,3,FALSE)</f>
        <v>0,5476</v>
      </c>
    </row>
    <row r="805" spans="1:18" x14ac:dyDescent="0.25">
      <c r="A805">
        <v>57</v>
      </c>
      <c r="B805">
        <v>120</v>
      </c>
      <c r="C805">
        <v>104.1</v>
      </c>
      <c r="D805">
        <v>37.6</v>
      </c>
      <c r="E805">
        <v>2</v>
      </c>
      <c r="F805">
        <v>2</v>
      </c>
      <c r="G805">
        <v>27</v>
      </c>
      <c r="H805">
        <v>390.19</v>
      </c>
      <c r="I805">
        <v>0.24</v>
      </c>
      <c r="J805">
        <v>93</v>
      </c>
      <c r="K805">
        <v>20</v>
      </c>
      <c r="L805">
        <v>9</v>
      </c>
      <c r="M805" t="s">
        <v>819</v>
      </c>
      <c r="N805">
        <v>-0.1307457898643429</v>
      </c>
      <c r="O805">
        <v>0.1564367123377543</v>
      </c>
      <c r="P805">
        <v>6</v>
      </c>
      <c r="Q805" t="str">
        <f>VLOOKUP(M805,[1]Tabelle1!$A$1:$G$844,2,FALSE)</f>
        <v>53,9600</v>
      </c>
      <c r="R805" t="str">
        <f>VLOOKUP(M805,[1]Tabelle1!$A$1:$G$844,3,FALSE)</f>
        <v>-1,800</v>
      </c>
    </row>
    <row r="806" spans="1:18" x14ac:dyDescent="0.25">
      <c r="A806">
        <v>42</v>
      </c>
      <c r="B806">
        <v>35</v>
      </c>
      <c r="C806">
        <v>104</v>
      </c>
      <c r="D806">
        <v>40.4</v>
      </c>
      <c r="E806">
        <v>2</v>
      </c>
      <c r="F806">
        <v>4</v>
      </c>
      <c r="G806">
        <v>31</v>
      </c>
      <c r="H806">
        <v>432.41</v>
      </c>
      <c r="I806">
        <v>0.05</v>
      </c>
      <c r="J806">
        <v>91</v>
      </c>
      <c r="K806">
        <v>5</v>
      </c>
      <c r="L806">
        <v>12</v>
      </c>
      <c r="M806" t="s">
        <v>820</v>
      </c>
      <c r="N806">
        <v>-9.587386673077318E-2</v>
      </c>
      <c r="O806">
        <v>0.1223908120305759</v>
      </c>
      <c r="P806">
        <v>6</v>
      </c>
      <c r="Q806" t="str">
        <f>VLOOKUP(M806,[1]Tabelle1!$A$1:$G$844,2,FALSE)</f>
        <v>53,5900</v>
      </c>
      <c r="R806" t="str">
        <f>VLOOKUP(M806,[1]Tabelle1!$A$1:$G$844,3,FALSE)</f>
        <v>-2,2900</v>
      </c>
    </row>
    <row r="807" spans="1:18" x14ac:dyDescent="0.25">
      <c r="A807">
        <v>35</v>
      </c>
      <c r="B807">
        <v>35</v>
      </c>
      <c r="C807">
        <v>100.4</v>
      </c>
      <c r="D807">
        <v>39.799999999999997</v>
      </c>
      <c r="E807">
        <v>2</v>
      </c>
      <c r="F807">
        <v>4</v>
      </c>
      <c r="G807">
        <v>28</v>
      </c>
      <c r="H807">
        <v>468.93</v>
      </c>
      <c r="I807">
        <v>0.41</v>
      </c>
      <c r="J807">
        <v>85</v>
      </c>
      <c r="K807">
        <v>20</v>
      </c>
      <c r="L807">
        <v>12</v>
      </c>
      <c r="M807" t="s">
        <v>821</v>
      </c>
      <c r="N807">
        <v>-1.6584945034757721E-2</v>
      </c>
      <c r="O807">
        <v>0.19968417421464871</v>
      </c>
      <c r="P807">
        <v>6</v>
      </c>
      <c r="Q807" t="str">
        <f>VLOOKUP(M807,[1]Tabelle1!$A$1:$G$844,2,FALSE)</f>
        <v>52,5141</v>
      </c>
      <c r="R807" t="str">
        <f>VLOOKUP(M807,[1]Tabelle1!$A$1:$G$844,3,FALSE)</f>
        <v>-2,2036</v>
      </c>
    </row>
    <row r="808" spans="1:18" x14ac:dyDescent="0.25">
      <c r="A808">
        <v>38</v>
      </c>
      <c r="B808">
        <v>35</v>
      </c>
      <c r="C808">
        <v>102.8</v>
      </c>
      <c r="D808">
        <v>40.4</v>
      </c>
      <c r="E808">
        <v>2</v>
      </c>
      <c r="F808">
        <v>7</v>
      </c>
      <c r="G808">
        <v>31</v>
      </c>
      <c r="H808">
        <v>444.65</v>
      </c>
      <c r="I808">
        <v>0.2</v>
      </c>
      <c r="J808">
        <v>95</v>
      </c>
      <c r="K808">
        <v>20</v>
      </c>
      <c r="L808">
        <v>11</v>
      </c>
      <c r="M808" t="s">
        <v>822</v>
      </c>
      <c r="N808">
        <v>-3.4330196838086753E-2</v>
      </c>
      <c r="O808">
        <v>0.10325807524496269</v>
      </c>
      <c r="P808">
        <v>6</v>
      </c>
      <c r="Q808" t="str">
        <f>VLOOKUP(M808,[1]Tabelle1!$A$1:$G$844,2,FALSE)</f>
        <v>54,5628</v>
      </c>
      <c r="R808" t="str">
        <f>VLOOKUP(M808,[1]Tabelle1!$A$1:$G$844,3,FALSE)</f>
        <v>-1,3151</v>
      </c>
    </row>
    <row r="809" spans="1:18" x14ac:dyDescent="0.25">
      <c r="A809">
        <v>34</v>
      </c>
      <c r="B809">
        <v>35</v>
      </c>
      <c r="C809">
        <v>103.2</v>
      </c>
      <c r="D809">
        <v>43</v>
      </c>
      <c r="E809">
        <v>2</v>
      </c>
      <c r="F809">
        <v>4</v>
      </c>
      <c r="G809">
        <v>32</v>
      </c>
      <c r="H809">
        <v>448.67</v>
      </c>
      <c r="I809">
        <v>0.33</v>
      </c>
      <c r="J809">
        <v>95</v>
      </c>
      <c r="K809">
        <v>20</v>
      </c>
      <c r="L809">
        <v>11</v>
      </c>
      <c r="M809" t="s">
        <v>823</v>
      </c>
      <c r="N809">
        <v>-1.05079340500135E-2</v>
      </c>
      <c r="O809">
        <v>4.64859671322565E-2</v>
      </c>
      <c r="P809">
        <v>2</v>
      </c>
      <c r="Q809" t="str">
        <f>VLOOKUP(M809,[1]Tabelle1!$A$1:$G$844,2,FALSE)</f>
        <v>53,4600</v>
      </c>
      <c r="R809" t="str">
        <f>VLOOKUP(M809,[1]Tabelle1!$A$1:$G$844,3,FALSE)</f>
        <v>-2,7400</v>
      </c>
    </row>
    <row r="810" spans="1:18" x14ac:dyDescent="0.25">
      <c r="A810">
        <v>24</v>
      </c>
      <c r="B810">
        <v>35</v>
      </c>
      <c r="C810">
        <v>105.9</v>
      </c>
      <c r="D810">
        <v>39.299999999999997</v>
      </c>
      <c r="E810">
        <v>2</v>
      </c>
      <c r="F810">
        <v>2</v>
      </c>
      <c r="G810">
        <v>20</v>
      </c>
      <c r="H810">
        <v>468.71</v>
      </c>
      <c r="I810">
        <v>0.17</v>
      </c>
      <c r="J810">
        <v>94</v>
      </c>
      <c r="K810">
        <v>20</v>
      </c>
      <c r="L810">
        <v>13</v>
      </c>
      <c r="M810" t="s">
        <v>824</v>
      </c>
      <c r="N810">
        <v>0.14567271843721549</v>
      </c>
      <c r="O810">
        <v>0.10501564717096409</v>
      </c>
      <c r="P810">
        <v>2</v>
      </c>
      <c r="Q810" t="str">
        <f>VLOOKUP(M810,[1]Tabelle1!$A$1:$G$844,2,FALSE)</f>
        <v>51,4925</v>
      </c>
      <c r="R810" t="str">
        <f>VLOOKUP(M810,[1]Tabelle1!$A$1:$G$844,3,FALSE)</f>
        <v>-1,1357</v>
      </c>
    </row>
    <row r="811" spans="1:18" x14ac:dyDescent="0.25">
      <c r="A811">
        <v>43</v>
      </c>
      <c r="B811">
        <v>35</v>
      </c>
      <c r="C811">
        <v>98.5</v>
      </c>
      <c r="D811">
        <v>38.799999999999997</v>
      </c>
      <c r="E811">
        <v>2</v>
      </c>
      <c r="F811">
        <v>3</v>
      </c>
      <c r="G811">
        <v>30</v>
      </c>
      <c r="H811">
        <v>431.73</v>
      </c>
      <c r="I811">
        <v>0.1</v>
      </c>
      <c r="J811">
        <v>85</v>
      </c>
      <c r="K811">
        <v>70</v>
      </c>
      <c r="L811">
        <v>10</v>
      </c>
      <c r="M811" t="s">
        <v>825</v>
      </c>
      <c r="N811">
        <v>-0.1352292777695861</v>
      </c>
      <c r="O811">
        <v>0.2715517880735141</v>
      </c>
      <c r="P811">
        <v>6</v>
      </c>
      <c r="Q811" t="str">
        <f>VLOOKUP(M811,[1]Tabelle1!$A$1:$G$844,2,FALSE)</f>
        <v>50,7195</v>
      </c>
      <c r="R811" t="str">
        <f>VLOOKUP(M811,[1]Tabelle1!$A$1:$G$844,3,FALSE)</f>
        <v>-1,8768</v>
      </c>
    </row>
    <row r="812" spans="1:18" x14ac:dyDescent="0.25">
      <c r="A812">
        <v>34</v>
      </c>
      <c r="B812">
        <v>35</v>
      </c>
      <c r="C812">
        <v>104.1</v>
      </c>
      <c r="D812">
        <v>41.6</v>
      </c>
      <c r="E812">
        <v>2</v>
      </c>
      <c r="F812">
        <v>2</v>
      </c>
      <c r="G812">
        <v>32</v>
      </c>
      <c r="H812">
        <v>428.74</v>
      </c>
      <c r="I812">
        <v>0</v>
      </c>
      <c r="J812">
        <v>92</v>
      </c>
      <c r="K812">
        <v>20</v>
      </c>
      <c r="L812">
        <v>11</v>
      </c>
      <c r="M812" t="s">
        <v>826</v>
      </c>
      <c r="N812">
        <v>-7.3090712418181061E-2</v>
      </c>
      <c r="O812">
        <v>8.3475879648874873E-2</v>
      </c>
      <c r="P812">
        <v>6</v>
      </c>
      <c r="Q812" t="str">
        <f>VLOOKUP(M812,[1]Tabelle1!$A$1:$G$844,2,FALSE)</f>
        <v>51,5389</v>
      </c>
      <c r="R812" t="str">
        <f>VLOOKUP(M812,[1]Tabelle1!$A$1:$G$844,3,FALSE)</f>
        <v>0,7115</v>
      </c>
    </row>
    <row r="813" spans="1:18" x14ac:dyDescent="0.25">
      <c r="A813">
        <v>34</v>
      </c>
      <c r="B813">
        <v>30</v>
      </c>
      <c r="C813">
        <v>101.2</v>
      </c>
      <c r="D813">
        <v>39.4</v>
      </c>
      <c r="E813">
        <v>2</v>
      </c>
      <c r="F813">
        <v>4</v>
      </c>
      <c r="G813">
        <v>26</v>
      </c>
      <c r="H813">
        <v>468.96</v>
      </c>
      <c r="I813">
        <v>0.28000000000000003</v>
      </c>
      <c r="J813">
        <v>91</v>
      </c>
      <c r="K813">
        <v>20</v>
      </c>
      <c r="L813">
        <v>12</v>
      </c>
      <c r="M813" t="s">
        <v>827</v>
      </c>
      <c r="N813">
        <v>1.8954867593700481E-2</v>
      </c>
      <c r="O813">
        <v>0.1839427654684152</v>
      </c>
      <c r="P813">
        <v>6</v>
      </c>
      <c r="Q813" t="str">
        <f>VLOOKUP(M813,[1]Tabelle1!$A$1:$G$844,2,FALSE)</f>
        <v>52,6800</v>
      </c>
      <c r="R813" t="str">
        <f>VLOOKUP(M813,[1]Tabelle1!$A$1:$G$844,3,FALSE)</f>
        <v>-2,4700</v>
      </c>
    </row>
    <row r="814" spans="1:18" x14ac:dyDescent="0.25">
      <c r="A814">
        <v>25</v>
      </c>
      <c r="B814">
        <v>35</v>
      </c>
      <c r="C814">
        <v>103.9</v>
      </c>
      <c r="D814">
        <v>42.4</v>
      </c>
      <c r="E814">
        <v>2</v>
      </c>
      <c r="F814">
        <v>6</v>
      </c>
      <c r="G814">
        <v>28</v>
      </c>
      <c r="H814">
        <v>419.9</v>
      </c>
      <c r="I814">
        <v>0.13</v>
      </c>
      <c r="J814">
        <v>95</v>
      </c>
      <c r="K814">
        <v>20</v>
      </c>
      <c r="L814">
        <v>11</v>
      </c>
      <c r="M814" t="s">
        <v>828</v>
      </c>
      <c r="N814">
        <v>6.1056540017740031E-2</v>
      </c>
      <c r="O814">
        <v>5.7955058117582968E-2</v>
      </c>
      <c r="P814">
        <v>2</v>
      </c>
      <c r="Q814" t="str">
        <f>VLOOKUP(M814,[1]Tabelle1!$A$1:$G$844,2,FALSE)</f>
        <v>53,5700</v>
      </c>
      <c r="R814" t="str">
        <f>VLOOKUP(M814,[1]Tabelle1!$A$1:$G$844,3,FALSE)</f>
        <v>0,900</v>
      </c>
    </row>
    <row r="815" spans="1:18" x14ac:dyDescent="0.25">
      <c r="A815">
        <v>42</v>
      </c>
      <c r="B815">
        <v>138</v>
      </c>
      <c r="C815">
        <v>102.4</v>
      </c>
      <c r="D815">
        <v>41.7</v>
      </c>
      <c r="E815">
        <v>2</v>
      </c>
      <c r="F815">
        <v>5</v>
      </c>
      <c r="G815">
        <v>24</v>
      </c>
      <c r="H815">
        <v>520.38</v>
      </c>
      <c r="I815">
        <v>0.28999999999999998</v>
      </c>
      <c r="J815">
        <v>92</v>
      </c>
      <c r="K815">
        <v>20</v>
      </c>
      <c r="L815">
        <v>11</v>
      </c>
      <c r="M815" t="s">
        <v>829</v>
      </c>
      <c r="N815">
        <v>-1.8509074165165292E-2</v>
      </c>
      <c r="O815">
        <v>0.13867838333258259</v>
      </c>
      <c r="P815">
        <v>6</v>
      </c>
      <c r="Q815" t="str">
        <f>VLOOKUP(M815,[1]Tabelle1!$A$1:$G$844,2,FALSE)</f>
        <v>51,7300</v>
      </c>
      <c r="R815" t="str">
        <f>VLOOKUP(M815,[1]Tabelle1!$A$1:$G$844,3,FALSE)</f>
        <v>0,4600</v>
      </c>
    </row>
    <row r="816" spans="1:18" x14ac:dyDescent="0.25">
      <c r="A816">
        <v>27</v>
      </c>
      <c r="B816">
        <v>35</v>
      </c>
      <c r="C816">
        <v>99.5</v>
      </c>
      <c r="D816">
        <v>36.5</v>
      </c>
      <c r="E816">
        <v>3</v>
      </c>
      <c r="F816">
        <v>6</v>
      </c>
      <c r="G816">
        <v>24</v>
      </c>
      <c r="H816">
        <v>445.23</v>
      </c>
      <c r="I816">
        <v>0.2</v>
      </c>
      <c r="J816">
        <v>79</v>
      </c>
      <c r="K816">
        <v>20</v>
      </c>
      <c r="L816">
        <v>14</v>
      </c>
      <c r="M816" t="s">
        <v>830</v>
      </c>
      <c r="N816">
        <v>0.14886920506457199</v>
      </c>
      <c r="O816">
        <v>0.41290413204255472</v>
      </c>
      <c r="P816">
        <v>1</v>
      </c>
      <c r="Q816" t="str">
        <f>VLOOKUP(M816,[1]Tabelle1!$A$1:$G$844,2,FALSE)</f>
        <v>52,5700</v>
      </c>
      <c r="R816" t="str">
        <f>VLOOKUP(M816,[1]Tabelle1!$A$1:$G$844,3,FALSE)</f>
        <v>0,2500</v>
      </c>
    </row>
    <row r="817" spans="1:18" x14ac:dyDescent="0.25">
      <c r="A817">
        <v>43</v>
      </c>
      <c r="B817">
        <v>77</v>
      </c>
      <c r="C817">
        <v>101.2</v>
      </c>
      <c r="D817">
        <v>37.9</v>
      </c>
      <c r="E817">
        <v>2</v>
      </c>
      <c r="F817">
        <v>3</v>
      </c>
      <c r="G817">
        <v>23</v>
      </c>
      <c r="H817">
        <v>464.28</v>
      </c>
      <c r="I817">
        <v>0.06</v>
      </c>
      <c r="J817">
        <v>90</v>
      </c>
      <c r="K817">
        <v>20</v>
      </c>
      <c r="L817">
        <v>11</v>
      </c>
      <c r="M817" t="s">
        <v>831</v>
      </c>
      <c r="N817">
        <v>-4.9469707387164601E-2</v>
      </c>
      <c r="O817">
        <v>0.2471612256574548</v>
      </c>
      <c r="P817">
        <v>6</v>
      </c>
      <c r="Q817" t="str">
        <f>VLOOKUP(M817,[1]Tabelle1!$A$1:$G$844,2,FALSE)</f>
        <v>51,8900</v>
      </c>
      <c r="R817" t="str">
        <f>VLOOKUP(M817,[1]Tabelle1!$A$1:$G$844,3,FALSE)</f>
        <v>0,8800</v>
      </c>
    </row>
    <row r="818" spans="1:18" x14ac:dyDescent="0.25">
      <c r="A818">
        <v>31</v>
      </c>
      <c r="B818">
        <v>35</v>
      </c>
      <c r="C818">
        <v>106.2</v>
      </c>
      <c r="D818">
        <v>43.5</v>
      </c>
      <c r="E818">
        <v>2</v>
      </c>
      <c r="F818">
        <v>7</v>
      </c>
      <c r="G818">
        <v>33</v>
      </c>
      <c r="H818">
        <v>377.77</v>
      </c>
      <c r="I818">
        <v>7.0000000000000007E-2</v>
      </c>
      <c r="J818">
        <v>98</v>
      </c>
      <c r="K818">
        <v>20</v>
      </c>
      <c r="L818">
        <v>10</v>
      </c>
      <c r="M818" t="s">
        <v>832</v>
      </c>
      <c r="N818">
        <v>-4.1906400971068406E-3</v>
      </c>
      <c r="O818">
        <v>-2.9118695466020899E-2</v>
      </c>
      <c r="P818">
        <v>2</v>
      </c>
      <c r="Q818" t="e">
        <f>VLOOKUP(M818,[1]Tabelle1!$A$1:$G$844,2,FALSE)</f>
        <v>#N/A</v>
      </c>
      <c r="R818" t="e">
        <f>VLOOKUP(M818,[1]Tabelle1!$A$1:$G$844,3,FALSE)</f>
        <v>#N/A</v>
      </c>
    </row>
    <row r="819" spans="1:18" x14ac:dyDescent="0.25">
      <c r="A819">
        <v>42</v>
      </c>
      <c r="B819">
        <v>35</v>
      </c>
      <c r="C819">
        <v>102.2</v>
      </c>
      <c r="D819">
        <v>41</v>
      </c>
      <c r="E819">
        <v>2</v>
      </c>
      <c r="F819">
        <v>3</v>
      </c>
      <c r="G819">
        <v>21</v>
      </c>
      <c r="H819">
        <v>542.36</v>
      </c>
      <c r="I819">
        <v>0.12</v>
      </c>
      <c r="J819">
        <v>96</v>
      </c>
      <c r="K819">
        <v>20</v>
      </c>
      <c r="L819">
        <v>11</v>
      </c>
      <c r="M819" t="s">
        <v>833</v>
      </c>
      <c r="N819">
        <v>3.5722907741247242E-2</v>
      </c>
      <c r="O819">
        <v>0.17942373598655079</v>
      </c>
      <c r="P819">
        <v>6</v>
      </c>
      <c r="Q819" t="str">
        <f>VLOOKUP(M819,[1]Tabelle1!$A$1:$G$844,2,FALSE)</f>
        <v>51,2700</v>
      </c>
      <c r="R819" t="str">
        <f>VLOOKUP(M819,[1]Tabelle1!$A$1:$G$844,3,FALSE)</f>
        <v>-1,1900</v>
      </c>
    </row>
    <row r="820" spans="1:18" x14ac:dyDescent="0.25">
      <c r="A820">
        <v>45</v>
      </c>
      <c r="B820">
        <v>35</v>
      </c>
      <c r="C820">
        <v>102.6</v>
      </c>
      <c r="D820">
        <v>40.200000000000003</v>
      </c>
      <c r="E820">
        <v>2</v>
      </c>
      <c r="F820">
        <v>3</v>
      </c>
      <c r="G820">
        <v>25</v>
      </c>
      <c r="H820">
        <v>503.05</v>
      </c>
      <c r="I820">
        <v>0.23</v>
      </c>
      <c r="J820">
        <v>85</v>
      </c>
      <c r="K820">
        <v>20</v>
      </c>
      <c r="L820">
        <v>13</v>
      </c>
      <c r="M820" t="s">
        <v>834</v>
      </c>
      <c r="N820">
        <v>-5.1003842098474632E-2</v>
      </c>
      <c r="O820">
        <v>0.20746642659617689</v>
      </c>
      <c r="P820">
        <v>6</v>
      </c>
      <c r="Q820" t="str">
        <f>VLOOKUP(M820,[1]Tabelle1!$A$1:$G$844,2,FALSE)</f>
        <v>52,1300</v>
      </c>
      <c r="R820" t="str">
        <f>VLOOKUP(M820,[1]Tabelle1!$A$1:$G$844,3,FALSE)</f>
        <v>0,4600</v>
      </c>
    </row>
    <row r="821" spans="1:18" x14ac:dyDescent="0.25">
      <c r="A821">
        <v>45</v>
      </c>
      <c r="B821">
        <v>129</v>
      </c>
      <c r="C821">
        <v>107.3</v>
      </c>
      <c r="D821">
        <v>37</v>
      </c>
      <c r="E821">
        <v>2</v>
      </c>
      <c r="F821">
        <v>6</v>
      </c>
      <c r="G821">
        <v>41</v>
      </c>
      <c r="H821">
        <v>353.95</v>
      </c>
      <c r="I821">
        <v>7.0000000000000007E-2</v>
      </c>
      <c r="J821">
        <v>91</v>
      </c>
      <c r="K821">
        <v>20</v>
      </c>
      <c r="L821">
        <v>10</v>
      </c>
      <c r="M821" t="s">
        <v>835</v>
      </c>
      <c r="N821">
        <v>-0.23682882727573451</v>
      </c>
      <c r="O821">
        <v>1.488363613611887E-2</v>
      </c>
      <c r="P821">
        <v>0</v>
      </c>
      <c r="Q821" t="str">
        <f>VLOOKUP(M821,[1]Tabelle1!$A$1:$G$844,2,FALSE)</f>
        <v>56,4600</v>
      </c>
      <c r="R821" t="str">
        <f>VLOOKUP(M821,[1]Tabelle1!$A$1:$G$844,3,FALSE)</f>
        <v>-2,9700</v>
      </c>
    </row>
    <row r="822" spans="1:18" x14ac:dyDescent="0.25">
      <c r="A822">
        <v>38</v>
      </c>
      <c r="B822">
        <v>35</v>
      </c>
      <c r="C822">
        <v>104.3</v>
      </c>
      <c r="D822">
        <v>43.3</v>
      </c>
      <c r="E822">
        <v>2</v>
      </c>
      <c r="F822">
        <v>3</v>
      </c>
      <c r="G822">
        <v>31</v>
      </c>
      <c r="H822">
        <v>476.01</v>
      </c>
      <c r="I822">
        <v>0.25</v>
      </c>
      <c r="J822">
        <v>96</v>
      </c>
      <c r="K822">
        <v>20</v>
      </c>
      <c r="L822">
        <v>9</v>
      </c>
      <c r="M822" t="s">
        <v>836</v>
      </c>
      <c r="N822">
        <v>-2.0177997227830629E-2</v>
      </c>
      <c r="O822">
        <v>2.841658108592178E-2</v>
      </c>
      <c r="P822">
        <v>2</v>
      </c>
      <c r="Q822" t="str">
        <f>VLOOKUP(M822,[1]Tabelle1!$A$1:$G$844,2,FALSE)</f>
        <v>55,9994</v>
      </c>
      <c r="R822" t="str">
        <f>VLOOKUP(M822,[1]Tabelle1!$A$1:$G$844,3,FALSE)</f>
        <v>-3,7852</v>
      </c>
    </row>
    <row r="823" spans="1:18" x14ac:dyDescent="0.25">
      <c r="A823">
        <v>64</v>
      </c>
      <c r="B823">
        <v>35</v>
      </c>
      <c r="C823">
        <v>98.1</v>
      </c>
      <c r="D823">
        <v>34.4</v>
      </c>
      <c r="E823">
        <v>2</v>
      </c>
      <c r="F823">
        <v>4</v>
      </c>
      <c r="G823">
        <v>30</v>
      </c>
      <c r="H823">
        <v>389.23</v>
      </c>
      <c r="I823">
        <v>0.06</v>
      </c>
      <c r="J823">
        <v>83</v>
      </c>
      <c r="K823">
        <v>20</v>
      </c>
      <c r="L823">
        <v>13</v>
      </c>
      <c r="M823" t="s">
        <v>837</v>
      </c>
      <c r="N823">
        <v>-0.26625981677993937</v>
      </c>
      <c r="O823">
        <v>0.39203779891408858</v>
      </c>
      <c r="P823">
        <v>6</v>
      </c>
      <c r="Q823" t="str">
        <f>VLOOKUP(M823,[1]Tabelle1!$A$1:$G$844,2,FALSE)</f>
        <v>51,4500</v>
      </c>
      <c r="R823" t="str">
        <f>VLOOKUP(M823,[1]Tabelle1!$A$1:$G$844,3,FALSE)</f>
        <v>0,9800</v>
      </c>
    </row>
    <row r="824" spans="1:18" x14ac:dyDescent="0.25">
      <c r="A824">
        <v>28</v>
      </c>
      <c r="B824">
        <v>35</v>
      </c>
      <c r="C824">
        <v>102</v>
      </c>
      <c r="D824">
        <v>43.5</v>
      </c>
      <c r="E824">
        <v>2</v>
      </c>
      <c r="F824">
        <v>7</v>
      </c>
      <c r="G824">
        <v>31</v>
      </c>
      <c r="H824">
        <v>383.45</v>
      </c>
      <c r="I824">
        <v>0.14000000000000001</v>
      </c>
      <c r="J824">
        <v>94</v>
      </c>
      <c r="K824">
        <v>20</v>
      </c>
      <c r="L824">
        <v>12</v>
      </c>
      <c r="M824" t="s">
        <v>838</v>
      </c>
      <c r="N824">
        <v>3.5343998966263488E-3</v>
      </c>
      <c r="O824">
        <v>8.2145923429785675E-2</v>
      </c>
      <c r="P824">
        <v>2</v>
      </c>
      <c r="Q824" t="str">
        <f>VLOOKUP(M824,[1]Tabelle1!$A$1:$G$844,2,FALSE)</f>
        <v>53,8032</v>
      </c>
      <c r="R824" t="str">
        <f>VLOOKUP(M824,[1]Tabelle1!$A$1:$G$844,3,FALSE)</f>
        <v>-3,429</v>
      </c>
    </row>
    <row r="825" spans="1:18" x14ac:dyDescent="0.25">
      <c r="A825">
        <v>42</v>
      </c>
      <c r="B825">
        <v>35</v>
      </c>
      <c r="C825">
        <v>102.7</v>
      </c>
      <c r="D825">
        <v>41.4</v>
      </c>
      <c r="E825">
        <v>2</v>
      </c>
      <c r="F825">
        <v>2</v>
      </c>
      <c r="G825">
        <v>20</v>
      </c>
      <c r="H825">
        <v>519.49</v>
      </c>
      <c r="I825">
        <v>0.37</v>
      </c>
      <c r="J825">
        <v>92</v>
      </c>
      <c r="K825">
        <v>20</v>
      </c>
      <c r="L825">
        <v>12</v>
      </c>
      <c r="M825" t="s">
        <v>839</v>
      </c>
      <c r="N825">
        <v>6.6571895119813318E-2</v>
      </c>
      <c r="O825">
        <v>0.17207220393975031</v>
      </c>
      <c r="P825">
        <v>6</v>
      </c>
      <c r="Q825" t="str">
        <f>VLOOKUP(M825,[1]Tabelle1!$A$1:$G$844,2,FALSE)</f>
        <v>51,2700</v>
      </c>
      <c r="R825" t="str">
        <f>VLOOKUP(M825,[1]Tabelle1!$A$1:$G$844,3,FALSE)</f>
        <v>0,5200</v>
      </c>
    </row>
    <row r="826" spans="1:18" x14ac:dyDescent="0.25">
      <c r="A826">
        <v>42</v>
      </c>
      <c r="B826">
        <v>35</v>
      </c>
      <c r="C826">
        <v>103.5</v>
      </c>
      <c r="D826">
        <v>40.6</v>
      </c>
      <c r="E826">
        <v>2</v>
      </c>
      <c r="F826">
        <v>3</v>
      </c>
      <c r="G826">
        <v>27</v>
      </c>
      <c r="H826">
        <v>517.86</v>
      </c>
      <c r="I826">
        <v>0.2</v>
      </c>
      <c r="J826">
        <v>95</v>
      </c>
      <c r="K826">
        <v>20</v>
      </c>
      <c r="L826">
        <v>12</v>
      </c>
      <c r="M826" t="s">
        <v>840</v>
      </c>
      <c r="N826">
        <v>-2.0617567077179742E-2</v>
      </c>
      <c r="O826">
        <v>0.1248548608336177</v>
      </c>
      <c r="P826">
        <v>6</v>
      </c>
      <c r="Q826" t="str">
        <f>VLOOKUP(M826,[1]Tabelle1!$A$1:$G$844,2,FALSE)</f>
        <v>51,7590</v>
      </c>
      <c r="R826" t="str">
        <f>VLOOKUP(M826,[1]Tabelle1!$A$1:$G$844,3,FALSE)</f>
        <v>0,5018</v>
      </c>
    </row>
    <row r="827" spans="1:18" x14ac:dyDescent="0.25">
      <c r="A827">
        <v>30</v>
      </c>
      <c r="B827">
        <v>35</v>
      </c>
      <c r="C827">
        <v>99.7</v>
      </c>
      <c r="D827">
        <v>36.299999999999997</v>
      </c>
      <c r="E827">
        <v>3</v>
      </c>
      <c r="F827">
        <v>5</v>
      </c>
      <c r="G827">
        <v>28</v>
      </c>
      <c r="H827">
        <v>368.96</v>
      </c>
      <c r="I827">
        <v>0.2</v>
      </c>
      <c r="J827">
        <v>92</v>
      </c>
      <c r="K827">
        <v>20</v>
      </c>
      <c r="L827">
        <v>14</v>
      </c>
      <c r="M827" t="s">
        <v>841</v>
      </c>
      <c r="N827">
        <v>0.13054314814315349</v>
      </c>
      <c r="O827">
        <v>0.34378447096421538</v>
      </c>
      <c r="P827">
        <v>6</v>
      </c>
      <c r="Q827" t="str">
        <f>VLOOKUP(M827,[1]Tabelle1!$A$1:$G$844,2,FALSE)</f>
        <v>53,7500</v>
      </c>
      <c r="R827" t="str">
        <f>VLOOKUP(M827,[1]Tabelle1!$A$1:$G$844,3,FALSE)</f>
        <v>-2,4800</v>
      </c>
    </row>
    <row r="828" spans="1:18" x14ac:dyDescent="0.25">
      <c r="A828">
        <v>35</v>
      </c>
      <c r="B828">
        <v>38</v>
      </c>
      <c r="C828">
        <v>103.3</v>
      </c>
      <c r="D828">
        <v>38.799999999999997</v>
      </c>
      <c r="E828">
        <v>2</v>
      </c>
      <c r="F828">
        <v>4</v>
      </c>
      <c r="G828">
        <v>27</v>
      </c>
      <c r="H828">
        <v>456.45</v>
      </c>
      <c r="I828">
        <v>0.46</v>
      </c>
      <c r="J828">
        <v>90</v>
      </c>
      <c r="K828">
        <v>20</v>
      </c>
      <c r="L828">
        <v>13</v>
      </c>
      <c r="M828" t="s">
        <v>842</v>
      </c>
      <c r="N828">
        <v>2.9476355574823081E-2</v>
      </c>
      <c r="O828">
        <v>0.13616926607834781</v>
      </c>
      <c r="P828">
        <v>6</v>
      </c>
      <c r="Q828" t="str">
        <f>VLOOKUP(M828,[1]Tabelle1!$A$1:$G$844,2,FALSE)</f>
        <v>51,5800</v>
      </c>
      <c r="R828" t="str">
        <f>VLOOKUP(M828,[1]Tabelle1!$A$1:$G$844,3,FALSE)</f>
        <v>-3,0</v>
      </c>
    </row>
    <row r="829" spans="1:18" x14ac:dyDescent="0.25">
      <c r="A829">
        <v>31</v>
      </c>
      <c r="B829">
        <v>131</v>
      </c>
      <c r="C829">
        <v>102.4</v>
      </c>
      <c r="D829">
        <v>36.200000000000003</v>
      </c>
      <c r="E829">
        <v>2</v>
      </c>
      <c r="F829">
        <v>9</v>
      </c>
      <c r="G829">
        <v>34</v>
      </c>
      <c r="H829">
        <v>366.64</v>
      </c>
      <c r="I829">
        <v>0.21</v>
      </c>
      <c r="J829">
        <v>91</v>
      </c>
      <c r="K829">
        <v>20</v>
      </c>
      <c r="L829">
        <v>13</v>
      </c>
      <c r="M829" t="s">
        <v>843</v>
      </c>
      <c r="N829">
        <v>-9.0692027200583045E-2</v>
      </c>
      <c r="O829">
        <v>0.13490646797430911</v>
      </c>
      <c r="P829">
        <v>6</v>
      </c>
      <c r="Q829" t="str">
        <f>VLOOKUP(M829,[1]Tabelle1!$A$1:$G$844,2,FALSE)</f>
        <v>54,5760</v>
      </c>
      <c r="R829" t="str">
        <f>VLOOKUP(M829,[1]Tabelle1!$A$1:$G$844,3,FALSE)</f>
        <v>-1,2344</v>
      </c>
    </row>
    <row r="830" spans="1:18" x14ac:dyDescent="0.25">
      <c r="A830">
        <v>84</v>
      </c>
      <c r="B830">
        <v>272</v>
      </c>
      <c r="C830">
        <v>96</v>
      </c>
      <c r="D830">
        <v>29</v>
      </c>
      <c r="E830">
        <v>3</v>
      </c>
      <c r="F830">
        <v>4</v>
      </c>
      <c r="G830">
        <v>21</v>
      </c>
      <c r="H830">
        <v>300.12</v>
      </c>
      <c r="I830">
        <v>0.13</v>
      </c>
      <c r="J830">
        <v>75</v>
      </c>
      <c r="K830">
        <v>20</v>
      </c>
      <c r="L830">
        <v>11</v>
      </c>
      <c r="M830" t="s">
        <v>844</v>
      </c>
      <c r="N830">
        <v>-0.25277311586395368</v>
      </c>
      <c r="O830">
        <v>0.67612096135356359</v>
      </c>
      <c r="P830">
        <v>6</v>
      </c>
      <c r="Q830" t="str">
        <f>VLOOKUP(M830,[1]Tabelle1!$A$1:$G$844,2,FALSE)</f>
        <v>51,7500</v>
      </c>
      <c r="R830" t="str">
        <f>VLOOKUP(M830,[1]Tabelle1!$A$1:$G$844,3,FALSE)</f>
        <v>-1,2600</v>
      </c>
    </row>
    <row r="831" spans="1:18" x14ac:dyDescent="0.25">
      <c r="A831">
        <v>33</v>
      </c>
      <c r="B831">
        <v>35</v>
      </c>
      <c r="C831">
        <v>105.5</v>
      </c>
      <c r="D831">
        <v>48.6</v>
      </c>
      <c r="E831">
        <v>2</v>
      </c>
      <c r="F831">
        <v>5</v>
      </c>
      <c r="G831">
        <v>32</v>
      </c>
      <c r="H831">
        <v>472.68</v>
      </c>
      <c r="I831">
        <v>0.15</v>
      </c>
      <c r="J831">
        <v>93</v>
      </c>
      <c r="K831">
        <v>20</v>
      </c>
      <c r="L831">
        <v>9</v>
      </c>
      <c r="M831" t="s">
        <v>845</v>
      </c>
      <c r="N831">
        <v>-7.1463758631395624E-3</v>
      </c>
      <c r="O831">
        <v>-4.784957401006467E-2</v>
      </c>
      <c r="P831">
        <v>2</v>
      </c>
      <c r="Q831" t="str">
        <f>VLOOKUP(M831,[1]Tabelle1!$A$1:$G$844,2,FALSE)</f>
        <v>50,4600</v>
      </c>
      <c r="R831" t="str">
        <f>VLOOKUP(M831,[1]Tabelle1!$A$1:$G$844,3,FALSE)</f>
        <v>-3,5300</v>
      </c>
    </row>
    <row r="832" spans="1:18" x14ac:dyDescent="0.25">
      <c r="A832">
        <v>52</v>
      </c>
      <c r="B832">
        <v>162</v>
      </c>
      <c r="C832">
        <v>97.3</v>
      </c>
      <c r="D832">
        <v>35.200000000000003</v>
      </c>
      <c r="E832">
        <v>2</v>
      </c>
      <c r="F832">
        <v>4</v>
      </c>
      <c r="G832">
        <v>26</v>
      </c>
      <c r="H832">
        <v>383.76</v>
      </c>
      <c r="I832">
        <v>0.21</v>
      </c>
      <c r="J832">
        <v>88</v>
      </c>
      <c r="K832">
        <v>20</v>
      </c>
      <c r="L832">
        <v>12</v>
      </c>
      <c r="M832" t="s">
        <v>846</v>
      </c>
      <c r="N832">
        <v>-0.17177166486226531</v>
      </c>
      <c r="O832">
        <v>0.34601021580986091</v>
      </c>
      <c r="P832">
        <v>6</v>
      </c>
      <c r="Q832" t="str">
        <f>VLOOKUP(M832,[1]Tabelle1!$A$1:$G$844,2,FALSE)</f>
        <v>53,7600</v>
      </c>
      <c r="R832" t="str">
        <f>VLOOKUP(M832,[1]Tabelle1!$A$1:$G$844,3,FALSE)</f>
        <v>-2,7000</v>
      </c>
    </row>
    <row r="833" spans="1:18" x14ac:dyDescent="0.25">
      <c r="A833">
        <v>60</v>
      </c>
      <c r="B833">
        <v>35</v>
      </c>
      <c r="C833">
        <v>104.1</v>
      </c>
      <c r="D833">
        <v>40.9</v>
      </c>
      <c r="E833">
        <v>3</v>
      </c>
      <c r="F833">
        <v>4</v>
      </c>
      <c r="G833">
        <v>27</v>
      </c>
      <c r="H833">
        <v>515.41</v>
      </c>
      <c r="I833">
        <v>0.21</v>
      </c>
      <c r="J833">
        <v>84</v>
      </c>
      <c r="K833">
        <v>20</v>
      </c>
      <c r="L833">
        <v>12</v>
      </c>
      <c r="M833" t="s">
        <v>847</v>
      </c>
      <c r="N833">
        <v>-1.257935983253347E-3</v>
      </c>
      <c r="O833">
        <v>0.29341092021324688</v>
      </c>
      <c r="P833">
        <v>6</v>
      </c>
      <c r="Q833" t="str">
        <f>VLOOKUP(M833,[1]Tabelle1!$A$1:$G$844,2,FALSE)</f>
        <v>51,7500</v>
      </c>
      <c r="R833" t="str">
        <f>VLOOKUP(M833,[1]Tabelle1!$A$1:$G$844,3,FALSE)</f>
        <v>0,3400</v>
      </c>
    </row>
    <row r="834" spans="1:18" x14ac:dyDescent="0.25">
      <c r="A834">
        <v>62</v>
      </c>
      <c r="B834">
        <v>35</v>
      </c>
      <c r="C834">
        <v>99.7</v>
      </c>
      <c r="D834">
        <v>39.799999999999997</v>
      </c>
      <c r="E834">
        <v>2</v>
      </c>
      <c r="F834">
        <v>3</v>
      </c>
      <c r="G834">
        <v>24</v>
      </c>
      <c r="H834">
        <v>508.67</v>
      </c>
      <c r="I834">
        <v>0.14000000000000001</v>
      </c>
      <c r="J834">
        <v>85</v>
      </c>
      <c r="K834">
        <v>20</v>
      </c>
      <c r="L834">
        <v>10</v>
      </c>
      <c r="M834" t="s">
        <v>848</v>
      </c>
      <c r="N834">
        <v>-0.14768011050807209</v>
      </c>
      <c r="O834">
        <v>0.30484842137467572</v>
      </c>
      <c r="P834">
        <v>6</v>
      </c>
      <c r="Q834" t="str">
        <f>VLOOKUP(M834,[1]Tabelle1!$A$1:$G$844,2,FALSE)</f>
        <v>52,2800</v>
      </c>
      <c r="R834" t="str">
        <f>VLOOKUP(M834,[1]Tabelle1!$A$1:$G$844,3,FALSE)</f>
        <v>-1,5900</v>
      </c>
    </row>
    <row r="835" spans="1:18" x14ac:dyDescent="0.25">
      <c r="A835">
        <v>45</v>
      </c>
      <c r="B835">
        <v>84</v>
      </c>
      <c r="C835">
        <v>101.2</v>
      </c>
      <c r="D835">
        <v>41.9</v>
      </c>
      <c r="E835">
        <v>2</v>
      </c>
      <c r="F835">
        <v>4</v>
      </c>
      <c r="G835">
        <v>38</v>
      </c>
      <c r="H835">
        <v>456.07</v>
      </c>
      <c r="I835">
        <v>0.4</v>
      </c>
      <c r="J835">
        <v>96</v>
      </c>
      <c r="K835">
        <v>20</v>
      </c>
      <c r="L835">
        <v>9</v>
      </c>
      <c r="M835" t="s">
        <v>849</v>
      </c>
      <c r="N835">
        <v>-0.1481268298848932</v>
      </c>
      <c r="O835">
        <v>6.1631224844839981E-2</v>
      </c>
      <c r="P835">
        <v>6</v>
      </c>
      <c r="Q835" t="str">
        <f>VLOOKUP(M835,[1]Tabelle1!$A$1:$G$844,2,FALSE)</f>
        <v>53,88</v>
      </c>
      <c r="R835" t="str">
        <f>VLOOKUP(M835,[1]Tabelle1!$A$1:$G$844,3,FALSE)</f>
        <v>-2,2332</v>
      </c>
    </row>
    <row r="836" spans="1:18" x14ac:dyDescent="0.25">
      <c r="A836">
        <v>50</v>
      </c>
      <c r="B836">
        <v>143</v>
      </c>
      <c r="C836">
        <v>101.7</v>
      </c>
      <c r="D836">
        <v>33.299999999999997</v>
      </c>
      <c r="E836">
        <v>2</v>
      </c>
      <c r="F836">
        <v>4</v>
      </c>
      <c r="G836">
        <v>28</v>
      </c>
      <c r="H836">
        <v>350.29</v>
      </c>
      <c r="I836">
        <v>0</v>
      </c>
      <c r="J836">
        <v>87</v>
      </c>
      <c r="K836">
        <v>20</v>
      </c>
      <c r="L836">
        <v>11</v>
      </c>
      <c r="M836" t="s">
        <v>850</v>
      </c>
      <c r="N836">
        <v>-0.18928199118487971</v>
      </c>
      <c r="O836">
        <v>0.27892911531132042</v>
      </c>
      <c r="P836">
        <v>6</v>
      </c>
      <c r="Q836" t="str">
        <f>VLOOKUP(M836,[1]Tabelle1!$A$1:$G$844,2,FALSE)</f>
        <v>52,6300</v>
      </c>
      <c r="R836" t="str">
        <f>VLOOKUP(M836,[1]Tabelle1!$A$1:$G$844,3,FALSE)</f>
        <v>1,2900</v>
      </c>
    </row>
    <row r="837" spans="1:18" x14ac:dyDescent="0.25">
      <c r="A837">
        <v>47</v>
      </c>
      <c r="B837">
        <v>35</v>
      </c>
      <c r="C837">
        <v>98.3</v>
      </c>
      <c r="D837">
        <v>34.799999999999997</v>
      </c>
      <c r="E837">
        <v>3</v>
      </c>
      <c r="F837">
        <v>4</v>
      </c>
      <c r="G837">
        <v>25</v>
      </c>
      <c r="H837">
        <v>415.43</v>
      </c>
      <c r="I837">
        <v>0.47</v>
      </c>
      <c r="J837">
        <v>78</v>
      </c>
      <c r="K837">
        <v>20</v>
      </c>
      <c r="L837">
        <v>16</v>
      </c>
      <c r="M837" t="s">
        <v>851</v>
      </c>
      <c r="N837">
        <v>5.1556431731682499E-2</v>
      </c>
      <c r="O837">
        <v>0.48296438706635181</v>
      </c>
      <c r="P837">
        <v>6</v>
      </c>
      <c r="Q837" t="str">
        <f>VLOOKUP(M837,[1]Tabelle1!$A$1:$G$844,2,FALSE)</f>
        <v>51,5111</v>
      </c>
      <c r="R837" t="str">
        <f>VLOOKUP(M837,[1]Tabelle1!$A$1:$G$844,3,FALSE)</f>
        <v>0,5941</v>
      </c>
    </row>
    <row r="838" spans="1:18" x14ac:dyDescent="0.25">
      <c r="A838">
        <v>46</v>
      </c>
      <c r="B838">
        <v>45</v>
      </c>
      <c r="C838">
        <v>105.1</v>
      </c>
      <c r="D838">
        <v>44.4</v>
      </c>
      <c r="E838">
        <v>2</v>
      </c>
      <c r="F838">
        <v>4</v>
      </c>
      <c r="G838">
        <v>22</v>
      </c>
      <c r="H838">
        <v>523.94000000000005</v>
      </c>
      <c r="I838">
        <v>0.41</v>
      </c>
      <c r="J838">
        <v>96</v>
      </c>
      <c r="K838">
        <v>20</v>
      </c>
      <c r="L838">
        <v>10</v>
      </c>
      <c r="M838" t="s">
        <v>852</v>
      </c>
      <c r="N838">
        <v>6.9277469117944482E-2</v>
      </c>
      <c r="O838">
        <v>5.6968725521144042E-2</v>
      </c>
      <c r="P838">
        <v>6</v>
      </c>
      <c r="Q838" t="str">
        <f>VLOOKUP(M838,[1]Tabelle1!$A$1:$G$844,2,FALSE)</f>
        <v>53,1900</v>
      </c>
      <c r="R838" t="str">
        <f>VLOOKUP(M838,[1]Tabelle1!$A$1:$G$844,3,FALSE)</f>
        <v>-2,8800</v>
      </c>
    </row>
    <row r="839" spans="1:18" x14ac:dyDescent="0.25">
      <c r="A839">
        <v>31</v>
      </c>
      <c r="B839">
        <v>39</v>
      </c>
      <c r="C839">
        <v>99.7</v>
      </c>
      <c r="D839">
        <v>37.799999999999997</v>
      </c>
      <c r="E839">
        <v>2</v>
      </c>
      <c r="F839">
        <v>3</v>
      </c>
      <c r="G839">
        <v>25</v>
      </c>
      <c r="H839">
        <v>425.66</v>
      </c>
      <c r="I839">
        <v>0.22</v>
      </c>
      <c r="J839">
        <v>88</v>
      </c>
      <c r="K839">
        <v>20</v>
      </c>
      <c r="L839">
        <v>13</v>
      </c>
      <c r="M839" t="s">
        <v>853</v>
      </c>
      <c r="N839">
        <v>6.1050435675103071E-3</v>
      </c>
      <c r="O839">
        <v>0.25277807443524392</v>
      </c>
      <c r="P839">
        <v>6</v>
      </c>
      <c r="Q839" t="str">
        <f>VLOOKUP(M839,[1]Tabelle1!$A$1:$G$844,2,FALSE)</f>
        <v>52,600</v>
      </c>
      <c r="R839" t="str">
        <f>VLOOKUP(M839,[1]Tabelle1!$A$1:$G$844,3,FALSE)</f>
        <v>1,1400</v>
      </c>
    </row>
    <row r="840" spans="1:18" x14ac:dyDescent="0.25">
      <c r="A840">
        <v>53</v>
      </c>
      <c r="B840">
        <v>72</v>
      </c>
      <c r="C840">
        <v>103.8</v>
      </c>
      <c r="D840">
        <v>40.200000000000003</v>
      </c>
      <c r="E840">
        <v>2</v>
      </c>
      <c r="F840">
        <v>2</v>
      </c>
      <c r="G840">
        <v>25</v>
      </c>
      <c r="H840">
        <v>472.4</v>
      </c>
      <c r="I840">
        <v>0.09</v>
      </c>
      <c r="J840">
        <v>86</v>
      </c>
      <c r="K840">
        <v>20</v>
      </c>
      <c r="L840">
        <v>10</v>
      </c>
      <c r="M840" t="s">
        <v>854</v>
      </c>
      <c r="N840">
        <v>-0.1131949590648761</v>
      </c>
      <c r="O840">
        <v>0.18925303658670811</v>
      </c>
      <c r="P840">
        <v>6</v>
      </c>
      <c r="Q840" t="str">
        <f>VLOOKUP(M840,[1]Tabelle1!$A$1:$G$844,2,FALSE)</f>
        <v>51,8900</v>
      </c>
      <c r="R840" t="str">
        <f>VLOOKUP(M840,[1]Tabelle1!$A$1:$G$844,3,FALSE)</f>
        <v>-2,800</v>
      </c>
    </row>
    <row r="841" spans="1:18" x14ac:dyDescent="0.25">
      <c r="A841">
        <v>35</v>
      </c>
      <c r="B841">
        <v>35</v>
      </c>
      <c r="C841">
        <v>102.2</v>
      </c>
      <c r="D841">
        <v>38.9</v>
      </c>
      <c r="E841">
        <v>2</v>
      </c>
      <c r="F841">
        <v>2</v>
      </c>
      <c r="G841">
        <v>23</v>
      </c>
      <c r="H841">
        <v>469.26</v>
      </c>
      <c r="I841">
        <v>0.08</v>
      </c>
      <c r="J841">
        <v>91</v>
      </c>
      <c r="K841">
        <v>20</v>
      </c>
      <c r="L841">
        <v>13</v>
      </c>
      <c r="M841" t="s">
        <v>855</v>
      </c>
      <c r="N841">
        <v>1.2964003444754889E-2</v>
      </c>
      <c r="O841">
        <v>0.20980295087152551</v>
      </c>
      <c r="P841">
        <v>6</v>
      </c>
      <c r="Q841" t="str">
        <f>VLOOKUP(M841,[1]Tabelle1!$A$1:$G$844,2,FALSE)</f>
        <v>51,8600</v>
      </c>
      <c r="R841" t="str">
        <f>VLOOKUP(M841,[1]Tabelle1!$A$1:$G$844,3,FALSE)</f>
        <v>-2,2300</v>
      </c>
    </row>
    <row r="842" spans="1:18" x14ac:dyDescent="0.25">
      <c r="A842">
        <v>46</v>
      </c>
      <c r="B842">
        <v>35</v>
      </c>
      <c r="C842">
        <v>101.2</v>
      </c>
      <c r="D842">
        <v>39.1</v>
      </c>
      <c r="E842">
        <v>2</v>
      </c>
      <c r="F842">
        <v>2</v>
      </c>
      <c r="G842">
        <v>26</v>
      </c>
      <c r="H842">
        <v>539.22</v>
      </c>
      <c r="I842">
        <v>0.25</v>
      </c>
      <c r="J842">
        <v>89</v>
      </c>
      <c r="K842">
        <v>20</v>
      </c>
      <c r="L842">
        <v>12</v>
      </c>
      <c r="M842" t="s">
        <v>856</v>
      </c>
      <c r="N842">
        <v>-6.1682890650422109E-2</v>
      </c>
      <c r="O842">
        <v>0.22192984396152271</v>
      </c>
      <c r="P842">
        <v>6</v>
      </c>
      <c r="Q842" t="str">
        <f>VLOOKUP(M842,[1]Tabelle1!$A$1:$G$844,2,FALSE)</f>
        <v>51,4200</v>
      </c>
      <c r="R842" t="str">
        <f>VLOOKUP(M842,[1]Tabelle1!$A$1:$G$844,3,FALSE)</f>
        <v>0,7500</v>
      </c>
    </row>
    <row r="843" spans="1:18" x14ac:dyDescent="0.25">
      <c r="A843">
        <v>29</v>
      </c>
      <c r="B843">
        <v>70</v>
      </c>
      <c r="C843">
        <v>104.8</v>
      </c>
      <c r="D843">
        <v>44.8</v>
      </c>
      <c r="E843">
        <v>2</v>
      </c>
      <c r="F843">
        <v>4</v>
      </c>
      <c r="G843">
        <v>26</v>
      </c>
      <c r="H843">
        <v>456.54</v>
      </c>
      <c r="I843">
        <v>0.09</v>
      </c>
      <c r="J843">
        <v>95</v>
      </c>
      <c r="K843">
        <v>20</v>
      </c>
      <c r="L843">
        <v>9</v>
      </c>
      <c r="M843" t="s">
        <v>857</v>
      </c>
      <c r="N843">
        <v>5.1091784496940122E-2</v>
      </c>
      <c r="O843">
        <v>2.5283822648230179E-2</v>
      </c>
      <c r="P843">
        <v>2</v>
      </c>
      <c r="Q843" t="str">
        <f>VLOOKUP(M843,[1]Tabelle1!$A$1:$G$844,2,FALSE)</f>
        <v>54,8900</v>
      </c>
      <c r="R843" t="str">
        <f>VLOOKUP(M843,[1]Tabelle1!$A$1:$G$844,3,FALSE)</f>
        <v>-2,9300</v>
      </c>
    </row>
    <row r="844" spans="1:18" x14ac:dyDescent="0.25">
      <c r="A844">
        <v>39</v>
      </c>
      <c r="B844">
        <v>35</v>
      </c>
      <c r="C844">
        <v>99.3</v>
      </c>
      <c r="D844">
        <v>37.200000000000003</v>
      </c>
      <c r="E844">
        <v>2</v>
      </c>
      <c r="F844">
        <v>9</v>
      </c>
      <c r="G844">
        <v>24</v>
      </c>
      <c r="H844">
        <v>449.41</v>
      </c>
      <c r="I844">
        <v>0.27</v>
      </c>
      <c r="J844">
        <v>85</v>
      </c>
      <c r="K844">
        <v>20</v>
      </c>
      <c r="L844">
        <v>14</v>
      </c>
      <c r="M844" t="s">
        <v>858</v>
      </c>
      <c r="N844">
        <v>-8.2397172424924746E-3</v>
      </c>
      <c r="O844">
        <v>0.29650801457802178</v>
      </c>
      <c r="P844">
        <v>6</v>
      </c>
      <c r="Q844" t="str">
        <f>VLOOKUP(M844,[1]Tabelle1!$A$1:$G$844,2,FALSE)</f>
        <v>51,1100</v>
      </c>
      <c r="R844" t="str">
        <f>VLOOKUP(M844,[1]Tabelle1!$A$1:$G$844,3,FALSE)</f>
        <v>0,1800</v>
      </c>
    </row>
    <row r="845" spans="1:18" x14ac:dyDescent="0.25">
      <c r="A845">
        <v>49</v>
      </c>
      <c r="B845">
        <v>35</v>
      </c>
      <c r="C845">
        <v>101.7</v>
      </c>
      <c r="D845">
        <v>36.700000000000003</v>
      </c>
      <c r="E845">
        <v>2</v>
      </c>
      <c r="F845">
        <v>4</v>
      </c>
      <c r="G845">
        <v>31</v>
      </c>
      <c r="H845">
        <v>430.33</v>
      </c>
      <c r="I845">
        <v>0.32114657210401831</v>
      </c>
      <c r="J845">
        <v>80</v>
      </c>
      <c r="K845">
        <v>20</v>
      </c>
      <c r="L845">
        <v>14</v>
      </c>
      <c r="M845" t="s">
        <v>859</v>
      </c>
      <c r="N845">
        <v>-0.1541611081843425</v>
      </c>
      <c r="O845">
        <v>0.25295640720118262</v>
      </c>
      <c r="P845">
        <v>6</v>
      </c>
      <c r="Q845" t="str">
        <f>VLOOKUP(M845,[1]Tabelle1!$A$1:$G$844,2,FALSE)</f>
        <v>51,6554</v>
      </c>
      <c r="R845" t="str">
        <f>VLOOKUP(M845,[1]Tabelle1!$A$1:$G$844,3,FALSE)</f>
        <v>0,3957</v>
      </c>
    </row>
    <row r="846" spans="1:18" x14ac:dyDescent="0.25">
      <c r="A846">
        <v>23</v>
      </c>
      <c r="B846">
        <v>35</v>
      </c>
      <c r="C846">
        <v>101.1</v>
      </c>
      <c r="D846">
        <v>42.2</v>
      </c>
      <c r="E846">
        <v>2</v>
      </c>
      <c r="F846">
        <v>4</v>
      </c>
      <c r="G846">
        <v>27</v>
      </c>
      <c r="H846">
        <v>443.23</v>
      </c>
      <c r="I846">
        <v>0.32114657210401831</v>
      </c>
      <c r="J846">
        <v>94</v>
      </c>
      <c r="K846">
        <v>20</v>
      </c>
      <c r="L846">
        <v>10</v>
      </c>
      <c r="M846" t="s">
        <v>860</v>
      </c>
      <c r="N846">
        <v>8.5864309566711691E-2</v>
      </c>
      <c r="O846">
        <v>0.1044518986680249</v>
      </c>
      <c r="P846">
        <v>2</v>
      </c>
      <c r="Q846" t="str">
        <f>VLOOKUP(M846,[1]Tabelle1!$A$1:$G$844,2,FALSE)</f>
        <v>50,7900</v>
      </c>
      <c r="R846" t="str">
        <f>VLOOKUP(M846,[1]Tabelle1!$A$1:$G$844,3,FALSE)</f>
        <v>-1,1200</v>
      </c>
    </row>
    <row r="847" spans="1:18" x14ac:dyDescent="0.25">
      <c r="A847">
        <v>56</v>
      </c>
      <c r="B847">
        <v>35</v>
      </c>
      <c r="C847">
        <v>104.9</v>
      </c>
      <c r="D847">
        <v>42.2</v>
      </c>
      <c r="E847">
        <v>2</v>
      </c>
      <c r="F847">
        <v>3</v>
      </c>
      <c r="G847">
        <v>15</v>
      </c>
      <c r="H847">
        <v>537.23</v>
      </c>
      <c r="I847">
        <v>0.32114657210401831</v>
      </c>
      <c r="J847">
        <v>96</v>
      </c>
      <c r="K847">
        <v>20</v>
      </c>
      <c r="L847">
        <v>11</v>
      </c>
      <c r="M847" t="s">
        <v>861</v>
      </c>
      <c r="N847">
        <v>7.921955185389401E-2</v>
      </c>
      <c r="O847">
        <v>0.15770748536905829</v>
      </c>
      <c r="P847">
        <v>6</v>
      </c>
      <c r="Q847" t="str">
        <f>VLOOKUP(M847,[1]Tabelle1!$A$1:$G$844,2,FALSE)</f>
        <v>50,9676</v>
      </c>
      <c r="R847" t="str">
        <f>VLOOKUP(M847,[1]Tabelle1!$A$1:$G$844,3,FALSE)</f>
        <v>-1,3528</v>
      </c>
    </row>
    <row r="848" spans="1:18" x14ac:dyDescent="0.25">
      <c r="A848">
        <v>42</v>
      </c>
      <c r="B848">
        <v>35</v>
      </c>
      <c r="C848">
        <v>98.3</v>
      </c>
      <c r="D848">
        <v>38.299999999999997</v>
      </c>
      <c r="E848">
        <v>2</v>
      </c>
      <c r="F848">
        <v>3</v>
      </c>
      <c r="G848">
        <v>21</v>
      </c>
      <c r="H848">
        <v>502.44</v>
      </c>
      <c r="I848">
        <v>0.32114657210401831</v>
      </c>
      <c r="J848">
        <v>86</v>
      </c>
      <c r="K848">
        <v>20</v>
      </c>
      <c r="L848">
        <v>14</v>
      </c>
      <c r="M848" t="s">
        <v>862</v>
      </c>
      <c r="N848">
        <v>-2.5191965051006618E-3</v>
      </c>
      <c r="O848">
        <v>0.32535356866306803</v>
      </c>
      <c r="P848">
        <v>6</v>
      </c>
      <c r="Q848" t="e">
        <f>VLOOKUP(M848,[1]Tabelle1!$A$1:$G$844,2,FALSE)</f>
        <v>#N/A</v>
      </c>
      <c r="R848" t="e">
        <f>VLOOKUP(M848,[1]Tabelle1!$A$1:$G$844,3,FALSE)</f>
        <v>#N/A</v>
      </c>
    </row>
    <row r="849" spans="1:18" x14ac:dyDescent="0.25">
      <c r="A849">
        <v>41</v>
      </c>
      <c r="B849">
        <v>35</v>
      </c>
      <c r="C849">
        <v>100.7</v>
      </c>
      <c r="D849">
        <v>41.3</v>
      </c>
      <c r="E849">
        <v>2</v>
      </c>
      <c r="F849">
        <v>4</v>
      </c>
      <c r="G849">
        <v>20</v>
      </c>
      <c r="H849">
        <v>527.51</v>
      </c>
      <c r="I849">
        <v>0.32114657210401831</v>
      </c>
      <c r="J849">
        <v>85</v>
      </c>
      <c r="K849">
        <v>20</v>
      </c>
      <c r="L849">
        <v>11</v>
      </c>
      <c r="M849" t="s">
        <v>863</v>
      </c>
      <c r="N849">
        <v>3.8530755434385777E-2</v>
      </c>
      <c r="O849">
        <v>0.23788563510434649</v>
      </c>
      <c r="P849">
        <v>6</v>
      </c>
      <c r="Q849" t="str">
        <f>VLOOKUP(M849,[1]Tabelle1!$A$1:$G$844,2,FALSE)</f>
        <v>52,3700</v>
      </c>
      <c r="R849" t="str">
        <f>VLOOKUP(M849,[1]Tabelle1!$A$1:$G$844,3,FALSE)</f>
        <v>-1,2600</v>
      </c>
    </row>
    <row r="850" spans="1:18" x14ac:dyDescent="0.25">
      <c r="A850">
        <v>18</v>
      </c>
      <c r="B850">
        <v>35</v>
      </c>
      <c r="C850">
        <v>102.8</v>
      </c>
      <c r="D850">
        <v>37.4</v>
      </c>
      <c r="E850">
        <v>2</v>
      </c>
      <c r="F850">
        <v>4</v>
      </c>
      <c r="G850">
        <v>34</v>
      </c>
      <c r="H850">
        <v>464.14</v>
      </c>
      <c r="I850">
        <v>0.32114657210401831</v>
      </c>
      <c r="J850">
        <v>83</v>
      </c>
      <c r="K850">
        <v>20</v>
      </c>
      <c r="L850">
        <v>13</v>
      </c>
      <c r="M850" t="s">
        <v>864</v>
      </c>
      <c r="N850">
        <v>-1.3568048698867999E-2</v>
      </c>
      <c r="O850">
        <v>0.12618976280578731</v>
      </c>
      <c r="P850">
        <v>5</v>
      </c>
      <c r="Q850" t="str">
        <f>VLOOKUP(M850,[1]Tabelle1!$A$1:$G$844,2,FALSE)</f>
        <v>52,4876</v>
      </c>
      <c r="R850" t="str">
        <f>VLOOKUP(M850,[1]Tabelle1!$A$1:$G$844,3,FALSE)</f>
        <v>0,7015</v>
      </c>
    </row>
    <row r="851" spans="1:18" x14ac:dyDescent="0.25">
      <c r="A851">
        <v>41</v>
      </c>
      <c r="B851">
        <v>35</v>
      </c>
      <c r="C851">
        <v>103.5</v>
      </c>
      <c r="D851">
        <v>41.2</v>
      </c>
      <c r="E851">
        <v>2</v>
      </c>
      <c r="F851">
        <v>5</v>
      </c>
      <c r="G851">
        <v>26</v>
      </c>
      <c r="H851">
        <v>514.03</v>
      </c>
      <c r="I851">
        <v>0.32114657210401831</v>
      </c>
      <c r="J851">
        <v>91</v>
      </c>
      <c r="K851">
        <v>20</v>
      </c>
      <c r="L851">
        <v>12</v>
      </c>
      <c r="M851" t="s">
        <v>865</v>
      </c>
      <c r="N851">
        <v>7.3201177515057432E-3</v>
      </c>
      <c r="O851">
        <v>0.12680831852381089</v>
      </c>
      <c r="P851">
        <v>6</v>
      </c>
      <c r="Q851" t="str">
        <f>VLOOKUP(M851,[1]Tabelle1!$A$1:$G$844,2,FALSE)</f>
        <v>52,3900</v>
      </c>
      <c r="R851" t="str">
        <f>VLOOKUP(M851,[1]Tabelle1!$A$1:$G$844,3,FALSE)</f>
        <v>0,7300</v>
      </c>
    </row>
    <row r="852" spans="1:18" x14ac:dyDescent="0.25">
      <c r="A852">
        <v>38</v>
      </c>
      <c r="B852">
        <v>35</v>
      </c>
      <c r="C852">
        <v>109</v>
      </c>
      <c r="D852">
        <v>46</v>
      </c>
      <c r="E852">
        <v>2</v>
      </c>
      <c r="F852">
        <v>5</v>
      </c>
      <c r="G852">
        <v>37</v>
      </c>
      <c r="H852">
        <v>421.5</v>
      </c>
      <c r="I852">
        <v>0</v>
      </c>
      <c r="J852">
        <v>98</v>
      </c>
      <c r="K852">
        <v>20</v>
      </c>
      <c r="L852">
        <v>9</v>
      </c>
      <c r="M852" t="s">
        <v>866</v>
      </c>
      <c r="N852">
        <v>-7.9845013903048975E-2</v>
      </c>
      <c r="O852">
        <v>-0.11877761898680129</v>
      </c>
      <c r="P852">
        <v>2</v>
      </c>
      <c r="Q852" t="str">
        <f>VLOOKUP(M852,[1]Tabelle1!$A$1:$G$844,2,FALSE)</f>
        <v>55,9600</v>
      </c>
      <c r="R852" t="str">
        <f>VLOOKUP(M852,[1]Tabelle1!$A$1:$G$844,3,FALSE)</f>
        <v>-4,7700</v>
      </c>
    </row>
    <row r="853" spans="1:18" x14ac:dyDescent="0.25">
      <c r="A853">
        <v>42</v>
      </c>
      <c r="B853">
        <v>93</v>
      </c>
      <c r="C853">
        <v>107.2</v>
      </c>
      <c r="D853">
        <v>43.1</v>
      </c>
      <c r="E853">
        <v>2</v>
      </c>
      <c r="F853">
        <v>5</v>
      </c>
      <c r="G853">
        <v>35</v>
      </c>
      <c r="H853">
        <v>434.7</v>
      </c>
      <c r="I853">
        <v>0.23</v>
      </c>
      <c r="J853">
        <v>95</v>
      </c>
      <c r="K853">
        <v>20</v>
      </c>
      <c r="L853">
        <v>10</v>
      </c>
      <c r="M853" t="s">
        <v>867</v>
      </c>
      <c r="N853">
        <v>-9.4511004837103937E-2</v>
      </c>
      <c r="O853">
        <v>-4.2219862042833657E-2</v>
      </c>
      <c r="P853">
        <v>2</v>
      </c>
      <c r="Q853" t="str">
        <f>VLOOKUP(M853,[1]Tabelle1!$A$1:$G$844,2,FALSE)</f>
        <v>55,8400</v>
      </c>
      <c r="R853" t="str">
        <f>VLOOKUP(M853,[1]Tabelle1!$A$1:$G$844,3,FALSE)</f>
        <v>-4,4400</v>
      </c>
    </row>
    <row r="854" spans="1:18" x14ac:dyDescent="0.25">
      <c r="A854">
        <v>33.571092831962403</v>
      </c>
      <c r="B854">
        <v>35</v>
      </c>
      <c r="C854">
        <v>103.6</v>
      </c>
      <c r="D854">
        <v>37.700000000000003</v>
      </c>
      <c r="E854">
        <v>2.2397179788484141</v>
      </c>
      <c r="F854">
        <v>5</v>
      </c>
      <c r="G854">
        <v>30</v>
      </c>
      <c r="H854">
        <v>434.88</v>
      </c>
      <c r="I854">
        <v>0.13</v>
      </c>
      <c r="J854">
        <v>95</v>
      </c>
      <c r="K854">
        <v>20</v>
      </c>
      <c r="L854">
        <v>13</v>
      </c>
      <c r="M854" t="s">
        <v>868</v>
      </c>
      <c r="N854">
        <v>1.0335935706526951E-2</v>
      </c>
      <c r="O854">
        <v>0.1532473592569355</v>
      </c>
      <c r="P854">
        <v>6</v>
      </c>
      <c r="Q854" t="str">
        <f>VLOOKUP(M854,[1]Tabelle1!$A$1:$G$844,2,FALSE)</f>
        <v>55,0</v>
      </c>
      <c r="R854" t="str">
        <f>VLOOKUP(M854,[1]Tabelle1!$A$1:$G$844,3,FALSE)</f>
        <v>-7,3200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Javier Blanco</cp:lastModifiedBy>
  <dcterms:created xsi:type="dcterms:W3CDTF">2023-07-27T00:36:31Z</dcterms:created>
  <dcterms:modified xsi:type="dcterms:W3CDTF">2023-07-27T01:17:49Z</dcterms:modified>
</cp:coreProperties>
</file>