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7dc92a9cd6527c0/Documents/Portfolio/FPL Project/Raw Data/Understat/"/>
    </mc:Choice>
  </mc:AlternateContent>
  <xr:revisionPtr revIDLastSave="628" documentId="8_{BFBB85FD-BDB7-4690-9D87-B9A5B91C25A9}" xr6:coauthVersionLast="47" xr6:coauthVersionMax="47" xr10:uidLastSave="{2B7C6678-7593-4247-A458-6C74D3E64BA3}"/>
  <bookViews>
    <workbookView xWindow="-11115" yWindow="-16320" windowWidth="29040" windowHeight="15720" xr2:uid="{23558CD2-6E63-4ADE-997F-DFC260EF206D}"/>
  </bookViews>
  <sheets>
    <sheet name="Sheet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3" i="1" l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22" i="1"/>
  <c r="I12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F102" i="1"/>
  <c r="I102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I66" i="1"/>
  <c r="I65" i="1"/>
  <c r="F64" i="1"/>
  <c r="I64" i="1"/>
  <c r="F63" i="1"/>
  <c r="I63" i="1"/>
  <c r="F62" i="1"/>
  <c r="I62" i="1"/>
  <c r="F50" i="1"/>
  <c r="I57" i="1"/>
  <c r="F57" i="1"/>
  <c r="F55" i="1"/>
  <c r="I46" i="1"/>
  <c r="I47" i="1"/>
  <c r="I48" i="1"/>
  <c r="I49" i="1"/>
  <c r="I50" i="1"/>
  <c r="I51" i="1"/>
  <c r="I52" i="1"/>
  <c r="I53" i="1"/>
  <c r="I54" i="1"/>
  <c r="I55" i="1"/>
  <c r="I56" i="1"/>
  <c r="I58" i="1"/>
  <c r="I59" i="1"/>
  <c r="I60" i="1"/>
  <c r="I61" i="1"/>
  <c r="F46" i="1"/>
  <c r="F47" i="1"/>
  <c r="F48" i="1"/>
  <c r="F49" i="1"/>
  <c r="F51" i="1"/>
  <c r="F52" i="1"/>
  <c r="F53" i="1"/>
  <c r="F54" i="1"/>
  <c r="F56" i="1"/>
  <c r="F58" i="1"/>
  <c r="F59" i="1"/>
  <c r="F60" i="1"/>
  <c r="F61" i="1"/>
  <c r="F45" i="1"/>
  <c r="I45" i="1"/>
  <c r="F44" i="1"/>
  <c r="I44" i="1"/>
  <c r="F43" i="1"/>
  <c r="I43" i="1"/>
  <c r="F42" i="1"/>
  <c r="I42" i="1"/>
  <c r="F41" i="1"/>
  <c r="I41" i="1"/>
  <c r="F40" i="1"/>
  <c r="I40" i="1"/>
  <c r="F39" i="1"/>
  <c r="I39" i="1"/>
  <c r="F38" i="1"/>
  <c r="I38" i="1"/>
  <c r="F37" i="1"/>
  <c r="I37" i="1"/>
  <c r="F36" i="1"/>
  <c r="I36" i="1"/>
  <c r="F35" i="1"/>
  <c r="I35" i="1"/>
  <c r="F34" i="1"/>
  <c r="I34" i="1"/>
  <c r="F33" i="1"/>
  <c r="I33" i="1"/>
  <c r="F32" i="1"/>
  <c r="I32" i="1"/>
  <c r="F31" i="1"/>
  <c r="I31" i="1"/>
  <c r="F30" i="1"/>
  <c r="I30" i="1"/>
  <c r="F29" i="1"/>
  <c r="I29" i="1"/>
  <c r="F28" i="1"/>
  <c r="I28" i="1"/>
  <c r="F27" i="1"/>
  <c r="I27" i="1"/>
  <c r="F26" i="1"/>
  <c r="I26" i="1"/>
  <c r="F25" i="1"/>
  <c r="I25" i="1"/>
  <c r="F24" i="1"/>
  <c r="I24" i="1"/>
  <c r="F23" i="1"/>
  <c r="I23" i="1"/>
  <c r="F22" i="1"/>
  <c r="I2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F16" i="1"/>
  <c r="F17" i="1"/>
  <c r="F18" i="1"/>
  <c r="F19" i="1"/>
  <c r="F20" i="1"/>
  <c r="F2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</calcChain>
</file>

<file path=xl/sharedStrings.xml><?xml version="1.0" encoding="utf-8"?>
<sst xmlns="http://schemas.openxmlformats.org/spreadsheetml/2006/main" count="310" uniqueCount="69">
  <si>
    <t>Team</t>
  </si>
  <si>
    <t>Fixture</t>
  </si>
  <si>
    <t>xG</t>
  </si>
  <si>
    <t>xGC</t>
  </si>
  <si>
    <t>CS</t>
  </si>
  <si>
    <t>WOL</t>
  </si>
  <si>
    <t>WHU</t>
  </si>
  <si>
    <t>TOT</t>
  </si>
  <si>
    <t>SOU</t>
  </si>
  <si>
    <t>NFO</t>
  </si>
  <si>
    <t>NEW</t>
  </si>
  <si>
    <t>MUN</t>
  </si>
  <si>
    <t>MCI</t>
  </si>
  <si>
    <t>LIV</t>
  </si>
  <si>
    <t>LEI</t>
  </si>
  <si>
    <t>IPS</t>
  </si>
  <si>
    <t>FUL</t>
  </si>
  <si>
    <t>EVE</t>
  </si>
  <si>
    <t>CRY</t>
  </si>
  <si>
    <t>CHE</t>
  </si>
  <si>
    <t>BRE</t>
  </si>
  <si>
    <t>BOU</t>
  </si>
  <si>
    <t>BHA</t>
  </si>
  <si>
    <t>AVL</t>
  </si>
  <si>
    <t>ARS</t>
  </si>
  <si>
    <t>Gameweek</t>
  </si>
  <si>
    <t>FUL(h)</t>
  </si>
  <si>
    <t>Points</t>
  </si>
  <si>
    <t>Goals Scored</t>
  </si>
  <si>
    <t>Goals Conceded</t>
  </si>
  <si>
    <t>MUN(a)</t>
  </si>
  <si>
    <t>LIV(h)</t>
  </si>
  <si>
    <t>IPS(a)</t>
  </si>
  <si>
    <t>WOL(h)</t>
  </si>
  <si>
    <t>ARS(a)</t>
  </si>
  <si>
    <t>BHA(h)</t>
  </si>
  <si>
    <t>EVE(a)</t>
  </si>
  <si>
    <t>SOU(h)</t>
  </si>
  <si>
    <t>NEW(a)</t>
  </si>
  <si>
    <t>BOU(h)</t>
  </si>
  <si>
    <t>NFO(a)</t>
  </si>
  <si>
    <t>AVL(h)</t>
  </si>
  <si>
    <t>WHU(a)</t>
  </si>
  <si>
    <t>CRY(h)</t>
  </si>
  <si>
    <t>BRE(a)</t>
  </si>
  <si>
    <t>MCI(h)</t>
  </si>
  <si>
    <t>CHE(a)</t>
  </si>
  <si>
    <t>TOT(h)</t>
  </si>
  <si>
    <t>LEI(a)</t>
  </si>
  <si>
    <t>AVL(a)</t>
  </si>
  <si>
    <t>ARS(h)</t>
  </si>
  <si>
    <t>MUN(h)</t>
  </si>
  <si>
    <t>NEW(h)</t>
  </si>
  <si>
    <t>LIV(a)</t>
  </si>
  <si>
    <t>WOL(a)</t>
  </si>
  <si>
    <t>WHU(h)</t>
  </si>
  <si>
    <t>TOT(a)</t>
  </si>
  <si>
    <t>LEI(h)</t>
  </si>
  <si>
    <t>MCI(a)</t>
  </si>
  <si>
    <t>FUL(a)</t>
  </si>
  <si>
    <t>BRE(h)</t>
  </si>
  <si>
    <t>IPS(h)</t>
  </si>
  <si>
    <t>BHA(a)</t>
  </si>
  <si>
    <t>BOU(a)</t>
  </si>
  <si>
    <t>SOU(a)</t>
  </si>
  <si>
    <t>NFO(h)</t>
  </si>
  <si>
    <t>EVE(h)</t>
  </si>
  <si>
    <t>CRY(a)</t>
  </si>
  <si>
    <t>CHE(h)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</si>
</sst>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5EBF9-9B23-4EC9-B266-00FD6E1DDA08}">
  <dimension ref="A1:P141"/>
  <sheetViews>
    <sheetView tabSelected="1" workbookViewId="0">
      <pane ySplit="1" topLeftCell="A107" activePane="bottomLeft" state="frozen"/>
      <selection pane="bottomLeft" activeCell="L127" sqref="L127"/>
    </sheetView>
  </sheetViews>
  <sheetFormatPr defaultRowHeight="14.5" x14ac:dyDescent="0.35"/>
  <cols>
    <col min="1" max="1" width="16.453125" customWidth="1"/>
  </cols>
  <sheetData>
    <row r="1" spans="1:9" x14ac:dyDescent="0.35">
      <c r="A1" t="s">
        <v>25</v>
      </c>
      <c r="B1" t="s">
        <v>0</v>
      </c>
      <c r="C1" t="s">
        <v>1</v>
      </c>
      <c r="D1" t="s">
        <v>28</v>
      </c>
      <c r="E1" t="s">
        <v>29</v>
      </c>
      <c r="F1" t="s">
        <v>27</v>
      </c>
      <c r="G1" t="s">
        <v>2</v>
      </c>
      <c r="H1" t="s">
        <v>3</v>
      </c>
      <c r="I1" t="s">
        <v>4</v>
      </c>
    </row>
    <row r="2" spans="1:9" x14ac:dyDescent="0.35">
      <c r="A2">
        <v>1</v>
      </c>
      <c r="B2" t="s">
        <v>24</v>
      </c>
      <c r="C2" t="s">
        <v>33</v>
      </c>
      <c r="D2">
        <v>2</v>
      </c>
      <c r="E2">
        <v>0</v>
      </c>
      <c r="F2">
        <f t="shared" ref="F2:F66" si="0">IF($D2 &gt;$E2, 3, IF($D2 = $E2, 1, 0 ) )</f>
        <v>3</v>
      </c>
      <c r="G2">
        <v>1.63</v>
      </c>
      <c r="H2">
        <v>0.57999999999999996</v>
      </c>
      <c r="I2">
        <f>IF($E2 = 0, 1, 0)</f>
        <v>1</v>
      </c>
    </row>
    <row r="3" spans="1:9" x14ac:dyDescent="0.35">
      <c r="A3">
        <v>1</v>
      </c>
      <c r="B3" t="s">
        <v>23</v>
      </c>
      <c r="C3" t="s">
        <v>42</v>
      </c>
      <c r="D3">
        <v>2</v>
      </c>
      <c r="E3">
        <v>1</v>
      </c>
      <c r="F3">
        <f t="shared" si="0"/>
        <v>3</v>
      </c>
      <c r="G3">
        <v>2.67</v>
      </c>
      <c r="H3">
        <v>2.8</v>
      </c>
      <c r="I3">
        <f t="shared" ref="I3:I82" si="1">IF($E3 = 0, 1, 0)</f>
        <v>0</v>
      </c>
    </row>
    <row r="4" spans="1:9" x14ac:dyDescent="0.35">
      <c r="A4">
        <v>1</v>
      </c>
      <c r="B4" t="s">
        <v>22</v>
      </c>
      <c r="C4" t="s">
        <v>36</v>
      </c>
      <c r="D4">
        <v>3</v>
      </c>
      <c r="E4">
        <v>0</v>
      </c>
      <c r="F4">
        <f t="shared" si="0"/>
        <v>3</v>
      </c>
      <c r="G4">
        <v>1.79</v>
      </c>
      <c r="H4">
        <v>0.41</v>
      </c>
      <c r="I4">
        <f t="shared" si="1"/>
        <v>1</v>
      </c>
    </row>
    <row r="5" spans="1:9" x14ac:dyDescent="0.35">
      <c r="A5">
        <v>1</v>
      </c>
      <c r="B5" t="s">
        <v>21</v>
      </c>
      <c r="C5" t="s">
        <v>40</v>
      </c>
      <c r="D5">
        <v>1</v>
      </c>
      <c r="E5">
        <v>1</v>
      </c>
      <c r="F5">
        <f t="shared" si="0"/>
        <v>1</v>
      </c>
      <c r="G5">
        <v>1.91</v>
      </c>
      <c r="H5">
        <v>1.24</v>
      </c>
      <c r="I5">
        <f t="shared" si="1"/>
        <v>0</v>
      </c>
    </row>
    <row r="6" spans="1:9" x14ac:dyDescent="0.35">
      <c r="A6">
        <v>1</v>
      </c>
      <c r="B6" t="s">
        <v>20</v>
      </c>
      <c r="C6" t="s">
        <v>43</v>
      </c>
      <c r="D6">
        <v>2</v>
      </c>
      <c r="E6">
        <v>1</v>
      </c>
      <c r="F6">
        <f t="shared" si="0"/>
        <v>3</v>
      </c>
      <c r="G6">
        <v>1.38</v>
      </c>
      <c r="H6">
        <v>1.1499999999999999</v>
      </c>
      <c r="I6">
        <f t="shared" si="1"/>
        <v>0</v>
      </c>
    </row>
    <row r="7" spans="1:9" x14ac:dyDescent="0.35">
      <c r="A7">
        <v>1</v>
      </c>
      <c r="B7" t="s">
        <v>19</v>
      </c>
      <c r="C7" t="s">
        <v>45</v>
      </c>
      <c r="D7">
        <v>0</v>
      </c>
      <c r="E7">
        <v>2</v>
      </c>
      <c r="F7">
        <f t="shared" si="0"/>
        <v>0</v>
      </c>
      <c r="G7">
        <v>1.06</v>
      </c>
      <c r="H7">
        <v>1.18</v>
      </c>
      <c r="I7">
        <f t="shared" si="1"/>
        <v>0</v>
      </c>
    </row>
    <row r="8" spans="1:9" x14ac:dyDescent="0.35">
      <c r="A8">
        <v>1</v>
      </c>
      <c r="B8" t="s">
        <v>18</v>
      </c>
      <c r="C8" t="s">
        <v>44</v>
      </c>
      <c r="D8">
        <v>1</v>
      </c>
      <c r="E8">
        <v>2</v>
      </c>
      <c r="F8">
        <f t="shared" si="0"/>
        <v>0</v>
      </c>
      <c r="G8">
        <v>1.1499999999999999</v>
      </c>
      <c r="H8">
        <v>1.38</v>
      </c>
      <c r="I8">
        <f t="shared" si="1"/>
        <v>0</v>
      </c>
    </row>
    <row r="9" spans="1:9" x14ac:dyDescent="0.35">
      <c r="A9">
        <v>1</v>
      </c>
      <c r="B9" t="s">
        <v>17</v>
      </c>
      <c r="C9" t="s">
        <v>35</v>
      </c>
      <c r="D9">
        <v>0</v>
      </c>
      <c r="E9">
        <v>3</v>
      </c>
      <c r="F9">
        <f t="shared" si="0"/>
        <v>0</v>
      </c>
      <c r="G9">
        <v>0.41</v>
      </c>
      <c r="H9">
        <v>1.79</v>
      </c>
      <c r="I9">
        <f t="shared" si="1"/>
        <v>0</v>
      </c>
    </row>
    <row r="10" spans="1:9" x14ac:dyDescent="0.35">
      <c r="A10">
        <v>1</v>
      </c>
      <c r="B10" t="s">
        <v>16</v>
      </c>
      <c r="C10" t="s">
        <v>30</v>
      </c>
      <c r="D10">
        <v>0</v>
      </c>
      <c r="E10">
        <v>2</v>
      </c>
      <c r="F10">
        <f t="shared" si="0"/>
        <v>0</v>
      </c>
      <c r="G10">
        <v>0.42</v>
      </c>
      <c r="H10">
        <v>2.04</v>
      </c>
      <c r="I10">
        <f t="shared" si="1"/>
        <v>0</v>
      </c>
    </row>
    <row r="11" spans="1:9" x14ac:dyDescent="0.35">
      <c r="A11">
        <v>1</v>
      </c>
      <c r="B11" t="s">
        <v>15</v>
      </c>
      <c r="C11" t="s">
        <v>31</v>
      </c>
      <c r="D11">
        <v>0</v>
      </c>
      <c r="E11">
        <v>2</v>
      </c>
      <c r="F11">
        <f t="shared" si="0"/>
        <v>0</v>
      </c>
      <c r="G11">
        <v>0.34</v>
      </c>
      <c r="H11">
        <v>3.93</v>
      </c>
      <c r="I11">
        <f t="shared" si="1"/>
        <v>0</v>
      </c>
    </row>
    <row r="12" spans="1:9" x14ac:dyDescent="0.35">
      <c r="A12">
        <v>1</v>
      </c>
      <c r="B12" t="s">
        <v>14</v>
      </c>
      <c r="C12" t="s">
        <v>47</v>
      </c>
      <c r="D12">
        <v>1</v>
      </c>
      <c r="E12">
        <v>1</v>
      </c>
      <c r="F12">
        <f t="shared" si="0"/>
        <v>1</v>
      </c>
      <c r="G12">
        <v>1.03</v>
      </c>
      <c r="H12">
        <v>1.41</v>
      </c>
      <c r="I12">
        <f t="shared" si="1"/>
        <v>0</v>
      </c>
    </row>
    <row r="13" spans="1:9" x14ac:dyDescent="0.35">
      <c r="A13">
        <v>1</v>
      </c>
      <c r="B13" t="s">
        <v>13</v>
      </c>
      <c r="C13" t="s">
        <v>32</v>
      </c>
      <c r="D13">
        <v>2</v>
      </c>
      <c r="E13">
        <v>0</v>
      </c>
      <c r="F13">
        <f t="shared" si="0"/>
        <v>3</v>
      </c>
      <c r="G13">
        <v>3.93</v>
      </c>
      <c r="H13">
        <v>0.34</v>
      </c>
      <c r="I13">
        <f t="shared" si="1"/>
        <v>1</v>
      </c>
    </row>
    <row r="14" spans="1:9" x14ac:dyDescent="0.35">
      <c r="A14">
        <v>1</v>
      </c>
      <c r="B14" t="s">
        <v>12</v>
      </c>
      <c r="C14" t="s">
        <v>46</v>
      </c>
      <c r="D14">
        <v>2</v>
      </c>
      <c r="E14">
        <v>0</v>
      </c>
      <c r="F14">
        <f t="shared" si="0"/>
        <v>3</v>
      </c>
      <c r="G14">
        <v>1.18</v>
      </c>
      <c r="H14">
        <v>1.06</v>
      </c>
      <c r="I14">
        <f t="shared" si="1"/>
        <v>1</v>
      </c>
    </row>
    <row r="15" spans="1:9" x14ac:dyDescent="0.35">
      <c r="A15">
        <v>1</v>
      </c>
      <c r="B15" t="s">
        <v>11</v>
      </c>
      <c r="C15" t="s">
        <v>26</v>
      </c>
      <c r="D15">
        <v>2</v>
      </c>
      <c r="E15">
        <v>0</v>
      </c>
      <c r="F15">
        <f>IF($D15 &gt;$E15, 3, IF($D15 = $E15, 1, 0 ) )</f>
        <v>3</v>
      </c>
      <c r="G15">
        <v>2.04</v>
      </c>
      <c r="H15">
        <v>0.42</v>
      </c>
      <c r="I15">
        <f t="shared" si="1"/>
        <v>1</v>
      </c>
    </row>
    <row r="16" spans="1:9" x14ac:dyDescent="0.35">
      <c r="A16">
        <v>1</v>
      </c>
      <c r="B16" t="s">
        <v>10</v>
      </c>
      <c r="C16" t="s">
        <v>37</v>
      </c>
      <c r="D16">
        <v>1</v>
      </c>
      <c r="E16">
        <v>0</v>
      </c>
      <c r="F16">
        <f t="shared" si="0"/>
        <v>3</v>
      </c>
      <c r="G16">
        <v>0.43</v>
      </c>
      <c r="H16">
        <v>1.95</v>
      </c>
      <c r="I16">
        <f t="shared" si="1"/>
        <v>1</v>
      </c>
    </row>
    <row r="17" spans="1:9" x14ac:dyDescent="0.35">
      <c r="A17">
        <v>1</v>
      </c>
      <c r="B17" t="s">
        <v>9</v>
      </c>
      <c r="C17" t="s">
        <v>39</v>
      </c>
      <c r="D17">
        <v>1</v>
      </c>
      <c r="E17">
        <v>1</v>
      </c>
      <c r="F17">
        <f t="shared" si="0"/>
        <v>1</v>
      </c>
      <c r="G17">
        <v>1.24</v>
      </c>
      <c r="H17">
        <v>1.91</v>
      </c>
      <c r="I17">
        <f t="shared" si="1"/>
        <v>0</v>
      </c>
    </row>
    <row r="18" spans="1:9" x14ac:dyDescent="0.35">
      <c r="A18">
        <v>1</v>
      </c>
      <c r="B18" t="s">
        <v>8</v>
      </c>
      <c r="C18" t="s">
        <v>38</v>
      </c>
      <c r="D18">
        <v>0</v>
      </c>
      <c r="E18">
        <v>1</v>
      </c>
      <c r="F18">
        <f t="shared" si="0"/>
        <v>0</v>
      </c>
      <c r="G18">
        <v>1.95</v>
      </c>
      <c r="H18">
        <v>0.43</v>
      </c>
      <c r="I18">
        <f t="shared" si="1"/>
        <v>0</v>
      </c>
    </row>
    <row r="19" spans="1:9" x14ac:dyDescent="0.35">
      <c r="A19">
        <v>1</v>
      </c>
      <c r="B19" t="s">
        <v>7</v>
      </c>
      <c r="C19" t="s">
        <v>48</v>
      </c>
      <c r="D19">
        <v>1</v>
      </c>
      <c r="E19">
        <v>1</v>
      </c>
      <c r="F19">
        <f t="shared" si="0"/>
        <v>1</v>
      </c>
      <c r="G19">
        <v>1.41</v>
      </c>
      <c r="H19">
        <v>1.03</v>
      </c>
      <c r="I19">
        <f t="shared" si="1"/>
        <v>0</v>
      </c>
    </row>
    <row r="20" spans="1:9" x14ac:dyDescent="0.35">
      <c r="A20">
        <v>1</v>
      </c>
      <c r="B20" t="s">
        <v>6</v>
      </c>
      <c r="C20" t="s">
        <v>41</v>
      </c>
      <c r="D20">
        <v>1</v>
      </c>
      <c r="E20">
        <v>2</v>
      </c>
      <c r="F20">
        <f t="shared" si="0"/>
        <v>0</v>
      </c>
      <c r="G20">
        <v>2.8</v>
      </c>
      <c r="H20">
        <v>2.67</v>
      </c>
      <c r="I20">
        <f t="shared" si="1"/>
        <v>0</v>
      </c>
    </row>
    <row r="21" spans="1:9" x14ac:dyDescent="0.35">
      <c r="A21">
        <v>1</v>
      </c>
      <c r="B21" t="s">
        <v>5</v>
      </c>
      <c r="C21" t="s">
        <v>34</v>
      </c>
      <c r="D21">
        <v>0</v>
      </c>
      <c r="E21">
        <v>2</v>
      </c>
      <c r="F21">
        <f t="shared" si="0"/>
        <v>0</v>
      </c>
      <c r="G21">
        <v>0.57999999999999996</v>
      </c>
      <c r="H21">
        <v>1.63</v>
      </c>
      <c r="I21">
        <f t="shared" si="1"/>
        <v>0</v>
      </c>
    </row>
    <row r="22" spans="1:9" x14ac:dyDescent="0.35">
      <c r="A22">
        <v>2</v>
      </c>
      <c r="B22" t="s">
        <v>24</v>
      </c>
      <c r="C22" t="s">
        <v>49</v>
      </c>
      <c r="D22">
        <v>2</v>
      </c>
      <c r="E22">
        <v>0</v>
      </c>
      <c r="F22">
        <f t="shared" si="0"/>
        <v>3</v>
      </c>
      <c r="G22">
        <v>1.41</v>
      </c>
      <c r="H22">
        <v>1.32</v>
      </c>
      <c r="I22">
        <f t="shared" si="1"/>
        <v>1</v>
      </c>
    </row>
    <row r="23" spans="1:9" x14ac:dyDescent="0.35">
      <c r="A23">
        <v>2</v>
      </c>
      <c r="B23" t="s">
        <v>23</v>
      </c>
      <c r="C23" t="s">
        <v>50</v>
      </c>
      <c r="D23">
        <v>0</v>
      </c>
      <c r="E23">
        <v>2</v>
      </c>
      <c r="F23">
        <f t="shared" si="0"/>
        <v>0</v>
      </c>
      <c r="G23">
        <v>1.32</v>
      </c>
      <c r="H23">
        <v>1.41</v>
      </c>
      <c r="I23">
        <f t="shared" si="1"/>
        <v>0</v>
      </c>
    </row>
    <row r="24" spans="1:9" x14ac:dyDescent="0.35">
      <c r="A24">
        <v>2</v>
      </c>
      <c r="B24" t="s">
        <v>22</v>
      </c>
      <c r="C24" t="s">
        <v>51</v>
      </c>
      <c r="D24">
        <v>2</v>
      </c>
      <c r="E24">
        <v>1</v>
      </c>
      <c r="F24">
        <f t="shared" si="0"/>
        <v>3</v>
      </c>
      <c r="G24">
        <v>2.14</v>
      </c>
      <c r="H24">
        <v>1.29</v>
      </c>
      <c r="I24">
        <f t="shared" si="1"/>
        <v>0</v>
      </c>
    </row>
    <row r="25" spans="1:9" x14ac:dyDescent="0.35">
      <c r="A25">
        <v>2</v>
      </c>
      <c r="B25" t="s">
        <v>21</v>
      </c>
      <c r="C25" t="s">
        <v>52</v>
      </c>
      <c r="D25">
        <v>1</v>
      </c>
      <c r="E25">
        <v>1</v>
      </c>
      <c r="F25">
        <f t="shared" si="0"/>
        <v>1</v>
      </c>
      <c r="G25">
        <v>2.54</v>
      </c>
      <c r="H25">
        <v>1.89</v>
      </c>
      <c r="I25">
        <f t="shared" si="1"/>
        <v>0</v>
      </c>
    </row>
    <row r="26" spans="1:9" x14ac:dyDescent="0.35">
      <c r="A26">
        <v>2</v>
      </c>
      <c r="B26" t="s">
        <v>20</v>
      </c>
      <c r="C26" t="s">
        <v>53</v>
      </c>
      <c r="D26">
        <v>0</v>
      </c>
      <c r="E26">
        <v>2</v>
      </c>
      <c r="F26">
        <f t="shared" si="0"/>
        <v>0</v>
      </c>
      <c r="G26">
        <v>0.46</v>
      </c>
      <c r="H26">
        <v>2.72</v>
      </c>
      <c r="I26">
        <f t="shared" si="1"/>
        <v>0</v>
      </c>
    </row>
    <row r="27" spans="1:9" x14ac:dyDescent="0.35">
      <c r="A27">
        <v>2</v>
      </c>
      <c r="B27" t="s">
        <v>19</v>
      </c>
      <c r="C27" t="s">
        <v>54</v>
      </c>
      <c r="D27">
        <v>6</v>
      </c>
      <c r="E27">
        <v>2</v>
      </c>
      <c r="F27">
        <f t="shared" si="0"/>
        <v>3</v>
      </c>
      <c r="G27">
        <v>2.0299999999999998</v>
      </c>
      <c r="H27">
        <v>2.42</v>
      </c>
      <c r="I27">
        <f t="shared" si="1"/>
        <v>0</v>
      </c>
    </row>
    <row r="28" spans="1:9" x14ac:dyDescent="0.35">
      <c r="A28">
        <v>2</v>
      </c>
      <c r="B28" t="s">
        <v>18</v>
      </c>
      <c r="C28" t="s">
        <v>55</v>
      </c>
      <c r="D28">
        <v>0</v>
      </c>
      <c r="E28">
        <v>2</v>
      </c>
      <c r="F28">
        <f t="shared" si="0"/>
        <v>0</v>
      </c>
      <c r="G28">
        <v>1.38</v>
      </c>
      <c r="H28">
        <v>1.53</v>
      </c>
      <c r="I28">
        <f t="shared" si="1"/>
        <v>0</v>
      </c>
    </row>
    <row r="29" spans="1:9" x14ac:dyDescent="0.35">
      <c r="A29">
        <v>2</v>
      </c>
      <c r="B29" t="s">
        <v>17</v>
      </c>
      <c r="C29" t="s">
        <v>56</v>
      </c>
      <c r="D29">
        <v>0</v>
      </c>
      <c r="E29">
        <v>4</v>
      </c>
      <c r="F29">
        <f t="shared" si="0"/>
        <v>0</v>
      </c>
      <c r="G29">
        <v>0.65</v>
      </c>
      <c r="H29">
        <v>2.61</v>
      </c>
      <c r="I29">
        <f t="shared" si="1"/>
        <v>0</v>
      </c>
    </row>
    <row r="30" spans="1:9" x14ac:dyDescent="0.35">
      <c r="A30">
        <v>2</v>
      </c>
      <c r="B30" t="s">
        <v>16</v>
      </c>
      <c r="C30" t="s">
        <v>57</v>
      </c>
      <c r="D30">
        <v>2</v>
      </c>
      <c r="E30">
        <v>1</v>
      </c>
      <c r="F30">
        <f t="shared" si="0"/>
        <v>3</v>
      </c>
      <c r="G30">
        <v>1.96</v>
      </c>
      <c r="H30">
        <v>0.86</v>
      </c>
      <c r="I30">
        <f t="shared" si="1"/>
        <v>0</v>
      </c>
    </row>
    <row r="31" spans="1:9" x14ac:dyDescent="0.35">
      <c r="A31">
        <v>2</v>
      </c>
      <c r="B31" t="s">
        <v>15</v>
      </c>
      <c r="C31" t="s">
        <v>58</v>
      </c>
      <c r="D31">
        <v>1</v>
      </c>
      <c r="E31">
        <v>4</v>
      </c>
      <c r="F31">
        <f t="shared" si="0"/>
        <v>0</v>
      </c>
      <c r="G31">
        <v>0.48</v>
      </c>
      <c r="H31">
        <v>3.08</v>
      </c>
      <c r="I31">
        <f t="shared" si="1"/>
        <v>0</v>
      </c>
    </row>
    <row r="32" spans="1:9" x14ac:dyDescent="0.35">
      <c r="A32">
        <v>2</v>
      </c>
      <c r="B32" t="s">
        <v>14</v>
      </c>
      <c r="C32" t="s">
        <v>59</v>
      </c>
      <c r="D32">
        <v>1</v>
      </c>
      <c r="E32">
        <v>2</v>
      </c>
      <c r="F32">
        <f t="shared" si="0"/>
        <v>0</v>
      </c>
      <c r="G32">
        <v>0.86</v>
      </c>
      <c r="H32">
        <v>1.96</v>
      </c>
      <c r="I32">
        <f t="shared" si="1"/>
        <v>0</v>
      </c>
    </row>
    <row r="33" spans="1:9" x14ac:dyDescent="0.35">
      <c r="A33">
        <v>2</v>
      </c>
      <c r="B33" t="s">
        <v>13</v>
      </c>
      <c r="C33" t="s">
        <v>60</v>
      </c>
      <c r="D33">
        <v>2</v>
      </c>
      <c r="E33">
        <v>0</v>
      </c>
      <c r="F33">
        <f t="shared" si="0"/>
        <v>3</v>
      </c>
      <c r="G33">
        <v>2.72</v>
      </c>
      <c r="H33">
        <v>0.46</v>
      </c>
      <c r="I33">
        <f t="shared" si="1"/>
        <v>1</v>
      </c>
    </row>
    <row r="34" spans="1:9" x14ac:dyDescent="0.35">
      <c r="A34">
        <v>2</v>
      </c>
      <c r="B34" t="s">
        <v>12</v>
      </c>
      <c r="C34" t="s">
        <v>61</v>
      </c>
      <c r="D34">
        <v>4</v>
      </c>
      <c r="E34">
        <v>1</v>
      </c>
      <c r="F34">
        <f t="shared" si="0"/>
        <v>3</v>
      </c>
      <c r="G34">
        <v>3.08</v>
      </c>
      <c r="H34">
        <v>0.48</v>
      </c>
      <c r="I34">
        <f t="shared" si="1"/>
        <v>0</v>
      </c>
    </row>
    <row r="35" spans="1:9" x14ac:dyDescent="0.35">
      <c r="A35">
        <v>2</v>
      </c>
      <c r="B35" t="s">
        <v>11</v>
      </c>
      <c r="C35" t="s">
        <v>62</v>
      </c>
      <c r="D35">
        <v>1</v>
      </c>
      <c r="E35">
        <v>2</v>
      </c>
      <c r="F35">
        <f t="shared" si="0"/>
        <v>0</v>
      </c>
      <c r="G35">
        <v>1.29</v>
      </c>
      <c r="H35">
        <v>2.14</v>
      </c>
      <c r="I35">
        <f t="shared" si="1"/>
        <v>0</v>
      </c>
    </row>
    <row r="36" spans="1:9" x14ac:dyDescent="0.35">
      <c r="A36">
        <v>2</v>
      </c>
      <c r="B36" t="s">
        <v>10</v>
      </c>
      <c r="C36" t="s">
        <v>63</v>
      </c>
      <c r="D36">
        <v>1</v>
      </c>
      <c r="E36">
        <v>1</v>
      </c>
      <c r="F36">
        <f t="shared" si="0"/>
        <v>1</v>
      </c>
      <c r="G36">
        <v>1.89</v>
      </c>
      <c r="H36">
        <v>2.54</v>
      </c>
      <c r="I36">
        <f t="shared" si="1"/>
        <v>0</v>
      </c>
    </row>
    <row r="37" spans="1:9" x14ac:dyDescent="0.35">
      <c r="A37">
        <v>2</v>
      </c>
      <c r="B37" t="s">
        <v>9</v>
      </c>
      <c r="C37" t="s">
        <v>64</v>
      </c>
      <c r="D37">
        <v>1</v>
      </c>
      <c r="E37">
        <v>0</v>
      </c>
      <c r="F37">
        <f t="shared" si="0"/>
        <v>3</v>
      </c>
      <c r="G37">
        <v>2.86</v>
      </c>
      <c r="H37">
        <v>0.21</v>
      </c>
      <c r="I37">
        <f t="shared" si="1"/>
        <v>1</v>
      </c>
    </row>
    <row r="38" spans="1:9" x14ac:dyDescent="0.35">
      <c r="A38">
        <v>2</v>
      </c>
      <c r="B38" t="s">
        <v>8</v>
      </c>
      <c r="C38" t="s">
        <v>65</v>
      </c>
      <c r="D38">
        <v>0</v>
      </c>
      <c r="E38">
        <v>1</v>
      </c>
      <c r="F38">
        <f t="shared" si="0"/>
        <v>0</v>
      </c>
      <c r="G38">
        <v>0.21</v>
      </c>
      <c r="H38">
        <v>2.86</v>
      </c>
      <c r="I38">
        <f t="shared" si="1"/>
        <v>0</v>
      </c>
    </row>
    <row r="39" spans="1:9" x14ac:dyDescent="0.35">
      <c r="A39">
        <v>2</v>
      </c>
      <c r="B39" t="s">
        <v>7</v>
      </c>
      <c r="C39" t="s">
        <v>66</v>
      </c>
      <c r="D39">
        <v>4</v>
      </c>
      <c r="E39">
        <v>0</v>
      </c>
      <c r="F39">
        <f t="shared" si="0"/>
        <v>3</v>
      </c>
      <c r="G39">
        <v>2.61</v>
      </c>
      <c r="H39">
        <v>0.65</v>
      </c>
      <c r="I39">
        <f t="shared" si="1"/>
        <v>1</v>
      </c>
    </row>
    <row r="40" spans="1:9" x14ac:dyDescent="0.35">
      <c r="A40">
        <v>2</v>
      </c>
      <c r="B40" t="s">
        <v>6</v>
      </c>
      <c r="C40" t="s">
        <v>67</v>
      </c>
      <c r="D40">
        <v>2</v>
      </c>
      <c r="E40">
        <v>0</v>
      </c>
      <c r="F40">
        <f t="shared" si="0"/>
        <v>3</v>
      </c>
      <c r="G40">
        <v>1.53</v>
      </c>
      <c r="H40">
        <v>1.38</v>
      </c>
      <c r="I40">
        <f t="shared" si="1"/>
        <v>1</v>
      </c>
    </row>
    <row r="41" spans="1:9" x14ac:dyDescent="0.35">
      <c r="A41">
        <v>2</v>
      </c>
      <c r="B41" t="s">
        <v>5</v>
      </c>
      <c r="C41" t="s">
        <v>68</v>
      </c>
      <c r="D41">
        <v>2</v>
      </c>
      <c r="E41">
        <v>6</v>
      </c>
      <c r="F41">
        <f t="shared" si="0"/>
        <v>0</v>
      </c>
      <c r="G41">
        <v>2.42</v>
      </c>
      <c r="H41">
        <v>2.0299999999999998</v>
      </c>
      <c r="I41">
        <f t="shared" si="1"/>
        <v>0</v>
      </c>
    </row>
    <row r="42" spans="1:9" x14ac:dyDescent="0.35">
      <c r="A42">
        <v>3</v>
      </c>
      <c r="B42" t="s">
        <v>24</v>
      </c>
      <c r="C42" t="s">
        <v>35</v>
      </c>
      <c r="D42">
        <v>1</v>
      </c>
      <c r="E42">
        <v>1</v>
      </c>
      <c r="F42">
        <f t="shared" si="0"/>
        <v>1</v>
      </c>
      <c r="G42">
        <v>2.42</v>
      </c>
      <c r="H42">
        <v>1.82</v>
      </c>
      <c r="I42">
        <f t="shared" si="1"/>
        <v>0</v>
      </c>
    </row>
    <row r="43" spans="1:9" x14ac:dyDescent="0.35">
      <c r="A43">
        <v>3</v>
      </c>
      <c r="B43" t="s">
        <v>23</v>
      </c>
      <c r="C43" t="s">
        <v>48</v>
      </c>
      <c r="D43">
        <v>2</v>
      </c>
      <c r="E43">
        <v>1</v>
      </c>
      <c r="F43">
        <f t="shared" si="0"/>
        <v>3</v>
      </c>
      <c r="G43">
        <v>2.16</v>
      </c>
      <c r="H43">
        <v>0.77</v>
      </c>
      <c r="I43">
        <f t="shared" si="1"/>
        <v>0</v>
      </c>
    </row>
    <row r="44" spans="1:9" x14ac:dyDescent="0.35">
      <c r="A44">
        <v>3</v>
      </c>
      <c r="B44" t="s">
        <v>22</v>
      </c>
      <c r="C44" t="s">
        <v>34</v>
      </c>
      <c r="D44">
        <v>1</v>
      </c>
      <c r="E44">
        <v>1</v>
      </c>
      <c r="F44">
        <f t="shared" si="0"/>
        <v>1</v>
      </c>
      <c r="G44">
        <v>1.82</v>
      </c>
      <c r="H44">
        <v>2.42</v>
      </c>
      <c r="I44">
        <f t="shared" si="1"/>
        <v>0</v>
      </c>
    </row>
    <row r="45" spans="1:9" x14ac:dyDescent="0.35">
      <c r="A45">
        <v>3</v>
      </c>
      <c r="B45" t="s">
        <v>21</v>
      </c>
      <c r="C45" t="s">
        <v>36</v>
      </c>
      <c r="D45">
        <v>3</v>
      </c>
      <c r="E45">
        <v>2</v>
      </c>
      <c r="F45">
        <f t="shared" si="0"/>
        <v>3</v>
      </c>
      <c r="G45">
        <v>2.96</v>
      </c>
      <c r="H45">
        <v>2.56</v>
      </c>
      <c r="I45">
        <f t="shared" si="1"/>
        <v>0</v>
      </c>
    </row>
    <row r="46" spans="1:9" x14ac:dyDescent="0.35">
      <c r="A46">
        <v>3</v>
      </c>
      <c r="B46" t="s">
        <v>20</v>
      </c>
      <c r="C46" t="s">
        <v>37</v>
      </c>
      <c r="D46">
        <v>3</v>
      </c>
      <c r="E46">
        <v>1</v>
      </c>
      <c r="F46">
        <f t="shared" si="0"/>
        <v>3</v>
      </c>
      <c r="G46">
        <v>3.86</v>
      </c>
      <c r="H46">
        <v>1.65</v>
      </c>
      <c r="I46">
        <f t="shared" si="1"/>
        <v>0</v>
      </c>
    </row>
    <row r="47" spans="1:9" x14ac:dyDescent="0.35">
      <c r="A47">
        <v>3</v>
      </c>
      <c r="B47" t="s">
        <v>19</v>
      </c>
      <c r="C47" t="s">
        <v>43</v>
      </c>
      <c r="D47">
        <v>1</v>
      </c>
      <c r="E47">
        <v>1</v>
      </c>
      <c r="F47">
        <f t="shared" si="0"/>
        <v>1</v>
      </c>
      <c r="G47">
        <v>2.98</v>
      </c>
      <c r="H47">
        <v>0.46</v>
      </c>
      <c r="I47">
        <f t="shared" si="1"/>
        <v>0</v>
      </c>
    </row>
    <row r="48" spans="1:9" x14ac:dyDescent="0.35">
      <c r="A48">
        <v>3</v>
      </c>
      <c r="B48" t="s">
        <v>18</v>
      </c>
      <c r="C48" t="s">
        <v>46</v>
      </c>
      <c r="D48">
        <v>1</v>
      </c>
      <c r="E48">
        <v>1</v>
      </c>
      <c r="F48">
        <f t="shared" si="0"/>
        <v>1</v>
      </c>
      <c r="G48">
        <v>0.46</v>
      </c>
      <c r="H48">
        <v>2.98</v>
      </c>
      <c r="I48">
        <f t="shared" si="1"/>
        <v>0</v>
      </c>
    </row>
    <row r="49" spans="1:9" x14ac:dyDescent="0.35">
      <c r="A49">
        <v>3</v>
      </c>
      <c r="B49" t="s">
        <v>17</v>
      </c>
      <c r="C49" t="s">
        <v>39</v>
      </c>
      <c r="D49">
        <v>2</v>
      </c>
      <c r="E49">
        <v>3</v>
      </c>
      <c r="F49">
        <f t="shared" si="0"/>
        <v>0</v>
      </c>
      <c r="G49">
        <v>2.56</v>
      </c>
      <c r="H49">
        <v>2.96</v>
      </c>
      <c r="I49">
        <f t="shared" si="1"/>
        <v>0</v>
      </c>
    </row>
    <row r="50" spans="1:9" x14ac:dyDescent="0.35">
      <c r="A50">
        <v>3</v>
      </c>
      <c r="B50" t="s">
        <v>16</v>
      </c>
      <c r="C50" t="s">
        <v>32</v>
      </c>
      <c r="D50">
        <v>1</v>
      </c>
      <c r="E50">
        <v>1</v>
      </c>
      <c r="F50">
        <f t="shared" si="0"/>
        <v>1</v>
      </c>
      <c r="G50">
        <v>1.19</v>
      </c>
      <c r="H50">
        <v>0.71</v>
      </c>
      <c r="I50">
        <f t="shared" si="1"/>
        <v>0</v>
      </c>
    </row>
    <row r="51" spans="1:9" x14ac:dyDescent="0.35">
      <c r="A51">
        <v>3</v>
      </c>
      <c r="B51" t="s">
        <v>15</v>
      </c>
      <c r="C51" t="s">
        <v>26</v>
      </c>
      <c r="D51">
        <v>1</v>
      </c>
      <c r="E51">
        <v>1</v>
      </c>
      <c r="F51">
        <f t="shared" si="0"/>
        <v>1</v>
      </c>
      <c r="G51">
        <v>0.71</v>
      </c>
      <c r="H51">
        <v>1.19</v>
      </c>
      <c r="I51">
        <f t="shared" si="1"/>
        <v>0</v>
      </c>
    </row>
    <row r="52" spans="1:9" x14ac:dyDescent="0.35">
      <c r="A52">
        <v>3</v>
      </c>
      <c r="B52" t="s">
        <v>14</v>
      </c>
      <c r="C52" t="s">
        <v>41</v>
      </c>
      <c r="D52">
        <v>1</v>
      </c>
      <c r="E52">
        <v>2</v>
      </c>
      <c r="F52">
        <f t="shared" si="0"/>
        <v>0</v>
      </c>
      <c r="G52">
        <v>0.77</v>
      </c>
      <c r="H52">
        <v>2.16</v>
      </c>
      <c r="I52">
        <f t="shared" si="1"/>
        <v>0</v>
      </c>
    </row>
    <row r="53" spans="1:9" x14ac:dyDescent="0.35">
      <c r="A53">
        <v>3</v>
      </c>
      <c r="B53" t="s">
        <v>13</v>
      </c>
      <c r="C53" t="s">
        <v>30</v>
      </c>
      <c r="D53">
        <v>3</v>
      </c>
      <c r="E53">
        <v>0</v>
      </c>
      <c r="F53">
        <f t="shared" si="0"/>
        <v>3</v>
      </c>
      <c r="G53">
        <v>2.1</v>
      </c>
      <c r="H53">
        <v>1.5</v>
      </c>
      <c r="I53">
        <f t="shared" si="1"/>
        <v>1</v>
      </c>
    </row>
    <row r="54" spans="1:9" x14ac:dyDescent="0.35">
      <c r="A54">
        <v>3</v>
      </c>
      <c r="B54" t="s">
        <v>12</v>
      </c>
      <c r="C54" t="s">
        <v>42</v>
      </c>
      <c r="D54">
        <v>3</v>
      </c>
      <c r="E54">
        <v>1</v>
      </c>
      <c r="F54">
        <f t="shared" si="0"/>
        <v>3</v>
      </c>
      <c r="G54">
        <v>3.19</v>
      </c>
      <c r="H54">
        <v>0.95</v>
      </c>
      <c r="I54">
        <f t="shared" si="1"/>
        <v>0</v>
      </c>
    </row>
    <row r="55" spans="1:9" x14ac:dyDescent="0.35">
      <c r="A55">
        <v>3</v>
      </c>
      <c r="B55" t="s">
        <v>11</v>
      </c>
      <c r="C55" t="s">
        <v>31</v>
      </c>
      <c r="D55">
        <v>0</v>
      </c>
      <c r="E55">
        <v>3</v>
      </c>
      <c r="F55">
        <f t="shared" si="0"/>
        <v>0</v>
      </c>
      <c r="G55">
        <v>1.5</v>
      </c>
      <c r="H55">
        <v>2.1</v>
      </c>
      <c r="I55">
        <f t="shared" si="1"/>
        <v>0</v>
      </c>
    </row>
    <row r="56" spans="1:9" x14ac:dyDescent="0.35">
      <c r="A56">
        <v>3</v>
      </c>
      <c r="B56" t="s">
        <v>10</v>
      </c>
      <c r="C56" t="s">
        <v>47</v>
      </c>
      <c r="D56">
        <v>2</v>
      </c>
      <c r="E56">
        <v>1</v>
      </c>
      <c r="F56">
        <f t="shared" si="0"/>
        <v>3</v>
      </c>
      <c r="G56">
        <v>1.59</v>
      </c>
      <c r="H56">
        <v>1.63</v>
      </c>
      <c r="I56">
        <f t="shared" si="1"/>
        <v>0</v>
      </c>
    </row>
    <row r="57" spans="1:9" x14ac:dyDescent="0.35">
      <c r="A57">
        <v>3</v>
      </c>
      <c r="B57" t="s">
        <v>9</v>
      </c>
      <c r="C57" t="s">
        <v>33</v>
      </c>
      <c r="D57">
        <v>1</v>
      </c>
      <c r="E57">
        <v>1</v>
      </c>
      <c r="F57">
        <f t="shared" si="0"/>
        <v>1</v>
      </c>
      <c r="G57">
        <v>1.41</v>
      </c>
      <c r="H57">
        <v>0.94</v>
      </c>
      <c r="I57">
        <f t="shared" si="1"/>
        <v>0</v>
      </c>
    </row>
    <row r="58" spans="1:9" x14ac:dyDescent="0.35">
      <c r="A58">
        <v>3</v>
      </c>
      <c r="B58" t="s">
        <v>8</v>
      </c>
      <c r="C58" t="s">
        <v>44</v>
      </c>
      <c r="D58">
        <v>1</v>
      </c>
      <c r="E58">
        <v>3</v>
      </c>
      <c r="F58">
        <f>IF($D58 &gt;$E58, 3, IF($D58 = $E58, 1, 0 ) )</f>
        <v>0</v>
      </c>
      <c r="G58">
        <v>1.65</v>
      </c>
      <c r="H58">
        <v>3.86</v>
      </c>
      <c r="I58">
        <f>IF($E58 = 0, 1, 0)</f>
        <v>0</v>
      </c>
    </row>
    <row r="59" spans="1:9" x14ac:dyDescent="0.35">
      <c r="A59">
        <v>3</v>
      </c>
      <c r="B59" t="s">
        <v>7</v>
      </c>
      <c r="C59" t="s">
        <v>38</v>
      </c>
      <c r="D59">
        <v>1</v>
      </c>
      <c r="E59">
        <v>2</v>
      </c>
      <c r="F59">
        <f t="shared" si="0"/>
        <v>0</v>
      </c>
      <c r="G59">
        <v>1.59</v>
      </c>
      <c r="H59">
        <v>1.63</v>
      </c>
      <c r="I59">
        <f t="shared" si="1"/>
        <v>0</v>
      </c>
    </row>
    <row r="60" spans="1:9" x14ac:dyDescent="0.35">
      <c r="A60">
        <v>3</v>
      </c>
      <c r="B60" t="s">
        <v>6</v>
      </c>
      <c r="C60" t="s">
        <v>45</v>
      </c>
      <c r="D60">
        <v>1</v>
      </c>
      <c r="E60">
        <v>3</v>
      </c>
      <c r="F60">
        <f t="shared" si="0"/>
        <v>0</v>
      </c>
      <c r="G60">
        <v>0.95</v>
      </c>
      <c r="H60">
        <v>3.19</v>
      </c>
      <c r="I60">
        <f t="shared" si="1"/>
        <v>0</v>
      </c>
    </row>
    <row r="61" spans="1:9" x14ac:dyDescent="0.35">
      <c r="A61">
        <v>3</v>
      </c>
      <c r="B61" t="s">
        <v>5</v>
      </c>
      <c r="C61" t="s">
        <v>40</v>
      </c>
      <c r="D61">
        <v>1</v>
      </c>
      <c r="E61">
        <v>1</v>
      </c>
      <c r="F61">
        <f t="shared" si="0"/>
        <v>1</v>
      </c>
      <c r="G61">
        <v>0.94</v>
      </c>
      <c r="H61">
        <v>1.41</v>
      </c>
      <c r="I61">
        <f t="shared" si="1"/>
        <v>0</v>
      </c>
    </row>
    <row r="62" spans="1:9" x14ac:dyDescent="0.35">
      <c r="A62">
        <v>4</v>
      </c>
      <c r="B62" s="1" t="s">
        <v>24</v>
      </c>
      <c r="C62" s="1" t="s">
        <v>56</v>
      </c>
      <c r="D62">
        <v>1</v>
      </c>
      <c r="E62">
        <v>0</v>
      </c>
      <c r="F62">
        <f t="shared" si="0"/>
        <v>3</v>
      </c>
      <c r="G62">
        <v>1.1200000000000001</v>
      </c>
      <c r="H62">
        <v>0.79</v>
      </c>
      <c r="I62">
        <f t="shared" si="1"/>
        <v>1</v>
      </c>
    </row>
    <row r="63" spans="1:9" x14ac:dyDescent="0.35">
      <c r="A63">
        <v>4</v>
      </c>
      <c r="B63" s="1" t="s">
        <v>23</v>
      </c>
      <c r="C63" s="1" t="s">
        <v>66</v>
      </c>
      <c r="D63">
        <v>3</v>
      </c>
      <c r="E63">
        <v>2</v>
      </c>
      <c r="F63">
        <f t="shared" si="0"/>
        <v>3</v>
      </c>
      <c r="G63">
        <v>3.16</v>
      </c>
      <c r="H63">
        <v>0.85</v>
      </c>
      <c r="I63">
        <f t="shared" si="1"/>
        <v>0</v>
      </c>
    </row>
    <row r="64" spans="1:9" x14ac:dyDescent="0.35">
      <c r="A64">
        <v>4</v>
      </c>
      <c r="B64" s="1" t="s">
        <v>22</v>
      </c>
      <c r="C64" s="1" t="s">
        <v>61</v>
      </c>
      <c r="D64">
        <v>0</v>
      </c>
      <c r="E64">
        <v>0</v>
      </c>
      <c r="F64">
        <f t="shared" si="0"/>
        <v>1</v>
      </c>
      <c r="G64">
        <v>1.76</v>
      </c>
      <c r="H64">
        <v>0.72</v>
      </c>
      <c r="I64">
        <f t="shared" si="1"/>
        <v>1</v>
      </c>
    </row>
    <row r="65" spans="1:9" x14ac:dyDescent="0.35">
      <c r="A65">
        <v>4</v>
      </c>
      <c r="B65" s="1" t="s">
        <v>21</v>
      </c>
      <c r="C65" s="1" t="s">
        <v>68</v>
      </c>
      <c r="D65">
        <v>0</v>
      </c>
      <c r="E65">
        <v>1</v>
      </c>
      <c r="F65">
        <f t="shared" si="0"/>
        <v>0</v>
      </c>
      <c r="G65">
        <v>1.54</v>
      </c>
      <c r="H65">
        <v>0.93</v>
      </c>
      <c r="I65">
        <f t="shared" si="1"/>
        <v>0</v>
      </c>
    </row>
    <row r="66" spans="1:9" x14ac:dyDescent="0.35">
      <c r="A66">
        <v>4</v>
      </c>
      <c r="B66" s="1" t="s">
        <v>20</v>
      </c>
      <c r="C66" s="1" t="s">
        <v>58</v>
      </c>
      <c r="D66">
        <v>1</v>
      </c>
      <c r="E66">
        <v>2</v>
      </c>
      <c r="F66">
        <f t="shared" si="0"/>
        <v>0</v>
      </c>
      <c r="G66">
        <v>1.05</v>
      </c>
      <c r="H66">
        <v>1.55</v>
      </c>
      <c r="I66">
        <f t="shared" si="1"/>
        <v>0</v>
      </c>
    </row>
    <row r="67" spans="1:9" x14ac:dyDescent="0.35">
      <c r="A67">
        <v>4</v>
      </c>
      <c r="B67" s="1" t="s">
        <v>19</v>
      </c>
      <c r="C67" s="1" t="s">
        <v>63</v>
      </c>
      <c r="D67">
        <v>1</v>
      </c>
      <c r="E67">
        <v>0</v>
      </c>
      <c r="F67">
        <f t="shared" ref="F67:F130" si="2">IF($D67 &gt;$E67, 3, IF($D67 = $E67, 1, 0 ) )</f>
        <v>3</v>
      </c>
      <c r="G67">
        <v>0.93</v>
      </c>
      <c r="H67">
        <v>1.54</v>
      </c>
      <c r="I67">
        <f t="shared" si="1"/>
        <v>1</v>
      </c>
    </row>
    <row r="68" spans="1:9" x14ac:dyDescent="0.35">
      <c r="A68">
        <v>4</v>
      </c>
      <c r="B68" s="1" t="s">
        <v>18</v>
      </c>
      <c r="C68" s="1" t="s">
        <v>57</v>
      </c>
      <c r="D68">
        <v>2</v>
      </c>
      <c r="E68">
        <v>2</v>
      </c>
      <c r="F68">
        <f t="shared" si="2"/>
        <v>1</v>
      </c>
      <c r="G68">
        <v>2.89</v>
      </c>
      <c r="H68">
        <v>1.65</v>
      </c>
      <c r="I68">
        <f t="shared" si="1"/>
        <v>0</v>
      </c>
    </row>
    <row r="69" spans="1:9" x14ac:dyDescent="0.35">
      <c r="A69">
        <v>4</v>
      </c>
      <c r="B69" s="1" t="s">
        <v>17</v>
      </c>
      <c r="C69" s="1" t="s">
        <v>49</v>
      </c>
      <c r="D69">
        <v>2</v>
      </c>
      <c r="E69">
        <v>3</v>
      </c>
      <c r="F69">
        <f t="shared" si="2"/>
        <v>0</v>
      </c>
      <c r="G69">
        <v>0.85</v>
      </c>
      <c r="H69">
        <v>3.16</v>
      </c>
      <c r="I69">
        <f t="shared" si="1"/>
        <v>0</v>
      </c>
    </row>
    <row r="70" spans="1:9" x14ac:dyDescent="0.35">
      <c r="A70">
        <v>4</v>
      </c>
      <c r="B70" s="1" t="s">
        <v>16</v>
      </c>
      <c r="C70" s="1" t="s">
        <v>55</v>
      </c>
      <c r="D70">
        <v>1</v>
      </c>
      <c r="E70">
        <v>1</v>
      </c>
      <c r="F70">
        <f t="shared" si="2"/>
        <v>1</v>
      </c>
      <c r="G70">
        <v>2.89</v>
      </c>
      <c r="H70">
        <v>0.68</v>
      </c>
      <c r="I70">
        <f t="shared" si="1"/>
        <v>0</v>
      </c>
    </row>
    <row r="71" spans="1:9" x14ac:dyDescent="0.35">
      <c r="A71">
        <v>4</v>
      </c>
      <c r="B71" s="1" t="s">
        <v>15</v>
      </c>
      <c r="C71" s="1" t="s">
        <v>62</v>
      </c>
      <c r="D71">
        <v>0</v>
      </c>
      <c r="E71">
        <v>0</v>
      </c>
      <c r="F71">
        <f t="shared" si="2"/>
        <v>1</v>
      </c>
      <c r="G71">
        <v>0.72</v>
      </c>
      <c r="H71">
        <v>1.76</v>
      </c>
      <c r="I71">
        <f t="shared" si="1"/>
        <v>1</v>
      </c>
    </row>
    <row r="72" spans="1:9" x14ac:dyDescent="0.35">
      <c r="A72">
        <v>4</v>
      </c>
      <c r="B72" s="1" t="s">
        <v>14</v>
      </c>
      <c r="C72" s="1" t="s">
        <v>67</v>
      </c>
      <c r="D72">
        <v>2</v>
      </c>
      <c r="E72">
        <v>2</v>
      </c>
      <c r="F72">
        <f t="shared" si="2"/>
        <v>1</v>
      </c>
      <c r="G72">
        <v>1.65</v>
      </c>
      <c r="H72">
        <v>2.89</v>
      </c>
      <c r="I72">
        <f t="shared" si="1"/>
        <v>0</v>
      </c>
    </row>
    <row r="73" spans="1:9" x14ac:dyDescent="0.35">
      <c r="A73">
        <v>4</v>
      </c>
      <c r="B73" s="1" t="s">
        <v>13</v>
      </c>
      <c r="C73" s="1" t="s">
        <v>65</v>
      </c>
      <c r="D73">
        <v>0</v>
      </c>
      <c r="E73">
        <v>1</v>
      </c>
      <c r="F73">
        <f t="shared" si="2"/>
        <v>0</v>
      </c>
      <c r="G73">
        <v>1.17</v>
      </c>
      <c r="H73">
        <v>0.59</v>
      </c>
      <c r="I73">
        <f t="shared" si="1"/>
        <v>0</v>
      </c>
    </row>
    <row r="74" spans="1:9" x14ac:dyDescent="0.35">
      <c r="A74">
        <v>4</v>
      </c>
      <c r="B74" s="1" t="s">
        <v>12</v>
      </c>
      <c r="C74" s="1" t="s">
        <v>60</v>
      </c>
      <c r="D74">
        <v>2</v>
      </c>
      <c r="E74">
        <v>1</v>
      </c>
      <c r="F74">
        <f t="shared" si="2"/>
        <v>3</v>
      </c>
      <c r="G74">
        <v>1.55</v>
      </c>
      <c r="H74">
        <v>1.05</v>
      </c>
      <c r="I74">
        <f t="shared" si="1"/>
        <v>0</v>
      </c>
    </row>
    <row r="75" spans="1:9" x14ac:dyDescent="0.35">
      <c r="A75">
        <v>4</v>
      </c>
      <c r="B75" s="1" t="s">
        <v>11</v>
      </c>
      <c r="C75" s="1" t="s">
        <v>64</v>
      </c>
      <c r="D75">
        <v>3</v>
      </c>
      <c r="E75">
        <v>0</v>
      </c>
      <c r="F75">
        <f t="shared" si="2"/>
        <v>3</v>
      </c>
      <c r="G75">
        <v>3.03</v>
      </c>
      <c r="H75">
        <v>1.36</v>
      </c>
      <c r="I75">
        <f t="shared" si="1"/>
        <v>1</v>
      </c>
    </row>
    <row r="76" spans="1:9" x14ac:dyDescent="0.35">
      <c r="A76">
        <v>4</v>
      </c>
      <c r="B76" s="1" t="s">
        <v>10</v>
      </c>
      <c r="C76" s="1" t="s">
        <v>54</v>
      </c>
      <c r="D76">
        <v>2</v>
      </c>
      <c r="E76">
        <v>1</v>
      </c>
      <c r="F76">
        <f t="shared" si="2"/>
        <v>3</v>
      </c>
      <c r="G76">
        <v>1.48</v>
      </c>
      <c r="H76">
        <v>1.47</v>
      </c>
      <c r="I76">
        <f t="shared" si="1"/>
        <v>0</v>
      </c>
    </row>
    <row r="77" spans="1:9" x14ac:dyDescent="0.35">
      <c r="A77">
        <v>4</v>
      </c>
      <c r="B77" s="1" t="s">
        <v>9</v>
      </c>
      <c r="C77" s="1" t="s">
        <v>53</v>
      </c>
      <c r="D77">
        <v>1</v>
      </c>
      <c r="E77">
        <v>0</v>
      </c>
      <c r="F77">
        <f t="shared" si="2"/>
        <v>3</v>
      </c>
      <c r="G77">
        <v>0.59</v>
      </c>
      <c r="H77">
        <v>1.17</v>
      </c>
      <c r="I77">
        <f t="shared" si="1"/>
        <v>1</v>
      </c>
    </row>
    <row r="78" spans="1:9" x14ac:dyDescent="0.35">
      <c r="A78">
        <v>4</v>
      </c>
      <c r="B78" s="1" t="s">
        <v>8</v>
      </c>
      <c r="C78" s="1" t="s">
        <v>51</v>
      </c>
      <c r="D78">
        <v>0</v>
      </c>
      <c r="E78">
        <v>3</v>
      </c>
      <c r="F78">
        <f t="shared" si="2"/>
        <v>0</v>
      </c>
      <c r="G78">
        <v>1.36</v>
      </c>
      <c r="H78">
        <v>3.03</v>
      </c>
      <c r="I78">
        <f t="shared" si="1"/>
        <v>0</v>
      </c>
    </row>
    <row r="79" spans="1:9" x14ac:dyDescent="0.35">
      <c r="A79">
        <v>4</v>
      </c>
      <c r="B79" s="1" t="s">
        <v>7</v>
      </c>
      <c r="C79" s="1" t="s">
        <v>50</v>
      </c>
      <c r="D79">
        <v>0</v>
      </c>
      <c r="E79">
        <v>1</v>
      </c>
      <c r="F79">
        <f t="shared" si="2"/>
        <v>0</v>
      </c>
      <c r="G79">
        <v>0.79</v>
      </c>
      <c r="H79">
        <v>1.1200000000000001</v>
      </c>
      <c r="I79">
        <f t="shared" si="1"/>
        <v>0</v>
      </c>
    </row>
    <row r="80" spans="1:9" x14ac:dyDescent="0.35">
      <c r="A80">
        <v>4</v>
      </c>
      <c r="B80" s="1" t="s">
        <v>6</v>
      </c>
      <c r="C80" s="1" t="s">
        <v>59</v>
      </c>
      <c r="D80">
        <v>1</v>
      </c>
      <c r="E80">
        <v>1</v>
      </c>
      <c r="F80">
        <f t="shared" si="2"/>
        <v>1</v>
      </c>
      <c r="G80">
        <v>0.68</v>
      </c>
      <c r="H80">
        <v>2.89</v>
      </c>
      <c r="I80">
        <f t="shared" si="1"/>
        <v>0</v>
      </c>
    </row>
    <row r="81" spans="1:9" x14ac:dyDescent="0.35">
      <c r="A81">
        <v>4</v>
      </c>
      <c r="B81" s="1" t="s">
        <v>5</v>
      </c>
      <c r="C81" s="1" t="s">
        <v>52</v>
      </c>
      <c r="D81">
        <v>1</v>
      </c>
      <c r="E81">
        <v>2</v>
      </c>
      <c r="F81">
        <f t="shared" si="2"/>
        <v>0</v>
      </c>
      <c r="G81">
        <v>1.47</v>
      </c>
      <c r="H81">
        <v>1.48</v>
      </c>
      <c r="I81">
        <f t="shared" si="1"/>
        <v>0</v>
      </c>
    </row>
    <row r="82" spans="1:9" x14ac:dyDescent="0.35">
      <c r="A82" s="2">
        <v>5</v>
      </c>
      <c r="B82" s="1" t="s">
        <v>24</v>
      </c>
      <c r="C82" s="1" t="s">
        <v>58</v>
      </c>
      <c r="D82">
        <v>2</v>
      </c>
      <c r="E82">
        <v>2</v>
      </c>
      <c r="F82">
        <f t="shared" si="2"/>
        <v>1</v>
      </c>
      <c r="G82">
        <v>1.28</v>
      </c>
      <c r="H82">
        <v>2.76</v>
      </c>
      <c r="I82">
        <f t="shared" si="1"/>
        <v>0</v>
      </c>
    </row>
    <row r="83" spans="1:9" x14ac:dyDescent="0.35">
      <c r="A83" s="2">
        <v>5</v>
      </c>
      <c r="B83" s="1" t="s">
        <v>23</v>
      </c>
      <c r="C83" s="1" t="s">
        <v>33</v>
      </c>
      <c r="D83">
        <v>3</v>
      </c>
      <c r="E83">
        <v>1</v>
      </c>
      <c r="F83">
        <f t="shared" si="2"/>
        <v>3</v>
      </c>
      <c r="G83">
        <v>2.37</v>
      </c>
      <c r="H83">
        <v>0.52</v>
      </c>
      <c r="I83">
        <f t="shared" ref="I83:I141" si="3">IF($E83 = 0, 1, 0)</f>
        <v>0</v>
      </c>
    </row>
    <row r="84" spans="1:9" x14ac:dyDescent="0.35">
      <c r="A84" s="2">
        <v>5</v>
      </c>
      <c r="B84" s="1" t="s">
        <v>22</v>
      </c>
      <c r="C84" s="1" t="s">
        <v>65</v>
      </c>
      <c r="D84">
        <v>2</v>
      </c>
      <c r="E84">
        <v>2</v>
      </c>
      <c r="F84">
        <f t="shared" si="2"/>
        <v>1</v>
      </c>
      <c r="G84">
        <v>1.57</v>
      </c>
      <c r="H84">
        <v>1.37</v>
      </c>
      <c r="I84">
        <f t="shared" si="3"/>
        <v>0</v>
      </c>
    </row>
    <row r="85" spans="1:9" x14ac:dyDescent="0.35">
      <c r="A85" s="2">
        <v>5</v>
      </c>
      <c r="B85" s="1" t="s">
        <v>21</v>
      </c>
      <c r="C85" s="1" t="s">
        <v>53</v>
      </c>
      <c r="D85">
        <v>0</v>
      </c>
      <c r="E85">
        <v>3</v>
      </c>
      <c r="F85">
        <f t="shared" si="2"/>
        <v>0</v>
      </c>
      <c r="G85">
        <v>1.47</v>
      </c>
      <c r="H85">
        <v>2.44</v>
      </c>
      <c r="I85">
        <f t="shared" si="3"/>
        <v>0</v>
      </c>
    </row>
    <row r="86" spans="1:9" x14ac:dyDescent="0.35">
      <c r="A86" s="2">
        <v>5</v>
      </c>
      <c r="B86" s="1" t="s">
        <v>20</v>
      </c>
      <c r="C86" s="1" t="s">
        <v>56</v>
      </c>
      <c r="D86">
        <v>1</v>
      </c>
      <c r="E86">
        <v>3</v>
      </c>
      <c r="F86">
        <f t="shared" si="2"/>
        <v>0</v>
      </c>
      <c r="G86">
        <v>0.89</v>
      </c>
      <c r="H86">
        <v>3.89</v>
      </c>
      <c r="I86">
        <f t="shared" si="3"/>
        <v>0</v>
      </c>
    </row>
    <row r="87" spans="1:9" x14ac:dyDescent="0.35">
      <c r="A87" s="2">
        <v>5</v>
      </c>
      <c r="B87" s="1" t="s">
        <v>19</v>
      </c>
      <c r="C87" s="1" t="s">
        <v>42</v>
      </c>
      <c r="D87">
        <v>3</v>
      </c>
      <c r="E87">
        <v>0</v>
      </c>
      <c r="F87">
        <f t="shared" si="2"/>
        <v>3</v>
      </c>
      <c r="G87">
        <v>2.4</v>
      </c>
      <c r="H87">
        <v>0.76</v>
      </c>
      <c r="I87">
        <f t="shared" si="3"/>
        <v>1</v>
      </c>
    </row>
    <row r="88" spans="1:9" x14ac:dyDescent="0.35">
      <c r="A88" s="2">
        <v>5</v>
      </c>
      <c r="B88" s="1" t="s">
        <v>18</v>
      </c>
      <c r="C88" s="1" t="s">
        <v>51</v>
      </c>
      <c r="D88">
        <v>0</v>
      </c>
      <c r="E88">
        <v>0</v>
      </c>
      <c r="F88">
        <f t="shared" si="2"/>
        <v>1</v>
      </c>
      <c r="G88">
        <v>1.67</v>
      </c>
      <c r="H88">
        <v>2.35</v>
      </c>
      <c r="I88">
        <f t="shared" si="3"/>
        <v>1</v>
      </c>
    </row>
    <row r="89" spans="1:9" x14ac:dyDescent="0.35">
      <c r="A89" s="2">
        <v>5</v>
      </c>
      <c r="B89" s="1" t="s">
        <v>17</v>
      </c>
      <c r="C89" s="1" t="s">
        <v>48</v>
      </c>
      <c r="D89">
        <v>1</v>
      </c>
      <c r="E89">
        <v>1</v>
      </c>
      <c r="F89">
        <f t="shared" si="2"/>
        <v>1</v>
      </c>
      <c r="G89">
        <v>1.82</v>
      </c>
      <c r="H89">
        <v>1.34</v>
      </c>
      <c r="I89">
        <f t="shared" si="3"/>
        <v>0</v>
      </c>
    </row>
    <row r="90" spans="1:9" x14ac:dyDescent="0.35">
      <c r="A90" s="2">
        <v>5</v>
      </c>
      <c r="B90" s="1" t="s">
        <v>16</v>
      </c>
      <c r="C90" s="1" t="s">
        <v>52</v>
      </c>
      <c r="D90">
        <v>3</v>
      </c>
      <c r="E90">
        <v>1</v>
      </c>
      <c r="F90">
        <f t="shared" si="2"/>
        <v>3</v>
      </c>
      <c r="G90">
        <v>3.21</v>
      </c>
      <c r="H90">
        <v>1.1000000000000001</v>
      </c>
      <c r="I90">
        <f t="shared" si="3"/>
        <v>0</v>
      </c>
    </row>
    <row r="91" spans="1:9" x14ac:dyDescent="0.35">
      <c r="A91" s="2">
        <v>5</v>
      </c>
      <c r="B91" s="1" t="s">
        <v>15</v>
      </c>
      <c r="C91" s="1" t="s">
        <v>64</v>
      </c>
      <c r="D91">
        <v>1</v>
      </c>
      <c r="E91">
        <v>1</v>
      </c>
      <c r="F91">
        <f t="shared" si="2"/>
        <v>1</v>
      </c>
      <c r="G91">
        <v>1.65</v>
      </c>
      <c r="H91">
        <v>2.9</v>
      </c>
      <c r="I91">
        <f t="shared" si="3"/>
        <v>0</v>
      </c>
    </row>
    <row r="92" spans="1:9" x14ac:dyDescent="0.35">
      <c r="A92" s="2">
        <v>5</v>
      </c>
      <c r="B92" s="1" t="s">
        <v>14</v>
      </c>
      <c r="C92" s="1" t="s">
        <v>66</v>
      </c>
      <c r="D92">
        <v>1</v>
      </c>
      <c r="E92">
        <v>1</v>
      </c>
      <c r="F92">
        <f t="shared" si="2"/>
        <v>1</v>
      </c>
      <c r="G92">
        <v>1.34</v>
      </c>
      <c r="H92">
        <v>1.82</v>
      </c>
      <c r="I92">
        <f t="shared" si="3"/>
        <v>0</v>
      </c>
    </row>
    <row r="93" spans="1:9" x14ac:dyDescent="0.35">
      <c r="A93" s="2">
        <v>5</v>
      </c>
      <c r="B93" s="1" t="s">
        <v>13</v>
      </c>
      <c r="C93" s="1" t="s">
        <v>39</v>
      </c>
      <c r="D93">
        <v>3</v>
      </c>
      <c r="E93">
        <v>0</v>
      </c>
      <c r="F93">
        <f t="shared" si="2"/>
        <v>3</v>
      </c>
      <c r="G93">
        <v>2.44</v>
      </c>
      <c r="H93">
        <v>1.47</v>
      </c>
      <c r="I93">
        <f t="shared" si="3"/>
        <v>1</v>
      </c>
    </row>
    <row r="94" spans="1:9" x14ac:dyDescent="0.35">
      <c r="A94" s="2">
        <v>5</v>
      </c>
      <c r="B94" s="1" t="s">
        <v>12</v>
      </c>
      <c r="C94" s="1" t="s">
        <v>50</v>
      </c>
      <c r="D94">
        <v>2</v>
      </c>
      <c r="E94">
        <v>2</v>
      </c>
      <c r="F94">
        <f t="shared" si="2"/>
        <v>1</v>
      </c>
      <c r="G94">
        <v>2.76</v>
      </c>
      <c r="H94">
        <v>1.28</v>
      </c>
      <c r="I94">
        <f t="shared" si="3"/>
        <v>0</v>
      </c>
    </row>
    <row r="95" spans="1:9" x14ac:dyDescent="0.35">
      <c r="A95" s="2">
        <v>5</v>
      </c>
      <c r="B95" s="1" t="s">
        <v>11</v>
      </c>
      <c r="C95" s="1" t="s">
        <v>67</v>
      </c>
      <c r="D95">
        <v>0</v>
      </c>
      <c r="E95">
        <v>0</v>
      </c>
      <c r="F95">
        <f t="shared" si="2"/>
        <v>1</v>
      </c>
      <c r="G95">
        <v>2.35</v>
      </c>
      <c r="H95">
        <v>1.67</v>
      </c>
      <c r="I95">
        <f t="shared" si="3"/>
        <v>1</v>
      </c>
    </row>
    <row r="96" spans="1:9" x14ac:dyDescent="0.35">
      <c r="A96" s="2">
        <v>5</v>
      </c>
      <c r="B96" s="1" t="s">
        <v>10</v>
      </c>
      <c r="C96" s="1" t="s">
        <v>59</v>
      </c>
      <c r="D96">
        <v>1</v>
      </c>
      <c r="E96">
        <v>3</v>
      </c>
      <c r="F96">
        <f t="shared" si="2"/>
        <v>0</v>
      </c>
      <c r="G96">
        <v>1.1000000000000001</v>
      </c>
      <c r="H96">
        <v>3.21</v>
      </c>
      <c r="I96">
        <f t="shared" si="3"/>
        <v>0</v>
      </c>
    </row>
    <row r="97" spans="1:16" x14ac:dyDescent="0.35">
      <c r="A97" s="2">
        <v>5</v>
      </c>
      <c r="B97" s="1" t="s">
        <v>9</v>
      </c>
      <c r="C97" s="1" t="s">
        <v>62</v>
      </c>
      <c r="D97">
        <v>2</v>
      </c>
      <c r="E97">
        <v>2</v>
      </c>
      <c r="F97">
        <f t="shared" si="2"/>
        <v>1</v>
      </c>
      <c r="G97">
        <v>1.37</v>
      </c>
      <c r="H97">
        <v>1.57</v>
      </c>
      <c r="I97">
        <f t="shared" si="3"/>
        <v>0</v>
      </c>
    </row>
    <row r="98" spans="1:16" x14ac:dyDescent="0.35">
      <c r="A98" s="2">
        <v>5</v>
      </c>
      <c r="B98" s="1" t="s">
        <v>8</v>
      </c>
      <c r="C98" s="1" t="s">
        <v>61</v>
      </c>
      <c r="D98">
        <v>1</v>
      </c>
      <c r="E98">
        <v>1</v>
      </c>
      <c r="F98">
        <f t="shared" si="2"/>
        <v>1</v>
      </c>
      <c r="G98">
        <v>2.9</v>
      </c>
      <c r="H98">
        <v>1.65</v>
      </c>
      <c r="I98">
        <f t="shared" si="3"/>
        <v>0</v>
      </c>
    </row>
    <row r="99" spans="1:16" x14ac:dyDescent="0.35">
      <c r="A99" s="2">
        <v>5</v>
      </c>
      <c r="B99" s="1" t="s">
        <v>7</v>
      </c>
      <c r="C99" s="1" t="s">
        <v>60</v>
      </c>
      <c r="D99">
        <v>3</v>
      </c>
      <c r="E99">
        <v>1</v>
      </c>
      <c r="F99">
        <f t="shared" si="2"/>
        <v>3</v>
      </c>
      <c r="G99">
        <v>3.89</v>
      </c>
      <c r="H99">
        <v>0.89</v>
      </c>
      <c r="I99">
        <f t="shared" si="3"/>
        <v>0</v>
      </c>
    </row>
    <row r="100" spans="1:16" x14ac:dyDescent="0.35">
      <c r="A100" s="2">
        <v>5</v>
      </c>
      <c r="B100" s="1" t="s">
        <v>6</v>
      </c>
      <c r="C100" s="1" t="s">
        <v>68</v>
      </c>
      <c r="D100">
        <v>0</v>
      </c>
      <c r="E100">
        <v>3</v>
      </c>
      <c r="F100">
        <f t="shared" si="2"/>
        <v>0</v>
      </c>
      <c r="G100">
        <v>0.76</v>
      </c>
      <c r="H100">
        <v>2.4</v>
      </c>
      <c r="I100">
        <f t="shared" si="3"/>
        <v>0</v>
      </c>
    </row>
    <row r="101" spans="1:16" x14ac:dyDescent="0.35">
      <c r="A101" s="2">
        <v>5</v>
      </c>
      <c r="B101" s="1" t="s">
        <v>5</v>
      </c>
      <c r="C101" s="1" t="s">
        <v>49</v>
      </c>
      <c r="D101">
        <v>1</v>
      </c>
      <c r="E101">
        <v>3</v>
      </c>
      <c r="F101">
        <f t="shared" si="2"/>
        <v>0</v>
      </c>
      <c r="G101">
        <v>0.52</v>
      </c>
      <c r="H101">
        <v>2.37</v>
      </c>
      <c r="I101">
        <f t="shared" si="3"/>
        <v>0</v>
      </c>
    </row>
    <row r="102" spans="1:16" x14ac:dyDescent="0.35">
      <c r="A102" s="2">
        <v>6</v>
      </c>
      <c r="B102" s="1" t="s">
        <v>24</v>
      </c>
      <c r="C102" s="1" t="s">
        <v>57</v>
      </c>
      <c r="D102">
        <v>4</v>
      </c>
      <c r="E102">
        <v>2</v>
      </c>
      <c r="F102">
        <f t="shared" si="2"/>
        <v>3</v>
      </c>
      <c r="G102">
        <v>6.05</v>
      </c>
      <c r="H102">
        <v>0.34</v>
      </c>
      <c r="I102">
        <f t="shared" si="3"/>
        <v>0</v>
      </c>
      <c r="N102" s="1"/>
      <c r="O102" s="1"/>
      <c r="P102" s="1"/>
    </row>
    <row r="103" spans="1:16" x14ac:dyDescent="0.35">
      <c r="A103" s="2">
        <v>6</v>
      </c>
      <c r="B103" s="1" t="s">
        <v>23</v>
      </c>
      <c r="C103" s="1" t="s">
        <v>32</v>
      </c>
      <c r="D103">
        <v>2</v>
      </c>
      <c r="E103">
        <v>2</v>
      </c>
      <c r="F103">
        <f t="shared" si="2"/>
        <v>1</v>
      </c>
      <c r="G103">
        <v>1.1399999999999999</v>
      </c>
      <c r="H103">
        <v>1.85</v>
      </c>
      <c r="I103">
        <f t="shared" si="3"/>
        <v>0</v>
      </c>
      <c r="N103" s="2"/>
      <c r="O103" s="1"/>
      <c r="P103" s="1"/>
    </row>
    <row r="104" spans="1:16" x14ac:dyDescent="0.35">
      <c r="A104" s="2">
        <v>6</v>
      </c>
      <c r="B104" s="1" t="s">
        <v>22</v>
      </c>
      <c r="C104" s="1" t="s">
        <v>46</v>
      </c>
      <c r="D104">
        <v>2</v>
      </c>
      <c r="E104">
        <v>4</v>
      </c>
      <c r="F104">
        <f t="shared" si="2"/>
        <v>0</v>
      </c>
      <c r="G104">
        <v>1.21</v>
      </c>
      <c r="H104">
        <v>3.66</v>
      </c>
      <c r="I104">
        <f t="shared" si="3"/>
        <v>0</v>
      </c>
      <c r="N104" s="2"/>
      <c r="O104" s="1"/>
      <c r="P104" s="1"/>
    </row>
    <row r="105" spans="1:16" x14ac:dyDescent="0.35">
      <c r="A105" s="2">
        <v>6</v>
      </c>
      <c r="B105" s="1" t="s">
        <v>21</v>
      </c>
      <c r="C105" s="1" t="s">
        <v>37</v>
      </c>
      <c r="D105">
        <v>3</v>
      </c>
      <c r="E105">
        <v>1</v>
      </c>
      <c r="F105">
        <f t="shared" si="2"/>
        <v>3</v>
      </c>
      <c r="G105">
        <v>1.44</v>
      </c>
      <c r="H105">
        <v>0.7</v>
      </c>
      <c r="I105">
        <f t="shared" si="3"/>
        <v>0</v>
      </c>
      <c r="N105" s="2"/>
      <c r="O105" s="1"/>
      <c r="P105" s="1"/>
    </row>
    <row r="106" spans="1:16" x14ac:dyDescent="0.35">
      <c r="A106" s="2">
        <v>6</v>
      </c>
      <c r="B106" s="1" t="s">
        <v>20</v>
      </c>
      <c r="C106" s="1" t="s">
        <v>55</v>
      </c>
      <c r="D106">
        <v>1</v>
      </c>
      <c r="E106">
        <v>1</v>
      </c>
      <c r="F106">
        <f t="shared" si="2"/>
        <v>1</v>
      </c>
      <c r="G106">
        <v>0.37</v>
      </c>
      <c r="H106">
        <v>0.88</v>
      </c>
      <c r="I106">
        <f t="shared" si="3"/>
        <v>0</v>
      </c>
      <c r="N106" s="2"/>
      <c r="O106" s="1"/>
      <c r="P106" s="1"/>
    </row>
    <row r="107" spans="1:16" x14ac:dyDescent="0.35">
      <c r="A107" s="2">
        <v>6</v>
      </c>
      <c r="B107" s="1" t="s">
        <v>19</v>
      </c>
      <c r="C107" s="1" t="s">
        <v>35</v>
      </c>
      <c r="D107">
        <v>4</v>
      </c>
      <c r="E107">
        <v>2</v>
      </c>
      <c r="F107">
        <f t="shared" si="2"/>
        <v>3</v>
      </c>
      <c r="G107">
        <v>3.66</v>
      </c>
      <c r="H107">
        <v>1.21</v>
      </c>
      <c r="I107">
        <f t="shared" si="3"/>
        <v>0</v>
      </c>
      <c r="N107" s="2"/>
      <c r="O107" s="1"/>
      <c r="P107" s="1"/>
    </row>
    <row r="108" spans="1:16" x14ac:dyDescent="0.35">
      <c r="A108" s="2">
        <v>6</v>
      </c>
      <c r="B108" s="1" t="s">
        <v>18</v>
      </c>
      <c r="C108" s="1" t="s">
        <v>36</v>
      </c>
      <c r="D108">
        <v>1</v>
      </c>
      <c r="E108">
        <v>2</v>
      </c>
      <c r="F108">
        <f t="shared" si="2"/>
        <v>0</v>
      </c>
      <c r="G108">
        <v>1.1200000000000001</v>
      </c>
      <c r="H108">
        <v>1.1100000000000001</v>
      </c>
      <c r="I108">
        <f t="shared" si="3"/>
        <v>0</v>
      </c>
      <c r="N108" s="2"/>
      <c r="O108" s="1"/>
      <c r="P108" s="1"/>
    </row>
    <row r="109" spans="1:16" x14ac:dyDescent="0.35">
      <c r="A109" s="2">
        <v>6</v>
      </c>
      <c r="B109" s="1" t="s">
        <v>17</v>
      </c>
      <c r="C109" s="1" t="s">
        <v>43</v>
      </c>
      <c r="D109">
        <v>2</v>
      </c>
      <c r="E109">
        <v>1</v>
      </c>
      <c r="F109">
        <f t="shared" si="2"/>
        <v>3</v>
      </c>
      <c r="G109">
        <v>1.1100000000000001</v>
      </c>
      <c r="H109">
        <v>1.1200000000000001</v>
      </c>
      <c r="I109">
        <f t="shared" si="3"/>
        <v>0</v>
      </c>
      <c r="N109" s="2"/>
      <c r="O109" s="1"/>
      <c r="P109" s="1"/>
    </row>
    <row r="110" spans="1:16" x14ac:dyDescent="0.35">
      <c r="A110" s="2">
        <v>6</v>
      </c>
      <c r="B110" s="1" t="s">
        <v>16</v>
      </c>
      <c r="C110" s="1" t="s">
        <v>40</v>
      </c>
      <c r="D110">
        <v>1</v>
      </c>
      <c r="E110">
        <v>0</v>
      </c>
      <c r="F110">
        <f t="shared" si="2"/>
        <v>3</v>
      </c>
      <c r="G110">
        <v>1.44</v>
      </c>
      <c r="H110">
        <v>0.61</v>
      </c>
      <c r="I110">
        <f t="shared" si="3"/>
        <v>1</v>
      </c>
      <c r="N110" s="2"/>
      <c r="O110" s="1"/>
      <c r="P110" s="1"/>
    </row>
    <row r="111" spans="1:16" x14ac:dyDescent="0.35">
      <c r="A111" s="2">
        <v>6</v>
      </c>
      <c r="B111" s="1" t="s">
        <v>15</v>
      </c>
      <c r="C111" s="1" t="s">
        <v>41</v>
      </c>
      <c r="D111">
        <v>2</v>
      </c>
      <c r="E111">
        <v>2</v>
      </c>
      <c r="F111">
        <f t="shared" si="2"/>
        <v>1</v>
      </c>
      <c r="G111">
        <v>1.85</v>
      </c>
      <c r="H111">
        <v>1.1399999999999999</v>
      </c>
      <c r="I111">
        <f t="shared" si="3"/>
        <v>0</v>
      </c>
      <c r="N111" s="2"/>
      <c r="O111" s="1"/>
      <c r="P111" s="1"/>
    </row>
    <row r="112" spans="1:16" x14ac:dyDescent="0.35">
      <c r="A112" s="2">
        <v>6</v>
      </c>
      <c r="B112" s="1" t="s">
        <v>14</v>
      </c>
      <c r="C112" s="1" t="s">
        <v>34</v>
      </c>
      <c r="D112">
        <v>2</v>
      </c>
      <c r="E112">
        <v>4</v>
      </c>
      <c r="F112">
        <f t="shared" si="2"/>
        <v>0</v>
      </c>
      <c r="G112">
        <v>0.34</v>
      </c>
      <c r="H112">
        <v>6.05</v>
      </c>
      <c r="I112">
        <f t="shared" si="3"/>
        <v>0</v>
      </c>
      <c r="N112" s="2"/>
      <c r="O112" s="1"/>
      <c r="P112" s="1"/>
    </row>
    <row r="113" spans="1:16" x14ac:dyDescent="0.35">
      <c r="A113" s="2">
        <v>6</v>
      </c>
      <c r="B113" s="1" t="s">
        <v>13</v>
      </c>
      <c r="C113" s="1" t="s">
        <v>54</v>
      </c>
      <c r="D113">
        <v>2</v>
      </c>
      <c r="E113">
        <v>1</v>
      </c>
      <c r="F113">
        <f t="shared" si="2"/>
        <v>3</v>
      </c>
      <c r="G113">
        <v>2.12</v>
      </c>
      <c r="H113">
        <v>0.75</v>
      </c>
      <c r="I113">
        <f t="shared" si="3"/>
        <v>0</v>
      </c>
      <c r="N113" s="2"/>
      <c r="O113" s="1"/>
      <c r="P113" s="1"/>
    </row>
    <row r="114" spans="1:16" x14ac:dyDescent="0.35">
      <c r="A114" s="2">
        <v>6</v>
      </c>
      <c r="B114" s="1" t="s">
        <v>12</v>
      </c>
      <c r="C114" s="1" t="s">
        <v>38</v>
      </c>
      <c r="D114">
        <v>1</v>
      </c>
      <c r="E114">
        <v>1</v>
      </c>
      <c r="F114">
        <f t="shared" si="2"/>
        <v>1</v>
      </c>
      <c r="G114">
        <v>1.27</v>
      </c>
      <c r="H114">
        <v>1.34</v>
      </c>
      <c r="I114">
        <f t="shared" si="3"/>
        <v>0</v>
      </c>
      <c r="N114" s="2"/>
      <c r="O114" s="1"/>
      <c r="P114" s="1"/>
    </row>
    <row r="115" spans="1:16" x14ac:dyDescent="0.35">
      <c r="A115" s="2">
        <v>6</v>
      </c>
      <c r="B115" s="1" t="s">
        <v>11</v>
      </c>
      <c r="C115" s="1" t="s">
        <v>47</v>
      </c>
      <c r="D115">
        <v>0</v>
      </c>
      <c r="E115">
        <v>3</v>
      </c>
      <c r="F115">
        <f t="shared" si="2"/>
        <v>0</v>
      </c>
      <c r="G115">
        <v>0.6</v>
      </c>
      <c r="H115">
        <v>5.41</v>
      </c>
      <c r="I115">
        <f t="shared" si="3"/>
        <v>0</v>
      </c>
      <c r="N115" s="2"/>
      <c r="O115" s="1"/>
      <c r="P115" s="1"/>
    </row>
    <row r="116" spans="1:16" x14ac:dyDescent="0.35">
      <c r="A116" s="2">
        <v>6</v>
      </c>
      <c r="B116" s="1" t="s">
        <v>10</v>
      </c>
      <c r="C116" s="1" t="s">
        <v>45</v>
      </c>
      <c r="D116">
        <v>1</v>
      </c>
      <c r="E116">
        <v>1</v>
      </c>
      <c r="F116">
        <f t="shared" si="2"/>
        <v>1</v>
      </c>
      <c r="G116">
        <v>1.34</v>
      </c>
      <c r="H116">
        <v>1.27</v>
      </c>
      <c r="I116">
        <f t="shared" si="3"/>
        <v>0</v>
      </c>
      <c r="N116" s="2"/>
      <c r="O116" s="1"/>
      <c r="P116" s="1"/>
    </row>
    <row r="117" spans="1:16" x14ac:dyDescent="0.35">
      <c r="A117" s="2">
        <v>6</v>
      </c>
      <c r="B117" s="1" t="s">
        <v>9</v>
      </c>
      <c r="C117" s="1" t="s">
        <v>26</v>
      </c>
      <c r="D117">
        <v>0</v>
      </c>
      <c r="E117">
        <v>1</v>
      </c>
      <c r="F117">
        <f t="shared" si="2"/>
        <v>0</v>
      </c>
      <c r="G117">
        <v>0.61</v>
      </c>
      <c r="H117">
        <v>1.44</v>
      </c>
      <c r="I117">
        <f t="shared" si="3"/>
        <v>0</v>
      </c>
      <c r="N117" s="2"/>
      <c r="O117" s="1"/>
      <c r="P117" s="1"/>
    </row>
    <row r="118" spans="1:16" x14ac:dyDescent="0.35">
      <c r="A118" s="2">
        <v>6</v>
      </c>
      <c r="B118" s="1" t="s">
        <v>8</v>
      </c>
      <c r="C118" s="1" t="s">
        <v>63</v>
      </c>
      <c r="D118">
        <v>1</v>
      </c>
      <c r="E118">
        <v>3</v>
      </c>
      <c r="F118">
        <f t="shared" si="2"/>
        <v>0</v>
      </c>
      <c r="G118">
        <v>0.7</v>
      </c>
      <c r="H118">
        <v>1.44</v>
      </c>
      <c r="I118">
        <f t="shared" si="3"/>
        <v>0</v>
      </c>
      <c r="N118" s="2"/>
      <c r="O118" s="1"/>
      <c r="P118" s="1"/>
    </row>
    <row r="119" spans="1:16" x14ac:dyDescent="0.35">
      <c r="A119" s="2">
        <v>6</v>
      </c>
      <c r="B119" s="1" t="s">
        <v>7</v>
      </c>
      <c r="C119" s="1" t="s">
        <v>30</v>
      </c>
      <c r="D119">
        <v>3</v>
      </c>
      <c r="E119">
        <v>0</v>
      </c>
      <c r="F119">
        <f t="shared" si="2"/>
        <v>3</v>
      </c>
      <c r="G119">
        <v>5.41</v>
      </c>
      <c r="H119">
        <v>0.6</v>
      </c>
      <c r="I119">
        <f t="shared" si="3"/>
        <v>1</v>
      </c>
      <c r="N119" s="2"/>
      <c r="O119" s="1"/>
      <c r="P119" s="1"/>
    </row>
    <row r="120" spans="1:16" x14ac:dyDescent="0.35">
      <c r="A120" s="2">
        <v>6</v>
      </c>
      <c r="B120" s="1" t="s">
        <v>6</v>
      </c>
      <c r="C120" s="1" t="s">
        <v>44</v>
      </c>
      <c r="D120">
        <v>1</v>
      </c>
      <c r="E120">
        <v>1</v>
      </c>
      <c r="F120">
        <f t="shared" si="2"/>
        <v>1</v>
      </c>
      <c r="G120">
        <v>0.88</v>
      </c>
      <c r="H120">
        <v>0.37</v>
      </c>
      <c r="I120">
        <f t="shared" si="3"/>
        <v>0</v>
      </c>
      <c r="N120" s="2"/>
      <c r="O120" s="1"/>
      <c r="P120" s="1"/>
    </row>
    <row r="121" spans="1:16" x14ac:dyDescent="0.35">
      <c r="A121" s="2">
        <v>6</v>
      </c>
      <c r="B121" s="1" t="s">
        <v>5</v>
      </c>
      <c r="C121" s="1" t="s">
        <v>31</v>
      </c>
      <c r="D121">
        <v>1</v>
      </c>
      <c r="E121">
        <v>2</v>
      </c>
      <c r="F121">
        <f t="shared" si="2"/>
        <v>0</v>
      </c>
      <c r="G121">
        <v>0.75</v>
      </c>
      <c r="H121">
        <v>2.12</v>
      </c>
      <c r="I121">
        <f t="shared" si="3"/>
        <v>0</v>
      </c>
      <c r="N121" s="2"/>
      <c r="O121" s="1"/>
      <c r="P121" s="1"/>
    </row>
    <row r="122" spans="1:16" x14ac:dyDescent="0.35">
      <c r="A122" s="2">
        <v>7</v>
      </c>
      <c r="B122" s="1" t="s">
        <v>24</v>
      </c>
      <c r="C122" s="1" t="s">
        <v>37</v>
      </c>
      <c r="D122">
        <v>3</v>
      </c>
      <c r="E122">
        <v>1</v>
      </c>
      <c r="F122">
        <f t="shared" si="2"/>
        <v>3</v>
      </c>
      <c r="G122">
        <v>3.25</v>
      </c>
      <c r="H122">
        <v>1.27</v>
      </c>
      <c r="I122">
        <f t="shared" si="3"/>
        <v>0</v>
      </c>
      <c r="N122" s="2"/>
      <c r="O122" s="1"/>
      <c r="P122" s="1"/>
    </row>
    <row r="123" spans="1:16" x14ac:dyDescent="0.35">
      <c r="A123" s="2">
        <v>7</v>
      </c>
      <c r="B123" s="1" t="s">
        <v>23</v>
      </c>
      <c r="C123" s="1" t="s">
        <v>51</v>
      </c>
      <c r="D123">
        <v>0</v>
      </c>
      <c r="E123">
        <v>0</v>
      </c>
      <c r="F123">
        <f t="shared" si="2"/>
        <v>1</v>
      </c>
      <c r="G123">
        <v>0.53</v>
      </c>
      <c r="H123">
        <v>0.45</v>
      </c>
      <c r="I123">
        <f t="shared" si="3"/>
        <v>1</v>
      </c>
    </row>
    <row r="124" spans="1:16" x14ac:dyDescent="0.35">
      <c r="A124" s="2">
        <v>7</v>
      </c>
      <c r="B124" s="1" t="s">
        <v>22</v>
      </c>
      <c r="C124" s="1" t="s">
        <v>47</v>
      </c>
      <c r="D124">
        <v>3</v>
      </c>
      <c r="E124">
        <v>2</v>
      </c>
      <c r="F124">
        <f t="shared" si="2"/>
        <v>3</v>
      </c>
      <c r="G124">
        <v>1.97</v>
      </c>
      <c r="H124">
        <v>1.0900000000000001</v>
      </c>
      <c r="I124">
        <f t="shared" si="3"/>
        <v>0</v>
      </c>
    </row>
    <row r="125" spans="1:16" x14ac:dyDescent="0.35">
      <c r="A125" s="2">
        <v>7</v>
      </c>
      <c r="B125" s="1" t="s">
        <v>21</v>
      </c>
      <c r="C125" s="1" t="s">
        <v>48</v>
      </c>
      <c r="D125">
        <v>0</v>
      </c>
      <c r="E125">
        <v>1</v>
      </c>
      <c r="F125">
        <f t="shared" si="2"/>
        <v>0</v>
      </c>
      <c r="G125">
        <v>1.95</v>
      </c>
      <c r="H125">
        <v>0.91</v>
      </c>
      <c r="I125">
        <f t="shared" si="3"/>
        <v>0</v>
      </c>
    </row>
    <row r="126" spans="1:16" x14ac:dyDescent="0.35">
      <c r="A126" s="2">
        <v>7</v>
      </c>
      <c r="B126" s="1" t="s">
        <v>20</v>
      </c>
      <c r="C126" s="1" t="s">
        <v>33</v>
      </c>
      <c r="D126">
        <v>5</v>
      </c>
      <c r="E126">
        <v>3</v>
      </c>
      <c r="F126">
        <f t="shared" si="2"/>
        <v>3</v>
      </c>
      <c r="G126">
        <v>4.1399999999999997</v>
      </c>
      <c r="H126">
        <v>0.7</v>
      </c>
      <c r="I126">
        <f t="shared" si="3"/>
        <v>0</v>
      </c>
    </row>
    <row r="127" spans="1:16" x14ac:dyDescent="0.35">
      <c r="A127" s="2">
        <v>7</v>
      </c>
      <c r="B127" s="1" t="s">
        <v>19</v>
      </c>
      <c r="C127" s="1" t="s">
        <v>65</v>
      </c>
      <c r="D127">
        <v>1</v>
      </c>
      <c r="E127">
        <v>1</v>
      </c>
      <c r="F127">
        <f t="shared" si="2"/>
        <v>1</v>
      </c>
      <c r="G127">
        <v>2.2799999999999998</v>
      </c>
      <c r="H127">
        <v>1.67</v>
      </c>
      <c r="I127">
        <f t="shared" si="3"/>
        <v>0</v>
      </c>
    </row>
    <row r="128" spans="1:16" x14ac:dyDescent="0.35">
      <c r="A128" s="2">
        <v>7</v>
      </c>
      <c r="B128" s="1" t="s">
        <v>18</v>
      </c>
      <c r="C128" s="1" t="s">
        <v>31</v>
      </c>
      <c r="D128">
        <v>0</v>
      </c>
      <c r="E128">
        <v>1</v>
      </c>
      <c r="F128">
        <f t="shared" si="2"/>
        <v>0</v>
      </c>
      <c r="G128">
        <v>0.61</v>
      </c>
      <c r="H128">
        <v>2.0699999999999998</v>
      </c>
      <c r="I128">
        <f t="shared" si="3"/>
        <v>0</v>
      </c>
    </row>
    <row r="129" spans="1:9" x14ac:dyDescent="0.35">
      <c r="A129" s="2">
        <v>7</v>
      </c>
      <c r="B129" s="1" t="s">
        <v>17</v>
      </c>
      <c r="C129" s="1" t="s">
        <v>52</v>
      </c>
      <c r="D129">
        <v>0</v>
      </c>
      <c r="E129">
        <v>0</v>
      </c>
      <c r="F129">
        <f t="shared" si="2"/>
        <v>1</v>
      </c>
      <c r="G129">
        <v>0.69</v>
      </c>
      <c r="H129">
        <v>1.79</v>
      </c>
      <c r="I129">
        <f t="shared" si="3"/>
        <v>1</v>
      </c>
    </row>
    <row r="130" spans="1:9" x14ac:dyDescent="0.35">
      <c r="A130" s="2">
        <v>7</v>
      </c>
      <c r="B130" s="1" t="s">
        <v>16</v>
      </c>
      <c r="C130" s="1" t="s">
        <v>58</v>
      </c>
      <c r="D130">
        <v>2</v>
      </c>
      <c r="E130">
        <v>3</v>
      </c>
      <c r="F130">
        <f t="shared" si="2"/>
        <v>0</v>
      </c>
      <c r="G130">
        <v>2.76</v>
      </c>
      <c r="H130">
        <v>1.37</v>
      </c>
      <c r="I130">
        <f t="shared" si="3"/>
        <v>0</v>
      </c>
    </row>
    <row r="131" spans="1:9" x14ac:dyDescent="0.35">
      <c r="A131" s="2">
        <v>7</v>
      </c>
      <c r="B131" s="1" t="s">
        <v>15</v>
      </c>
      <c r="C131" s="1" t="s">
        <v>42</v>
      </c>
      <c r="D131">
        <v>1</v>
      </c>
      <c r="E131">
        <v>4</v>
      </c>
      <c r="F131">
        <f t="shared" ref="F131:F141" si="4">IF($D131 &gt;$E131, 3, IF($D131 = $E131, 1, 0 ) )</f>
        <v>0</v>
      </c>
      <c r="G131">
        <v>1.18</v>
      </c>
      <c r="H131">
        <v>4.3899999999999997</v>
      </c>
      <c r="I131">
        <f t="shared" si="3"/>
        <v>0</v>
      </c>
    </row>
    <row r="132" spans="1:9" x14ac:dyDescent="0.35">
      <c r="A132" s="2">
        <v>7</v>
      </c>
      <c r="B132" s="1" t="s">
        <v>14</v>
      </c>
      <c r="C132" s="1" t="s">
        <v>39</v>
      </c>
      <c r="D132">
        <v>1</v>
      </c>
      <c r="E132">
        <v>0</v>
      </c>
      <c r="F132">
        <f t="shared" si="4"/>
        <v>3</v>
      </c>
      <c r="G132">
        <v>0.91</v>
      </c>
      <c r="H132">
        <v>1.95</v>
      </c>
      <c r="I132">
        <f t="shared" si="3"/>
        <v>1</v>
      </c>
    </row>
    <row r="133" spans="1:9" x14ac:dyDescent="0.35">
      <c r="A133" s="2">
        <v>7</v>
      </c>
      <c r="B133" s="1" t="s">
        <v>13</v>
      </c>
      <c r="C133" s="1" t="s">
        <v>67</v>
      </c>
      <c r="D133">
        <v>1</v>
      </c>
      <c r="E133">
        <v>0</v>
      </c>
      <c r="F133">
        <f t="shared" si="4"/>
        <v>3</v>
      </c>
      <c r="G133">
        <v>2.0699999999999998</v>
      </c>
      <c r="H133">
        <v>0.61</v>
      </c>
      <c r="I133">
        <f t="shared" si="3"/>
        <v>1</v>
      </c>
    </row>
    <row r="134" spans="1:9" x14ac:dyDescent="0.35">
      <c r="A134" s="2">
        <v>7</v>
      </c>
      <c r="B134" s="1" t="s">
        <v>12</v>
      </c>
      <c r="C134" s="1" t="s">
        <v>26</v>
      </c>
      <c r="D134">
        <v>3</v>
      </c>
      <c r="E134">
        <v>2</v>
      </c>
      <c r="F134">
        <f t="shared" si="4"/>
        <v>3</v>
      </c>
      <c r="G134">
        <v>1.37</v>
      </c>
      <c r="H134">
        <v>2.76</v>
      </c>
      <c r="I134">
        <f t="shared" si="3"/>
        <v>0</v>
      </c>
    </row>
    <row r="135" spans="1:9" x14ac:dyDescent="0.35">
      <c r="A135" s="2">
        <v>7</v>
      </c>
      <c r="B135" s="1" t="s">
        <v>11</v>
      </c>
      <c r="C135" s="1" t="s">
        <v>49</v>
      </c>
      <c r="D135">
        <v>0</v>
      </c>
      <c r="E135">
        <v>0</v>
      </c>
      <c r="F135">
        <f t="shared" si="4"/>
        <v>1</v>
      </c>
      <c r="G135">
        <v>0.45</v>
      </c>
      <c r="H135">
        <v>0.53</v>
      </c>
      <c r="I135">
        <f t="shared" si="3"/>
        <v>1</v>
      </c>
    </row>
    <row r="136" spans="1:9" x14ac:dyDescent="0.35">
      <c r="A136" s="2">
        <v>7</v>
      </c>
      <c r="B136" s="1" t="s">
        <v>10</v>
      </c>
      <c r="C136" s="1" t="s">
        <v>36</v>
      </c>
      <c r="D136">
        <v>0</v>
      </c>
      <c r="E136">
        <v>0</v>
      </c>
      <c r="F136">
        <f t="shared" si="4"/>
        <v>1</v>
      </c>
      <c r="G136">
        <v>1.79</v>
      </c>
      <c r="H136">
        <v>0.69</v>
      </c>
      <c r="I136">
        <f t="shared" si="3"/>
        <v>1</v>
      </c>
    </row>
    <row r="137" spans="1:9" x14ac:dyDescent="0.35">
      <c r="A137" s="2">
        <v>7</v>
      </c>
      <c r="B137" s="1" t="s">
        <v>9</v>
      </c>
      <c r="C137" s="1" t="s">
        <v>46</v>
      </c>
      <c r="D137">
        <v>1</v>
      </c>
      <c r="E137">
        <v>1</v>
      </c>
      <c r="F137">
        <f t="shared" si="4"/>
        <v>1</v>
      </c>
      <c r="G137">
        <v>1.67</v>
      </c>
      <c r="H137">
        <v>2.2799999999999998</v>
      </c>
      <c r="I137">
        <f t="shared" si="3"/>
        <v>0</v>
      </c>
    </row>
    <row r="138" spans="1:9" x14ac:dyDescent="0.35">
      <c r="A138" s="2">
        <v>7</v>
      </c>
      <c r="B138" s="1" t="s">
        <v>8</v>
      </c>
      <c r="C138" s="1" t="s">
        <v>34</v>
      </c>
      <c r="D138">
        <v>1</v>
      </c>
      <c r="E138">
        <v>3</v>
      </c>
      <c r="F138">
        <f t="shared" si="4"/>
        <v>0</v>
      </c>
      <c r="G138">
        <v>1.27</v>
      </c>
      <c r="H138">
        <v>3.25</v>
      </c>
      <c r="I138">
        <f t="shared" si="3"/>
        <v>0</v>
      </c>
    </row>
    <row r="139" spans="1:9" x14ac:dyDescent="0.35">
      <c r="A139" s="2">
        <v>7</v>
      </c>
      <c r="B139" s="1" t="s">
        <v>7</v>
      </c>
      <c r="C139" s="1" t="s">
        <v>62</v>
      </c>
      <c r="D139">
        <v>2</v>
      </c>
      <c r="E139">
        <v>3</v>
      </c>
      <c r="F139">
        <f t="shared" si="4"/>
        <v>0</v>
      </c>
      <c r="G139">
        <v>1.0900000000000001</v>
      </c>
      <c r="H139">
        <v>1.97</v>
      </c>
      <c r="I139">
        <f t="shared" si="3"/>
        <v>0</v>
      </c>
    </row>
    <row r="140" spans="1:9" x14ac:dyDescent="0.35">
      <c r="A140" s="2">
        <v>7</v>
      </c>
      <c r="B140" s="1" t="s">
        <v>6</v>
      </c>
      <c r="C140" s="1" t="s">
        <v>61</v>
      </c>
      <c r="D140">
        <v>4</v>
      </c>
      <c r="E140">
        <v>1</v>
      </c>
      <c r="F140">
        <f t="shared" si="4"/>
        <v>3</v>
      </c>
      <c r="G140">
        <v>4.3899999999999997</v>
      </c>
      <c r="H140">
        <v>1.18</v>
      </c>
      <c r="I140">
        <f t="shared" si="3"/>
        <v>0</v>
      </c>
    </row>
    <row r="141" spans="1:9" x14ac:dyDescent="0.35">
      <c r="A141" s="2">
        <v>7</v>
      </c>
      <c r="B141" s="1" t="s">
        <v>5</v>
      </c>
      <c r="C141" s="1" t="s">
        <v>44</v>
      </c>
      <c r="D141">
        <v>3</v>
      </c>
      <c r="E141">
        <v>5</v>
      </c>
      <c r="F141">
        <f t="shared" si="4"/>
        <v>0</v>
      </c>
      <c r="G141">
        <v>0.7</v>
      </c>
      <c r="H141">
        <v>4.1399999999999997</v>
      </c>
      <c r="I141">
        <f t="shared" si="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07F51-7E21-4C6C-9A2F-A1E6EC5C0EED}">
  <dimension ref="A1:A21"/>
  <sheetViews>
    <sheetView workbookViewId="0">
      <selection activeCell="C20" sqref="C20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24</v>
      </c>
    </row>
    <row r="3" spans="1:1" x14ac:dyDescent="0.35">
      <c r="A3" t="s">
        <v>23</v>
      </c>
    </row>
    <row r="4" spans="1:1" x14ac:dyDescent="0.35">
      <c r="A4" t="s">
        <v>22</v>
      </c>
    </row>
    <row r="5" spans="1:1" x14ac:dyDescent="0.35">
      <c r="A5" t="s">
        <v>21</v>
      </c>
    </row>
    <row r="6" spans="1:1" x14ac:dyDescent="0.35">
      <c r="A6" t="s">
        <v>20</v>
      </c>
    </row>
    <row r="7" spans="1:1" x14ac:dyDescent="0.35">
      <c r="A7" t="s">
        <v>19</v>
      </c>
    </row>
    <row r="8" spans="1:1" x14ac:dyDescent="0.35">
      <c r="A8" t="s">
        <v>18</v>
      </c>
    </row>
    <row r="9" spans="1:1" x14ac:dyDescent="0.35">
      <c r="A9" t="s">
        <v>17</v>
      </c>
    </row>
    <row r="10" spans="1:1" x14ac:dyDescent="0.35">
      <c r="A10" t="s">
        <v>16</v>
      </c>
    </row>
    <row r="11" spans="1:1" x14ac:dyDescent="0.35">
      <c r="A11" t="s">
        <v>15</v>
      </c>
    </row>
    <row r="12" spans="1:1" x14ac:dyDescent="0.35">
      <c r="A12" t="s">
        <v>14</v>
      </c>
    </row>
    <row r="13" spans="1:1" x14ac:dyDescent="0.35">
      <c r="A13" t="s">
        <v>13</v>
      </c>
    </row>
    <row r="14" spans="1:1" x14ac:dyDescent="0.35">
      <c r="A14" t="s">
        <v>12</v>
      </c>
    </row>
    <row r="15" spans="1:1" x14ac:dyDescent="0.35">
      <c r="A15" t="s">
        <v>11</v>
      </c>
    </row>
    <row r="16" spans="1:1" x14ac:dyDescent="0.35">
      <c r="A16" t="s">
        <v>10</v>
      </c>
    </row>
    <row r="17" spans="1:1" x14ac:dyDescent="0.35">
      <c r="A17" t="s">
        <v>9</v>
      </c>
    </row>
    <row r="18" spans="1:1" x14ac:dyDescent="0.35">
      <c r="A18" t="s">
        <v>8</v>
      </c>
    </row>
    <row r="19" spans="1:1" x14ac:dyDescent="0.35">
      <c r="A19" t="s">
        <v>7</v>
      </c>
    </row>
    <row r="20" spans="1:1" x14ac:dyDescent="0.35">
      <c r="A20" t="s">
        <v>6</v>
      </c>
    </row>
    <row r="21" spans="1:1" x14ac:dyDescent="0.35">
      <c r="A2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Caddick</dc:creator>
  <cp:lastModifiedBy>Lewis Caddick</cp:lastModifiedBy>
  <dcterms:created xsi:type="dcterms:W3CDTF">2024-08-20T20:23:37Z</dcterms:created>
  <dcterms:modified xsi:type="dcterms:W3CDTF">2024-10-06T19:50:55Z</dcterms:modified>
</cp:coreProperties>
</file>