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51e8338758ec2/Escritorio/Programas/ESP8266-IR2WiFiHack/"/>
    </mc:Choice>
  </mc:AlternateContent>
  <xr:revisionPtr revIDLastSave="144" documentId="8_{46EE5801-5E17-4272-9E82-A51DAC1BD8BB}" xr6:coauthVersionLast="45" xr6:coauthVersionMax="45" xr10:uidLastSave="{272B5F4F-E777-4695-8FCB-9513E70A3C24}"/>
  <bookViews>
    <workbookView xWindow="-120" yWindow="-120" windowWidth="20730" windowHeight="11310" xr2:uid="{B82338D5-7CAF-40AA-BD78-04BF3F5614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1" i="1"/>
  <c r="I10" i="1"/>
  <c r="I9" i="1"/>
  <c r="I8" i="1"/>
  <c r="I5" i="1"/>
  <c r="I3" i="1"/>
  <c r="I2" i="1"/>
  <c r="I16" i="1"/>
  <c r="I15" i="1"/>
  <c r="I12" i="1"/>
  <c r="I7" i="1"/>
  <c r="I6" i="1"/>
  <c r="I4" i="1"/>
</calcChain>
</file>

<file path=xl/sharedStrings.xml><?xml version="1.0" encoding="utf-8"?>
<sst xmlns="http://schemas.openxmlformats.org/spreadsheetml/2006/main" count="53" uniqueCount="48">
  <si>
    <t>Function</t>
  </si>
  <si>
    <t>Code</t>
  </si>
  <si>
    <t>off</t>
  </si>
  <si>
    <t>on</t>
  </si>
  <si>
    <t>brightness -</t>
  </si>
  <si>
    <t>brightness +</t>
  </si>
  <si>
    <t>white</t>
  </si>
  <si>
    <t>fade</t>
  </si>
  <si>
    <t>flash</t>
  </si>
  <si>
    <t>Red</t>
  </si>
  <si>
    <t>Green</t>
  </si>
  <si>
    <t>Blue</t>
  </si>
  <si>
    <t>Yellow</t>
  </si>
  <si>
    <t>Light blue</t>
  </si>
  <si>
    <t>F720DF</t>
  </si>
  <si>
    <t>F728D7</t>
  </si>
  <si>
    <t>F7A05F</t>
  </si>
  <si>
    <t>F7B04F</t>
  </si>
  <si>
    <t>F76897</t>
  </si>
  <si>
    <t>F710EF</t>
  </si>
  <si>
    <t>F730CF</t>
  </si>
  <si>
    <t>F740BF</t>
  </si>
  <si>
    <t>F7C03F</t>
  </si>
  <si>
    <t>F700FF</t>
  </si>
  <si>
    <t>F7E01F</t>
  </si>
  <si>
    <t>F7D02F</t>
  </si>
  <si>
    <t>F7C837</t>
  </si>
  <si>
    <t>F7A857</t>
  </si>
  <si>
    <t>F78877</t>
  </si>
  <si>
    <t>F7609F</t>
  </si>
  <si>
    <t>F750AF</t>
  </si>
  <si>
    <t>F7708F</t>
  </si>
  <si>
    <t>F748B7</t>
  </si>
  <si>
    <t>F7906F</t>
  </si>
  <si>
    <t>Color</t>
  </si>
  <si>
    <t>Orange</t>
  </si>
  <si>
    <t>Sky blue</t>
  </si>
  <si>
    <t>Lime</t>
  </si>
  <si>
    <t>Violet</t>
  </si>
  <si>
    <t>Dark violet</t>
  </si>
  <si>
    <t>Light violet</t>
  </si>
  <si>
    <t>Pink</t>
  </si>
  <si>
    <t>Redish orange</t>
  </si>
  <si>
    <t>yellowish orange</t>
  </si>
  <si>
    <t>Navy blue</t>
  </si>
  <si>
    <t>Hue value</t>
  </si>
  <si>
    <t>Saturation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</si>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</sst>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44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0F87FF"/>
        <bgColor indexed="64"/>
      </patternFill>
    </fill>
    <fill>
      <patternFill patternType="solid">
        <fgColor rgb="FF0FBAFF"/>
        <bgColor indexed="64"/>
      </patternFill>
    </fill>
    <fill>
      <patternFill patternType="solid">
        <fgColor rgb="FF0FF4FF"/>
        <bgColor indexed="64"/>
      </patternFill>
    </fill>
    <fill>
      <patternFill patternType="solid">
        <fgColor rgb="FF0FFFBA"/>
        <bgColor indexed="64"/>
      </patternFill>
    </fill>
    <fill>
      <patternFill patternType="solid">
        <fgColor rgb="FF650FFF"/>
        <bgColor indexed="64"/>
      </patternFill>
    </fill>
    <fill>
      <patternFill patternType="solid">
        <fgColor rgb="FF370FFF"/>
        <bgColor indexed="64"/>
      </patternFill>
    </fill>
    <fill>
      <patternFill patternType="solid">
        <fgColor rgb="FF0F2CFF"/>
        <bgColor indexed="64"/>
      </patternFill>
    </fill>
    <fill>
      <patternFill patternType="solid">
        <fgColor rgb="FFCC0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FFF"/>
      <color rgb="FF0F2CFF"/>
      <color rgb="FF370FFF"/>
      <color rgb="FF650FFF"/>
      <color rgb="FF0FFFBA"/>
      <color rgb="FF0FF4FF"/>
      <color rgb="FF0FBAFF"/>
      <color rgb="FF0F87FF"/>
      <color rgb="FFFFB601"/>
      <color rgb="FFFF4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C858-E331-454D-82B5-45903F726972}">
  <dimension ref="A1:X22"/>
  <sheetViews>
    <sheetView tabSelected="1" workbookViewId="0">
      <selection activeCell="F16" sqref="F16"/>
    </sheetView>
  </sheetViews>
  <sheetFormatPr baseColWidth="10" defaultRowHeight="15" x14ac:dyDescent="0.25"/>
  <cols>
    <col min="1" max="1" width="15.28515625" customWidth="1"/>
    <col min="4" max="4" width="16.42578125" customWidth="1"/>
  </cols>
  <sheetData>
    <row r="1" spans="1:24" x14ac:dyDescent="0.25">
      <c r="A1" t="s">
        <v>0</v>
      </c>
      <c r="B1" t="s">
        <v>1</v>
      </c>
      <c r="D1" t="s">
        <v>34</v>
      </c>
      <c r="E1" t="s">
        <v>1</v>
      </c>
      <c r="F1" t="s">
        <v>45</v>
      </c>
      <c r="G1" t="s">
        <v>46</v>
      </c>
      <c r="H1" t="s">
        <v>47</v>
      </c>
      <c r="I1" s="16"/>
      <c r="J1" s="17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4.25" customHeight="1" x14ac:dyDescent="0.25">
      <c r="A2" t="s">
        <v>2</v>
      </c>
      <c r="B2" t="s">
        <v>21</v>
      </c>
      <c r="D2" t="s">
        <v>9</v>
      </c>
      <c r="E2" s="3" t="s">
        <v>14</v>
      </c>
      <c r="F2">
        <v>0</v>
      </c>
      <c r="G2">
        <v>1</v>
      </c>
      <c r="H2">
        <v>1</v>
      </c>
      <c r="I2" s="17">
        <f>(F2*(G2*10)*H2)</f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t="s">
        <v>3</v>
      </c>
      <c r="B3" t="s">
        <v>22</v>
      </c>
      <c r="D3" t="s">
        <v>42</v>
      </c>
      <c r="E3" s="5" t="s">
        <v>19</v>
      </c>
      <c r="F3">
        <v>3.2</v>
      </c>
      <c r="G3">
        <v>0.7</v>
      </c>
      <c r="H3">
        <v>1</v>
      </c>
      <c r="I3" s="16">
        <f>(F3*(G3*10)*H3)</f>
        <v>22.400000000000002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5">
      <c r="A4" t="s">
        <v>5</v>
      </c>
      <c r="B4" t="s">
        <v>23</v>
      </c>
      <c r="D4" t="s">
        <v>35</v>
      </c>
      <c r="E4" s="6" t="s">
        <v>20</v>
      </c>
      <c r="F4">
        <v>29.8</v>
      </c>
      <c r="G4">
        <v>1</v>
      </c>
      <c r="H4">
        <v>1</v>
      </c>
      <c r="I4" s="16">
        <f>(F4*(G4*10))</f>
        <v>298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5">
      <c r="A5" t="s">
        <v>4</v>
      </c>
      <c r="B5" t="s">
        <v>22</v>
      </c>
      <c r="D5" t="s">
        <v>43</v>
      </c>
      <c r="E5" s="7" t="s">
        <v>15</v>
      </c>
      <c r="F5">
        <v>45.4</v>
      </c>
      <c r="G5">
        <v>0.5</v>
      </c>
      <c r="H5">
        <v>0.9</v>
      </c>
      <c r="I5" s="16">
        <f>(F5*(G5*10)*H5)</f>
        <v>204.3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D6" t="s">
        <v>12</v>
      </c>
      <c r="E6" s="2" t="s">
        <v>15</v>
      </c>
      <c r="F6">
        <v>60</v>
      </c>
      <c r="G6">
        <v>1</v>
      </c>
      <c r="H6">
        <v>1</v>
      </c>
      <c r="I6" s="16">
        <f>(F6*(G6*10))</f>
        <v>600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t="s">
        <v>6</v>
      </c>
      <c r="B7" t="s">
        <v>24</v>
      </c>
      <c r="D7" t="s">
        <v>10</v>
      </c>
      <c r="E7" s="1" t="s">
        <v>16</v>
      </c>
      <c r="F7">
        <v>120</v>
      </c>
      <c r="G7">
        <v>1</v>
      </c>
      <c r="H7">
        <v>1</v>
      </c>
      <c r="I7" s="16">
        <f>(F7*(G7*10))</f>
        <v>1200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5">
      <c r="A8" t="s">
        <v>7</v>
      </c>
      <c r="B8" t="s">
        <v>25</v>
      </c>
      <c r="D8" t="s">
        <v>37</v>
      </c>
      <c r="E8" s="11" t="s">
        <v>33</v>
      </c>
      <c r="F8">
        <v>120</v>
      </c>
      <c r="G8">
        <v>0.4</v>
      </c>
      <c r="H8">
        <v>0.9</v>
      </c>
      <c r="I8" s="16">
        <f>(F8*(G8*10)*H8)</f>
        <v>432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5">
      <c r="A9" t="s">
        <v>8</v>
      </c>
      <c r="B9" t="s">
        <v>26</v>
      </c>
      <c r="D9" t="s">
        <v>36</v>
      </c>
      <c r="E9" s="10" t="s">
        <v>17</v>
      </c>
      <c r="F9">
        <v>192</v>
      </c>
      <c r="G9">
        <v>1</v>
      </c>
      <c r="H9">
        <v>1</v>
      </c>
      <c r="I9" s="16">
        <f>(F9*(G9*10)*H9)</f>
        <v>1920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5">
      <c r="D10" t="s">
        <v>13</v>
      </c>
      <c r="E10" s="9" t="s">
        <v>28</v>
      </c>
      <c r="F10">
        <v>194</v>
      </c>
      <c r="G10">
        <v>0.2</v>
      </c>
      <c r="H10">
        <v>0.9</v>
      </c>
      <c r="I10" s="16">
        <f>(F10*(G10*10)*H10)</f>
        <v>349.2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D11" t="s">
        <v>44</v>
      </c>
      <c r="E11" s="8" t="s">
        <v>27</v>
      </c>
      <c r="F11">
        <v>240</v>
      </c>
      <c r="G11">
        <v>1</v>
      </c>
      <c r="H11">
        <v>0.5</v>
      </c>
      <c r="I11" s="16">
        <f>(F11*(G11*10)*H11)</f>
        <v>1200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D12" t="s">
        <v>11</v>
      </c>
      <c r="E12" s="14" t="s">
        <v>29</v>
      </c>
      <c r="F12">
        <v>240</v>
      </c>
      <c r="G12">
        <v>1</v>
      </c>
      <c r="H12">
        <v>1</v>
      </c>
      <c r="I12" s="16">
        <f>(F12*(G12*10))</f>
        <v>2400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D13" t="s">
        <v>39</v>
      </c>
      <c r="E13" s="13" t="s">
        <v>30</v>
      </c>
      <c r="F13">
        <v>282</v>
      </c>
      <c r="G13">
        <v>1</v>
      </c>
      <c r="H13">
        <v>0.8</v>
      </c>
      <c r="I13" s="16">
        <f>(F13*(G13*10)*H13)</f>
        <v>2256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D14" t="s">
        <v>38</v>
      </c>
      <c r="E14" s="12" t="s">
        <v>31</v>
      </c>
      <c r="F14">
        <v>271.10000000000002</v>
      </c>
      <c r="G14">
        <v>0.8</v>
      </c>
      <c r="H14">
        <v>0.8</v>
      </c>
      <c r="I14" s="16">
        <f>(F14*(G14*10)*H14)</f>
        <v>1735.0400000000002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D15" t="s">
        <v>40</v>
      </c>
      <c r="E15" s="15" t="s">
        <v>32</v>
      </c>
      <c r="F15">
        <v>269.8</v>
      </c>
      <c r="G15">
        <v>1</v>
      </c>
      <c r="H15">
        <v>1</v>
      </c>
      <c r="I15" s="16">
        <f>(F15*(G15*10))</f>
        <v>2698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D16" t="s">
        <v>41</v>
      </c>
      <c r="E16" s="4" t="s">
        <v>18</v>
      </c>
      <c r="F16">
        <v>349.5</v>
      </c>
      <c r="G16">
        <v>0.25</v>
      </c>
      <c r="H16">
        <v>1</v>
      </c>
      <c r="I16" s="16">
        <f>(F16*(G16*10))</f>
        <v>873.75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4:24" x14ac:dyDescent="0.25">
      <c r="D17" t="s">
        <v>9</v>
      </c>
      <c r="E17" s="3" t="s">
        <v>14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4:24" x14ac:dyDescent="0.25"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4:24" x14ac:dyDescent="0.25"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4:24" x14ac:dyDescent="0.25"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4:24" x14ac:dyDescent="0.25"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4:24" x14ac:dyDescent="0.25"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Campos</dc:creator>
  <cp:lastModifiedBy>Alejo Campos</cp:lastModifiedBy>
  <dcterms:created xsi:type="dcterms:W3CDTF">2020-07-02T23:47:11Z</dcterms:created>
  <dcterms:modified xsi:type="dcterms:W3CDTF">2020-07-03T02:49:40Z</dcterms:modified>
</cp:coreProperties>
</file>