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esktop\"/>
    </mc:Choice>
  </mc:AlternateContent>
  <bookViews>
    <workbookView xWindow="0" yWindow="0" windowWidth="8320" windowHeight="3407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C100" i="1"/>
</calcChain>
</file>

<file path=xl/sharedStrings.xml><?xml version="1.0" encoding="utf-8"?>
<sst xmlns="http://schemas.openxmlformats.org/spreadsheetml/2006/main" count="144" uniqueCount="107">
  <si>
    <t>Name</t>
  </si>
  <si>
    <t>Number of contigs</t>
  </si>
  <si>
    <t>Max contig length</t>
  </si>
  <si>
    <t>Min contig length</t>
  </si>
  <si>
    <t xml:space="preserve">N50 Value </t>
  </si>
  <si>
    <t>Aaron Rothleder</t>
  </si>
  <si>
    <t>Aarthi Venkat</t>
  </si>
  <si>
    <t>Aleksandr Bgatov</t>
  </si>
  <si>
    <t>Alexander Hakansson</t>
  </si>
  <si>
    <t>Alexander Loh</t>
  </si>
  <si>
    <t>Alexander Lui</t>
  </si>
  <si>
    <t>Andy Tran</t>
  </si>
  <si>
    <t>Apurwa Mishra</t>
  </si>
  <si>
    <t>Arielle Yoo</t>
  </si>
  <si>
    <t>Armon Azizi</t>
  </si>
  <si>
    <t>Arya Kaul</t>
  </si>
  <si>
    <t>Ashwin Srikant</t>
  </si>
  <si>
    <t>Austin Crinklaw</t>
  </si>
  <si>
    <t>Beverlie Poblete</t>
  </si>
  <si>
    <t>Blake McMurray</t>
  </si>
  <si>
    <t>Brandon Lin</t>
  </si>
  <si>
    <t>Brandon Tay</t>
  </si>
  <si>
    <t>Bryan Yeh</t>
  </si>
  <si>
    <t>Buu Truong</t>
  </si>
  <si>
    <t>Calvin Lam</t>
  </si>
  <si>
    <t>Cassidy Evaristo</t>
  </si>
  <si>
    <t>Changxuan Wu</t>
  </si>
  <si>
    <t>Chengze Shen</t>
  </si>
  <si>
    <t>Derek Tam</t>
  </si>
  <si>
    <t>Dominik Stec</t>
  </si>
  <si>
    <t>Emily Kawabata</t>
  </si>
  <si>
    <t>Erikka Linn</t>
  </si>
  <si>
    <t>Fangchen Li</t>
  </si>
  <si>
    <t>Gayathri Kuppa</t>
  </si>
  <si>
    <t>Hanshin Lee</t>
  </si>
  <si>
    <t>Haritha Parupudi</t>
  </si>
  <si>
    <t>Henry Kwong</t>
  </si>
  <si>
    <t>Hongru Yu</t>
  </si>
  <si>
    <t>Ify Aniefuna</t>
  </si>
  <si>
    <t>Isaac Shanley</t>
  </si>
  <si>
    <t>Ishan Goyal</t>
  </si>
  <si>
    <t>Janet Ng</t>
  </si>
  <si>
    <t>Jasmine Lai</t>
  </si>
  <si>
    <t>Jason Park</t>
  </si>
  <si>
    <t>Jeffrey Phung</t>
  </si>
  <si>
    <t>Jenny Lee</t>
  </si>
  <si>
    <t>Jigar Patel</t>
  </si>
  <si>
    <t>Jingxiao Zhang</t>
  </si>
  <si>
    <t>Jingyu Zhou</t>
  </si>
  <si>
    <t>John David Lin</t>
  </si>
  <si>
    <t>John Jun</t>
  </si>
  <si>
    <t>Jonathan Wickes</t>
  </si>
  <si>
    <t>Justin Chou</t>
  </si>
  <si>
    <t>JV Laxa</t>
  </si>
  <si>
    <t>Katha Korgaonkar</t>
  </si>
  <si>
    <t>Katherina Cortes</t>
  </si>
  <si>
    <t>Kedar Rudrawar</t>
  </si>
  <si>
    <t>Kevin Moyung</t>
  </si>
  <si>
    <t>Kysha Mercader</t>
  </si>
  <si>
    <t>Laura Tran</t>
  </si>
  <si>
    <t>Liangyu Zhao</t>
  </si>
  <si>
    <t>Luke Jervis</t>
  </si>
  <si>
    <t>Margaret Tsui</t>
  </si>
  <si>
    <t>Maria Luisa Amaral</t>
  </si>
  <si>
    <t>Marianne Thio</t>
  </si>
  <si>
    <t>Mark Chernyshev</t>
  </si>
  <si>
    <t>Mauro Chavez</t>
  </si>
  <si>
    <t>Mike Lin Chu</t>
  </si>
  <si>
    <t>Mustafa Guler</t>
  </si>
  <si>
    <t>Mutong Niu</t>
  </si>
  <si>
    <t xml:space="preserve">Neha Pusarla </t>
  </si>
  <si>
    <t>Nicolai Reeve</t>
  </si>
  <si>
    <t>Pranav Sujitkumar</t>
  </si>
  <si>
    <t>Rashi Saxena</t>
  </si>
  <si>
    <t>Ruoqing Cheng</t>
  </si>
  <si>
    <t>Sabeel Mansuri</t>
  </si>
  <si>
    <t>Sachi Shibata</t>
  </si>
  <si>
    <t>Sahej Randhawa</t>
  </si>
  <si>
    <t>Sahil Saboo</t>
  </si>
  <si>
    <t>Saif M Rahman</t>
  </si>
  <si>
    <t>Samay Mehta</t>
  </si>
  <si>
    <t>Samuel Beppler</t>
  </si>
  <si>
    <t>Sean Sadykoff</t>
  </si>
  <si>
    <t>Semar Petrus</t>
  </si>
  <si>
    <t>Shagun Gupta</t>
  </si>
  <si>
    <t>Son Tang</t>
  </si>
  <si>
    <t>Steven Cao</t>
  </si>
  <si>
    <t>Steven Lay</t>
  </si>
  <si>
    <t>Tobin Groth</t>
  </si>
  <si>
    <t>Tongqiu Jia</t>
  </si>
  <si>
    <t>Uma Mahto</t>
  </si>
  <si>
    <t>Vachan Vadmal</t>
  </si>
  <si>
    <t>Xiao Zou</t>
  </si>
  <si>
    <t>Xin Xu</t>
  </si>
  <si>
    <t>Xin Yi Lei</t>
  </si>
  <si>
    <t>Xinyi Zhang</t>
  </si>
  <si>
    <t>Xuerui Huang</t>
  </si>
  <si>
    <t>Yale Santos</t>
  </si>
  <si>
    <t>Yibei Jiang</t>
  </si>
  <si>
    <t>Yuchen Ge</t>
  </si>
  <si>
    <t>Yuqi Kang</t>
  </si>
  <si>
    <t>Yutong Qiu</t>
  </si>
  <si>
    <t>Zhenyu Zhang</t>
  </si>
  <si>
    <t>Zhuoran Ding</t>
  </si>
  <si>
    <t xml:space="preserve">Zoey Chesny </t>
  </si>
  <si>
    <t>Kmer Length</t>
  </si>
  <si>
    <t>N50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</si>
</sst>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</font>
    <font>
      <b/>
      <u/>
      <sz val="10"/>
      <name val="Arial"/>
    </font>
    <font>
      <b/>
      <u/>
      <sz val="10"/>
      <name val="Arial"/>
    </font>
    <font>
      <sz val="10"/>
      <name val="Arial"/>
    </font>
    <font>
      <sz val="9"/>
      <color rgb="FF000000"/>
      <name val="&quot;Lucida Grande&quot;"/>
    </font>
    <font>
      <sz val="10"/>
      <color rgb="FF000000"/>
      <name val="Inherit"/>
    </font>
    <font>
      <sz val="10"/>
      <color rgb="FF000000"/>
      <name val="Arial"/>
    </font>
    <font>
      <sz val="12"/>
      <color rgb="FF24292E"/>
      <name val="-apple-system"/>
    </font>
    <font>
      <sz val="10"/>
      <name val="Arial"/>
    </font>
    <font>
      <sz val="9"/>
      <color rgb="FF000000"/>
      <name val="Lucida Grande"/>
    </font>
    <font>
      <sz val="10"/>
      <color rgb="FF000000"/>
      <name val="Arial"/>
    </font>
    <font>
      <b/>
      <u/>
      <sz val="10"/>
      <name val="Arial"/>
      <family val="2"/>
    </font>
    <font>
      <b/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/>
    <xf numFmtId="0" fontId="7" fillId="2" borderId="0" xfId="0" applyFont="1" applyFill="1" applyAlignment="1"/>
    <xf numFmtId="0" fontId="8" fillId="0" borderId="0" xfId="0" applyFont="1" applyAlignme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0" fillId="2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N50 (Average)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Sheet1!$H$2:$H$16</c:f>
              <c:numCache>
                <c:formatCode>General</c:formatCode>
                <c:ptCount val="15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</c:numCache>
            </c:numRef>
          </c:cat>
          <c:val>
            <c:numRef>
              <c:f>Sheet1!$I$2:$I$16</c:f>
              <c:numCache>
                <c:formatCode>General</c:formatCode>
                <c:ptCount val="15"/>
                <c:pt idx="0">
                  <c:v>23171.888888888891</c:v>
                </c:pt>
                <c:pt idx="1">
                  <c:v>24458.666666666668</c:v>
                </c:pt>
                <c:pt idx="2">
                  <c:v>25117</c:v>
                </c:pt>
                <c:pt idx="3">
                  <c:v>25090</c:v>
                </c:pt>
                <c:pt idx="4">
                  <c:v>25251.324675324675</c:v>
                </c:pt>
                <c:pt idx="5">
                  <c:v>24931</c:v>
                </c:pt>
                <c:pt idx="6">
                  <c:v>26701</c:v>
                </c:pt>
                <c:pt idx="7">
                  <c:v>26776</c:v>
                </c:pt>
                <c:pt idx="8">
                  <c:v>24525</c:v>
                </c:pt>
                <c:pt idx="9">
                  <c:v>30236</c:v>
                </c:pt>
                <c:pt idx="10">
                  <c:v>30238</c:v>
                </c:pt>
                <c:pt idx="11">
                  <c:v>29814.857142857141</c:v>
                </c:pt>
                <c:pt idx="12">
                  <c:v>31352</c:v>
                </c:pt>
                <c:pt idx="13">
                  <c:v>31653</c:v>
                </c:pt>
                <c:pt idx="14">
                  <c:v>31949.384615384617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344808"/>
        <c:axId val="648342456"/>
      </c:lineChart>
      <c:catAx>
        <c:axId val="648344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K-mer Length</a:t>
                </a:r>
                <a:r>
                  <a:rPr lang="en-US" baseline="0"/>
                  <a:t> (bp)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342456"/>
        <c:crosses val="autoZero"/>
        <c:auto val="1"/>
        <c:lblAlgn val="ctr"/>
        <c:lblOffset val="100"/>
        <c:noMultiLvlLbl val="0"/>
      </c:catAx>
      <c:valAx>
        <c:axId val="64834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N50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34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4</xdr:row>
      <xdr:rowOff>31749</xdr:rowOff>
    </xdr:from>
    <xdr:to>
      <xdr:col>14</xdr:col>
      <xdr:colOff>429684</xdr:colOff>
      <xdr:row>21</xdr:row>
      <xdr:rowOff>40216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138"/>
  <sheetViews>
    <sheetView tabSelected="1" topLeftCell="E1" workbookViewId="0">
      <pane ySplit="1" topLeftCell="A2" activePane="bottomLeft" state="frozen"/>
      <selection pane="bottomLeft" activeCell="J25" sqref="J25"/>
    </sheetView>
  </sheetViews>
  <sheetFormatPr defaultColWidth="14.41015625" defaultRowHeight="15.75" customHeight="1"/>
  <cols>
    <col min="1" max="1" width="21" customWidth="1"/>
    <col min="2" max="2" width="22" customWidth="1"/>
    <col min="3" max="3" width="30.703125" customWidth="1"/>
    <col min="4" max="4" width="24" customWidth="1"/>
    <col min="5" max="5" width="25.703125" customWidth="1"/>
  </cols>
  <sheetData>
    <row r="1" spans="1:27" ht="12.7">
      <c r="A1" s="1" t="s">
        <v>0</v>
      </c>
      <c r="B1" s="18" t="s">
        <v>105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19" t="s">
        <v>105</v>
      </c>
      <c r="I1" s="19" t="s">
        <v>106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">
      <c r="A2" s="6" t="s">
        <v>10</v>
      </c>
      <c r="B2" s="6">
        <v>27</v>
      </c>
      <c r="C2" s="6">
        <v>832</v>
      </c>
      <c r="D2" s="6">
        <v>74591</v>
      </c>
      <c r="E2" s="6">
        <v>55</v>
      </c>
      <c r="F2" s="6">
        <v>23343</v>
      </c>
      <c r="H2" s="6">
        <v>27</v>
      </c>
      <c r="I2">
        <f>AVERAGE(F2:F19)</f>
        <v>23171.888888888891</v>
      </c>
    </row>
    <row r="3" spans="1:27" ht="12.7">
      <c r="A3" s="3" t="s">
        <v>21</v>
      </c>
      <c r="B3" s="3">
        <v>27</v>
      </c>
      <c r="C3" s="3">
        <v>832</v>
      </c>
      <c r="D3" s="3">
        <v>74591</v>
      </c>
      <c r="E3" s="3">
        <v>55</v>
      </c>
      <c r="F3" s="3">
        <v>23343</v>
      </c>
      <c r="H3" s="6">
        <v>28</v>
      </c>
      <c r="I3">
        <f>AVERAGE(F20:F22)</f>
        <v>24458.666666666668</v>
      </c>
    </row>
    <row r="4" spans="1:27" ht="12.7">
      <c r="A4" s="3" t="s">
        <v>24</v>
      </c>
      <c r="B4" s="3">
        <v>27</v>
      </c>
      <c r="C4" s="3">
        <v>847</v>
      </c>
      <c r="D4" s="3">
        <v>74591</v>
      </c>
      <c r="E4" s="3">
        <v>55</v>
      </c>
      <c r="F4" s="3">
        <v>23304</v>
      </c>
      <c r="H4" s="6">
        <v>29</v>
      </c>
      <c r="I4">
        <f>AVERAGE(F23:F24)</f>
        <v>25117</v>
      </c>
    </row>
    <row r="5" spans="1:27" ht="12.7">
      <c r="A5" s="3" t="s">
        <v>30</v>
      </c>
      <c r="B5" s="3">
        <v>27</v>
      </c>
      <c r="C5" s="3">
        <v>837</v>
      </c>
      <c r="D5" s="3">
        <v>74591</v>
      </c>
      <c r="E5" s="3">
        <v>55</v>
      </c>
      <c r="F5" s="3">
        <v>23343</v>
      </c>
      <c r="H5" s="6">
        <v>30</v>
      </c>
      <c r="I5">
        <f>AVERAGE(F25)</f>
        <v>25090</v>
      </c>
    </row>
    <row r="6" spans="1:27" ht="12.7">
      <c r="A6" s="3" t="s">
        <v>33</v>
      </c>
      <c r="B6" s="3">
        <v>27</v>
      </c>
      <c r="C6" s="6">
        <v>832</v>
      </c>
      <c r="D6" s="6">
        <v>74591</v>
      </c>
      <c r="E6" s="3">
        <v>55</v>
      </c>
      <c r="F6" s="4">
        <v>23343</v>
      </c>
      <c r="H6" s="6">
        <v>31</v>
      </c>
      <c r="I6">
        <f>AVERAGE(F26:F103)</f>
        <v>25251.324675324675</v>
      </c>
    </row>
    <row r="7" spans="1:27" ht="12.7">
      <c r="A7" s="3" t="s">
        <v>35</v>
      </c>
      <c r="B7" s="3">
        <v>27</v>
      </c>
      <c r="C7" s="3">
        <v>834</v>
      </c>
      <c r="D7" s="3">
        <v>74591</v>
      </c>
      <c r="E7" s="3">
        <v>55</v>
      </c>
      <c r="F7" s="7">
        <v>23343</v>
      </c>
      <c r="H7" s="6">
        <v>32</v>
      </c>
      <c r="I7">
        <f>AVERAGE(F104)</f>
        <v>24931</v>
      </c>
    </row>
    <row r="8" spans="1:27" ht="12.7">
      <c r="A8" s="3" t="s">
        <v>37</v>
      </c>
      <c r="B8" s="3">
        <v>27</v>
      </c>
      <c r="C8" s="3">
        <v>832</v>
      </c>
      <c r="D8" s="3">
        <v>74591</v>
      </c>
      <c r="E8" s="3">
        <v>55</v>
      </c>
      <c r="F8" s="3">
        <v>23343</v>
      </c>
      <c r="H8" s="6">
        <v>33</v>
      </c>
      <c r="I8">
        <f>AVERAGE(F105)</f>
        <v>26701</v>
      </c>
    </row>
    <row r="9" spans="1:27" ht="12.7">
      <c r="A9" s="3" t="s">
        <v>45</v>
      </c>
      <c r="B9" s="3">
        <v>27</v>
      </c>
      <c r="C9" s="3">
        <v>832</v>
      </c>
      <c r="D9" s="3">
        <v>74591</v>
      </c>
      <c r="E9" s="3">
        <v>55</v>
      </c>
      <c r="F9" s="6">
        <v>23343</v>
      </c>
      <c r="H9" s="6">
        <v>35</v>
      </c>
      <c r="I9">
        <f>AVERAGE(F106:F110)</f>
        <v>26776</v>
      </c>
    </row>
    <row r="10" spans="1:27" ht="12.7">
      <c r="A10" s="3" t="s">
        <v>46</v>
      </c>
      <c r="B10" s="3">
        <v>27</v>
      </c>
      <c r="C10" s="3">
        <v>832</v>
      </c>
      <c r="D10" s="3">
        <v>74591</v>
      </c>
      <c r="E10" s="3">
        <v>55</v>
      </c>
      <c r="F10" s="3">
        <v>23343</v>
      </c>
      <c r="H10" s="6">
        <v>36</v>
      </c>
      <c r="I10">
        <f>AVERAGE(F111)</f>
        <v>24525</v>
      </c>
    </row>
    <row r="11" spans="1:27" ht="12.7">
      <c r="A11" s="3" t="s">
        <v>50</v>
      </c>
      <c r="B11" s="3">
        <v>27</v>
      </c>
      <c r="C11" s="7">
        <v>832</v>
      </c>
      <c r="D11" s="7">
        <v>74591</v>
      </c>
      <c r="E11" s="3">
        <v>55</v>
      </c>
      <c r="F11" s="7">
        <v>23343</v>
      </c>
      <c r="H11" s="6">
        <v>37</v>
      </c>
      <c r="I11">
        <f>AVERAGE(F112)</f>
        <v>30236</v>
      </c>
    </row>
    <row r="12" spans="1:27" ht="12.7">
      <c r="A12" s="3" t="s">
        <v>64</v>
      </c>
      <c r="B12" s="3">
        <v>27</v>
      </c>
      <c r="C12" s="3">
        <v>847</v>
      </c>
      <c r="D12" s="3">
        <v>74591</v>
      </c>
      <c r="E12" s="3">
        <v>55</v>
      </c>
      <c r="F12" s="3">
        <v>22823</v>
      </c>
      <c r="H12" s="6">
        <v>38</v>
      </c>
      <c r="I12">
        <f>AVERAGE(F113)</f>
        <v>30238</v>
      </c>
    </row>
    <row r="13" spans="1:27" ht="12.7">
      <c r="A13" s="3" t="s">
        <v>68</v>
      </c>
      <c r="B13" s="3">
        <v>27</v>
      </c>
      <c r="C13" s="3">
        <v>833</v>
      </c>
      <c r="D13" s="3">
        <v>74591</v>
      </c>
      <c r="E13" s="3">
        <v>55</v>
      </c>
      <c r="F13" s="6">
        <v>23304</v>
      </c>
      <c r="H13" s="6">
        <v>40</v>
      </c>
      <c r="I13">
        <f>AVERAGE(F114:F120)</f>
        <v>29814.857142857141</v>
      </c>
    </row>
    <row r="14" spans="1:27" ht="12.7">
      <c r="A14" s="3" t="s">
        <v>76</v>
      </c>
      <c r="B14" s="3">
        <v>27</v>
      </c>
      <c r="C14" s="3">
        <v>834</v>
      </c>
      <c r="D14" s="3">
        <v>74591</v>
      </c>
      <c r="E14" s="3">
        <v>55</v>
      </c>
      <c r="F14" s="6">
        <v>23343</v>
      </c>
      <c r="H14" s="6">
        <v>41</v>
      </c>
      <c r="I14">
        <f>AVERAGE(F121)</f>
        <v>31352</v>
      </c>
    </row>
    <row r="15" spans="1:27" ht="12.7">
      <c r="A15" s="3" t="s">
        <v>80</v>
      </c>
      <c r="B15" s="3">
        <v>27</v>
      </c>
      <c r="C15" s="3">
        <v>833</v>
      </c>
      <c r="D15" s="3">
        <v>74591</v>
      </c>
      <c r="E15" s="3">
        <v>55</v>
      </c>
      <c r="F15" s="3">
        <v>20939</v>
      </c>
      <c r="H15" s="6">
        <v>42</v>
      </c>
      <c r="I15">
        <f>AVERAGE(F122:F124)</f>
        <v>31653</v>
      </c>
    </row>
    <row r="16" spans="1:27" ht="12.7">
      <c r="A16" s="3" t="s">
        <v>81</v>
      </c>
      <c r="B16" s="3">
        <v>27</v>
      </c>
      <c r="C16" s="3">
        <v>838</v>
      </c>
      <c r="D16" s="3">
        <v>74591</v>
      </c>
      <c r="E16" s="3">
        <v>55</v>
      </c>
      <c r="F16" s="3">
        <v>23304</v>
      </c>
      <c r="H16" s="6">
        <v>43</v>
      </c>
      <c r="I16">
        <f>AVERAGE(F125:F137)</f>
        <v>31949.384615384617</v>
      </c>
    </row>
    <row r="17" spans="1:6" ht="12.7">
      <c r="A17" s="3" t="s">
        <v>85</v>
      </c>
      <c r="B17" s="3">
        <v>27</v>
      </c>
      <c r="C17" s="3">
        <v>832</v>
      </c>
      <c r="D17" s="3">
        <v>74591</v>
      </c>
      <c r="E17" s="3">
        <v>55</v>
      </c>
      <c r="F17" s="3">
        <v>23343</v>
      </c>
    </row>
    <row r="18" spans="1:6" ht="12.7">
      <c r="A18" s="3" t="s">
        <v>89</v>
      </c>
      <c r="B18" s="3">
        <v>27</v>
      </c>
      <c r="C18" s="3">
        <v>833</v>
      </c>
      <c r="D18" s="3">
        <v>74591</v>
      </c>
      <c r="E18" s="3">
        <v>55</v>
      </c>
      <c r="F18" s="3">
        <v>23304</v>
      </c>
    </row>
    <row r="19" spans="1:6" ht="12.7">
      <c r="A19" s="3" t="s">
        <v>90</v>
      </c>
      <c r="B19" s="3">
        <v>27</v>
      </c>
      <c r="C19" s="3">
        <v>834</v>
      </c>
      <c r="D19" s="16">
        <v>74591</v>
      </c>
      <c r="E19" s="3">
        <v>55</v>
      </c>
      <c r="F19" s="7">
        <v>23343</v>
      </c>
    </row>
    <row r="20" spans="1:6" ht="12.7">
      <c r="A20" s="3" t="s">
        <v>13</v>
      </c>
      <c r="B20" s="3">
        <v>28</v>
      </c>
      <c r="C20" s="3">
        <v>778</v>
      </c>
      <c r="D20" s="3">
        <v>74619</v>
      </c>
      <c r="E20" s="3">
        <v>57</v>
      </c>
      <c r="F20" s="3">
        <v>24769</v>
      </c>
    </row>
    <row r="21" spans="1:6" ht="12.7">
      <c r="A21" s="3" t="s">
        <v>18</v>
      </c>
      <c r="B21" s="3">
        <v>28</v>
      </c>
      <c r="C21" s="3">
        <v>782</v>
      </c>
      <c r="D21" s="3">
        <v>74619</v>
      </c>
      <c r="E21" s="3">
        <v>57</v>
      </c>
      <c r="F21" s="3">
        <v>24769</v>
      </c>
    </row>
    <row r="22" spans="1:6" ht="12.7">
      <c r="A22" s="3" t="s">
        <v>84</v>
      </c>
      <c r="B22" s="3">
        <v>28</v>
      </c>
      <c r="C22" s="3">
        <v>812</v>
      </c>
      <c r="D22" s="3">
        <v>74619</v>
      </c>
      <c r="E22" s="3">
        <v>57</v>
      </c>
      <c r="F22" s="3">
        <v>23838</v>
      </c>
    </row>
    <row r="23" spans="1:6" ht="12.7">
      <c r="A23" s="3" t="s">
        <v>65</v>
      </c>
      <c r="B23" s="3">
        <v>29</v>
      </c>
      <c r="C23" s="3">
        <v>699</v>
      </c>
      <c r="D23" s="3">
        <v>80332</v>
      </c>
      <c r="E23" s="3">
        <v>59</v>
      </c>
      <c r="F23" s="6">
        <v>25117</v>
      </c>
    </row>
    <row r="24" spans="1:6" ht="12.7">
      <c r="A24" s="3" t="s">
        <v>66</v>
      </c>
      <c r="B24" s="3">
        <v>29</v>
      </c>
      <c r="C24" s="3">
        <v>740</v>
      </c>
      <c r="D24" s="3">
        <v>80332</v>
      </c>
      <c r="E24" s="3">
        <v>59</v>
      </c>
      <c r="F24" s="7">
        <v>25117</v>
      </c>
    </row>
    <row r="25" spans="1:6" ht="12.7">
      <c r="A25" s="3" t="s">
        <v>10</v>
      </c>
      <c r="B25" s="3">
        <v>30</v>
      </c>
      <c r="C25" s="3">
        <v>760</v>
      </c>
      <c r="D25" s="3">
        <v>80333</v>
      </c>
      <c r="E25" s="3">
        <v>61</v>
      </c>
      <c r="F25" s="5">
        <v>25090</v>
      </c>
    </row>
    <row r="26" spans="1:6" ht="12.7">
      <c r="A26" s="3" t="s">
        <v>5</v>
      </c>
      <c r="B26" s="3">
        <v>31</v>
      </c>
      <c r="C26" s="3">
        <v>699</v>
      </c>
      <c r="D26" s="3">
        <v>80334</v>
      </c>
      <c r="E26" s="3">
        <v>63</v>
      </c>
      <c r="F26" s="3">
        <v>25284</v>
      </c>
    </row>
    <row r="27" spans="1:6" ht="12.7">
      <c r="A27" s="3" t="s">
        <v>6</v>
      </c>
      <c r="B27" s="3">
        <v>31</v>
      </c>
      <c r="C27" s="3">
        <v>699</v>
      </c>
      <c r="D27" s="3">
        <v>80334</v>
      </c>
      <c r="E27" s="3">
        <v>63</v>
      </c>
      <c r="F27" s="3">
        <v>25284</v>
      </c>
    </row>
    <row r="28" spans="1:6" ht="12.7">
      <c r="A28" s="3" t="s">
        <v>7</v>
      </c>
      <c r="B28" s="3">
        <v>31</v>
      </c>
      <c r="C28" s="3">
        <v>699</v>
      </c>
      <c r="D28" s="3">
        <v>80334</v>
      </c>
      <c r="E28" s="3">
        <v>63</v>
      </c>
      <c r="F28" s="3">
        <v>25284</v>
      </c>
    </row>
    <row r="29" spans="1:6" ht="12.7">
      <c r="A29" s="3" t="s">
        <v>9</v>
      </c>
      <c r="B29" s="3">
        <v>31</v>
      </c>
      <c r="C29" s="3">
        <v>699</v>
      </c>
      <c r="D29" s="3">
        <v>80334</v>
      </c>
      <c r="E29" s="3">
        <v>63</v>
      </c>
      <c r="F29" s="5">
        <v>25284</v>
      </c>
    </row>
    <row r="30" spans="1:6" ht="12.7">
      <c r="A30" s="3" t="s">
        <v>11</v>
      </c>
      <c r="B30" s="3">
        <v>31</v>
      </c>
      <c r="C30" s="3">
        <v>703</v>
      </c>
      <c r="D30" s="3">
        <v>80334</v>
      </c>
      <c r="E30" s="3">
        <v>63</v>
      </c>
      <c r="F30" s="3">
        <v>25284</v>
      </c>
    </row>
    <row r="31" spans="1:6" ht="12.7">
      <c r="A31" s="3" t="s">
        <v>12</v>
      </c>
      <c r="B31" s="3">
        <v>31</v>
      </c>
      <c r="C31" s="3">
        <v>699</v>
      </c>
      <c r="D31" s="6">
        <v>80334</v>
      </c>
      <c r="E31" s="3">
        <v>63</v>
      </c>
      <c r="F31" s="3">
        <v>25284</v>
      </c>
    </row>
    <row r="32" spans="1:6" ht="12.7">
      <c r="A32" s="3" t="s">
        <v>13</v>
      </c>
      <c r="B32" s="3">
        <v>31</v>
      </c>
      <c r="C32" s="3">
        <v>699</v>
      </c>
      <c r="D32" s="3">
        <v>80334</v>
      </c>
      <c r="E32" s="3">
        <v>63</v>
      </c>
      <c r="F32" s="7">
        <v>25284</v>
      </c>
    </row>
    <row r="33" spans="1:6" ht="12.7">
      <c r="A33" s="3" t="s">
        <v>14</v>
      </c>
      <c r="B33" s="3">
        <v>31</v>
      </c>
      <c r="C33" s="3">
        <v>700</v>
      </c>
      <c r="D33" s="3">
        <v>80334</v>
      </c>
      <c r="E33" s="3">
        <v>63</v>
      </c>
      <c r="F33" s="6">
        <v>25284</v>
      </c>
    </row>
    <row r="34" spans="1:6" ht="12.7">
      <c r="A34" s="3" t="s">
        <v>15</v>
      </c>
      <c r="B34" s="3">
        <v>31</v>
      </c>
      <c r="C34" s="3">
        <v>699</v>
      </c>
      <c r="D34" s="3">
        <v>80344</v>
      </c>
      <c r="E34" s="3">
        <v>63</v>
      </c>
      <c r="F34" s="3">
        <v>25284</v>
      </c>
    </row>
    <row r="35" spans="1:6" ht="12.7">
      <c r="A35" s="3" t="s">
        <v>16</v>
      </c>
      <c r="B35" s="3">
        <v>31</v>
      </c>
      <c r="C35" s="3">
        <v>700</v>
      </c>
      <c r="D35" s="3">
        <v>80334</v>
      </c>
      <c r="E35" s="3">
        <v>63</v>
      </c>
      <c r="F35" s="3">
        <v>25284</v>
      </c>
    </row>
    <row r="36" spans="1:6" ht="12.7">
      <c r="A36" s="3" t="s">
        <v>17</v>
      </c>
      <c r="B36" s="3">
        <v>31</v>
      </c>
      <c r="C36" s="3">
        <v>699</v>
      </c>
      <c r="D36" s="3">
        <v>80334</v>
      </c>
      <c r="E36" s="3">
        <v>63</v>
      </c>
      <c r="F36" s="3">
        <v>25284</v>
      </c>
    </row>
    <row r="37" spans="1:6" ht="12.7">
      <c r="A37" s="3" t="s">
        <v>19</v>
      </c>
      <c r="B37" s="3">
        <v>31</v>
      </c>
      <c r="C37" s="3">
        <v>699</v>
      </c>
      <c r="D37" s="3">
        <v>80334</v>
      </c>
      <c r="E37" s="3">
        <v>63</v>
      </c>
      <c r="F37" s="3">
        <v>25284</v>
      </c>
    </row>
    <row r="38" spans="1:6" ht="12.7">
      <c r="A38" s="3" t="s">
        <v>22</v>
      </c>
      <c r="B38" s="3">
        <v>31</v>
      </c>
      <c r="C38" s="3">
        <v>699</v>
      </c>
      <c r="D38" s="3">
        <v>80334</v>
      </c>
      <c r="E38" s="3">
        <v>63</v>
      </c>
      <c r="F38" s="3">
        <v>25284</v>
      </c>
    </row>
    <row r="39" spans="1:6" ht="12.7">
      <c r="A39" s="3" t="s">
        <v>23</v>
      </c>
      <c r="B39" s="3">
        <v>31</v>
      </c>
      <c r="C39" s="3">
        <v>701</v>
      </c>
      <c r="D39" s="3">
        <v>80334</v>
      </c>
      <c r="E39" s="3">
        <v>63</v>
      </c>
      <c r="F39" s="6">
        <v>25284</v>
      </c>
    </row>
    <row r="40" spans="1:6" ht="12.7">
      <c r="A40" s="3" t="s">
        <v>24</v>
      </c>
      <c r="B40" s="3">
        <v>31</v>
      </c>
      <c r="C40" s="3">
        <v>699</v>
      </c>
      <c r="D40" s="3">
        <v>80334</v>
      </c>
      <c r="E40" s="3">
        <v>63</v>
      </c>
      <c r="F40" s="3">
        <v>25284</v>
      </c>
    </row>
    <row r="41" spans="1:6" ht="12.7">
      <c r="A41" s="3" t="s">
        <v>25</v>
      </c>
      <c r="B41" s="3">
        <v>31</v>
      </c>
      <c r="C41" s="3">
        <v>699</v>
      </c>
      <c r="D41" s="3">
        <v>80334</v>
      </c>
      <c r="E41" s="3">
        <v>63</v>
      </c>
      <c r="F41" s="6">
        <v>25284</v>
      </c>
    </row>
    <row r="42" spans="1:6" ht="12.7">
      <c r="A42" s="3" t="s">
        <v>26</v>
      </c>
      <c r="B42" s="3">
        <v>31</v>
      </c>
      <c r="C42" s="3">
        <v>699</v>
      </c>
      <c r="D42" s="3">
        <v>80334</v>
      </c>
      <c r="E42" s="3">
        <v>63</v>
      </c>
      <c r="F42" s="3">
        <v>25284</v>
      </c>
    </row>
    <row r="43" spans="1:6" ht="12.7">
      <c r="A43" s="3" t="s">
        <v>29</v>
      </c>
      <c r="B43" s="3">
        <v>31</v>
      </c>
      <c r="C43" s="3">
        <v>699</v>
      </c>
      <c r="D43" s="3">
        <v>80334</v>
      </c>
      <c r="E43" s="3">
        <v>63</v>
      </c>
      <c r="F43" s="6">
        <v>25284</v>
      </c>
    </row>
    <row r="44" spans="1:6" ht="12.7">
      <c r="A44" s="3" t="s">
        <v>30</v>
      </c>
      <c r="B44" s="3">
        <v>31</v>
      </c>
      <c r="C44" s="3">
        <v>702</v>
      </c>
      <c r="D44" s="3">
        <v>80335</v>
      </c>
      <c r="E44" s="3">
        <v>63</v>
      </c>
      <c r="F44" s="6">
        <v>25284</v>
      </c>
    </row>
    <row r="45" spans="1:6" ht="12.7">
      <c r="A45" s="3" t="s">
        <v>31</v>
      </c>
      <c r="B45" s="3">
        <v>31</v>
      </c>
      <c r="C45" s="3">
        <v>699</v>
      </c>
      <c r="D45" s="3">
        <v>80334</v>
      </c>
      <c r="E45" s="3">
        <v>63</v>
      </c>
      <c r="F45" s="6">
        <v>25284</v>
      </c>
    </row>
    <row r="46" spans="1:6" ht="12.7">
      <c r="A46" s="3" t="s">
        <v>32</v>
      </c>
      <c r="B46" s="3">
        <v>31</v>
      </c>
      <c r="C46" s="3">
        <v>717</v>
      </c>
      <c r="D46" s="3">
        <v>80331</v>
      </c>
      <c r="E46" s="3">
        <v>63</v>
      </c>
      <c r="F46" s="3">
        <v>24652</v>
      </c>
    </row>
    <row r="47" spans="1:6" ht="12.7">
      <c r="A47" s="3" t="s">
        <v>34</v>
      </c>
      <c r="B47" s="3">
        <v>31</v>
      </c>
      <c r="C47" s="3">
        <v>703</v>
      </c>
      <c r="D47" s="3">
        <v>80334</v>
      </c>
      <c r="E47" s="3">
        <v>63</v>
      </c>
      <c r="F47" s="3">
        <v>25284</v>
      </c>
    </row>
    <row r="48" spans="1:6" ht="12.7">
      <c r="A48" s="3" t="s">
        <v>35</v>
      </c>
      <c r="B48" s="3">
        <v>31</v>
      </c>
      <c r="C48" s="3">
        <v>703</v>
      </c>
      <c r="D48" s="3">
        <v>80334</v>
      </c>
      <c r="E48" s="3">
        <v>63</v>
      </c>
      <c r="F48" s="7">
        <v>25284</v>
      </c>
    </row>
    <row r="49" spans="1:6" ht="12.7">
      <c r="A49" s="3" t="s">
        <v>36</v>
      </c>
      <c r="B49" s="3">
        <v>31</v>
      </c>
      <c r="C49" s="3">
        <v>699</v>
      </c>
      <c r="D49" s="3">
        <v>80334</v>
      </c>
      <c r="E49" s="3">
        <v>63</v>
      </c>
      <c r="F49" s="3">
        <v>25284</v>
      </c>
    </row>
    <row r="50" spans="1:6" ht="12.7">
      <c r="A50" s="3" t="s">
        <v>37</v>
      </c>
      <c r="B50" s="3">
        <v>31</v>
      </c>
      <c r="C50" s="3">
        <v>699</v>
      </c>
      <c r="D50" s="3">
        <v>80334</v>
      </c>
      <c r="E50" s="3">
        <v>63</v>
      </c>
      <c r="F50" s="3">
        <v>25284</v>
      </c>
    </row>
    <row r="51" spans="1:6" ht="12.7">
      <c r="A51" s="3" t="s">
        <v>38</v>
      </c>
      <c r="B51" s="3">
        <v>31</v>
      </c>
      <c r="C51" s="8">
        <v>699</v>
      </c>
      <c r="D51" s="6">
        <v>80334</v>
      </c>
      <c r="E51" s="3">
        <v>63</v>
      </c>
      <c r="F51" s="6">
        <v>25284</v>
      </c>
    </row>
    <row r="52" spans="1:6" ht="12.7">
      <c r="A52" s="3" t="s">
        <v>39</v>
      </c>
      <c r="B52" s="3">
        <v>31</v>
      </c>
      <c r="C52" s="3">
        <v>700</v>
      </c>
      <c r="D52" s="6">
        <v>80334</v>
      </c>
      <c r="E52" s="3">
        <v>63</v>
      </c>
      <c r="F52" s="6">
        <v>25284</v>
      </c>
    </row>
    <row r="53" spans="1:6" ht="12.7">
      <c r="A53" s="3" t="s">
        <v>40</v>
      </c>
      <c r="B53" s="3">
        <v>31</v>
      </c>
      <c r="C53" s="3">
        <v>699</v>
      </c>
      <c r="D53" s="3">
        <v>80344</v>
      </c>
      <c r="E53" s="3">
        <v>63</v>
      </c>
      <c r="F53" s="6">
        <v>25284</v>
      </c>
    </row>
    <row r="54" spans="1:6" ht="12.7">
      <c r="A54" s="3" t="s">
        <v>41</v>
      </c>
      <c r="B54" s="3">
        <v>31</v>
      </c>
      <c r="C54" s="3">
        <v>704</v>
      </c>
      <c r="D54" s="3">
        <v>80334</v>
      </c>
      <c r="E54" s="3">
        <v>63</v>
      </c>
      <c r="F54" s="10"/>
    </row>
    <row r="55" spans="1:6" ht="12.7">
      <c r="A55" s="3" t="s">
        <v>43</v>
      </c>
      <c r="B55" s="3">
        <v>31</v>
      </c>
      <c r="C55" s="3">
        <v>700</v>
      </c>
      <c r="D55" s="3">
        <v>80334</v>
      </c>
      <c r="E55" s="3">
        <v>63</v>
      </c>
      <c r="F55" s="3">
        <v>25284</v>
      </c>
    </row>
    <row r="56" spans="1:6" ht="12.7">
      <c r="A56" s="3" t="s">
        <v>44</v>
      </c>
      <c r="B56" s="3">
        <v>31</v>
      </c>
      <c r="C56" s="3">
        <v>699</v>
      </c>
      <c r="D56" s="3">
        <v>80334</v>
      </c>
      <c r="E56" s="3">
        <v>63</v>
      </c>
      <c r="F56" s="7">
        <v>25284</v>
      </c>
    </row>
    <row r="57" spans="1:6" ht="12.7">
      <c r="A57" s="3" t="s">
        <v>45</v>
      </c>
      <c r="B57" s="3">
        <v>31</v>
      </c>
      <c r="C57" s="3">
        <v>699</v>
      </c>
      <c r="D57" s="3">
        <v>80334</v>
      </c>
      <c r="E57" s="3">
        <v>63</v>
      </c>
      <c r="F57" s="6">
        <v>25284</v>
      </c>
    </row>
    <row r="58" spans="1:6" ht="12.7">
      <c r="A58" s="3" t="s">
        <v>46</v>
      </c>
      <c r="B58" s="3">
        <v>31</v>
      </c>
      <c r="C58" s="3">
        <v>699</v>
      </c>
      <c r="D58" s="3">
        <v>80334</v>
      </c>
      <c r="E58" s="3">
        <v>63</v>
      </c>
      <c r="F58" s="3">
        <v>25284</v>
      </c>
    </row>
    <row r="59" spans="1:6" ht="12.7">
      <c r="A59" s="3" t="s">
        <v>47</v>
      </c>
      <c r="B59" s="3">
        <v>31</v>
      </c>
      <c r="C59" s="10">
        <v>482</v>
      </c>
      <c r="D59" s="9">
        <v>80334</v>
      </c>
      <c r="E59" s="10">
        <v>63</v>
      </c>
      <c r="F59" s="10">
        <v>25284</v>
      </c>
    </row>
    <row r="60" spans="1:6" ht="12.7">
      <c r="A60" s="3" t="s">
        <v>48</v>
      </c>
      <c r="B60" s="3">
        <v>31</v>
      </c>
      <c r="C60" s="3">
        <v>699</v>
      </c>
      <c r="D60" s="3">
        <v>80334</v>
      </c>
      <c r="E60" s="3">
        <v>63</v>
      </c>
      <c r="F60" s="3">
        <v>26699</v>
      </c>
    </row>
    <row r="61" spans="1:6" ht="12.7">
      <c r="A61" s="3" t="s">
        <v>49</v>
      </c>
      <c r="B61" s="3">
        <v>31</v>
      </c>
      <c r="C61" s="3">
        <v>699</v>
      </c>
      <c r="D61" s="3">
        <v>80334</v>
      </c>
      <c r="E61" s="3">
        <v>63</v>
      </c>
      <c r="F61" s="3">
        <v>25284</v>
      </c>
    </row>
    <row r="62" spans="1:6" ht="12.7">
      <c r="A62" s="3" t="s">
        <v>50</v>
      </c>
      <c r="B62" s="3">
        <v>31</v>
      </c>
      <c r="C62" s="3">
        <v>699</v>
      </c>
      <c r="D62" s="7">
        <v>80334</v>
      </c>
      <c r="E62" s="3">
        <v>63</v>
      </c>
      <c r="F62" s="7">
        <v>25284</v>
      </c>
    </row>
    <row r="63" spans="1:6" ht="12.7">
      <c r="A63" s="3" t="s">
        <v>53</v>
      </c>
      <c r="B63" s="3">
        <v>31</v>
      </c>
      <c r="C63" s="3">
        <v>703</v>
      </c>
      <c r="D63" s="3">
        <v>80334</v>
      </c>
      <c r="E63" s="3">
        <v>63</v>
      </c>
      <c r="F63" s="3">
        <v>25284</v>
      </c>
    </row>
    <row r="64" spans="1:6" ht="12.7">
      <c r="A64" s="3" t="s">
        <v>54</v>
      </c>
      <c r="B64" s="3">
        <v>31</v>
      </c>
      <c r="C64" s="3">
        <v>699</v>
      </c>
      <c r="D64" s="3">
        <v>80334</v>
      </c>
      <c r="E64" s="3">
        <v>63</v>
      </c>
      <c r="F64" s="3">
        <v>25284</v>
      </c>
    </row>
    <row r="65" spans="1:7" ht="12.7">
      <c r="A65" s="3" t="s">
        <v>55</v>
      </c>
      <c r="B65" s="3">
        <v>31</v>
      </c>
      <c r="C65" s="3">
        <v>699</v>
      </c>
      <c r="D65" s="3">
        <v>80334</v>
      </c>
      <c r="E65" s="3">
        <v>63</v>
      </c>
      <c r="F65" s="3">
        <v>25284</v>
      </c>
    </row>
    <row r="66" spans="1:7" ht="12.7">
      <c r="A66" s="3" t="s">
        <v>56</v>
      </c>
      <c r="B66" s="3">
        <v>31</v>
      </c>
      <c r="C66" s="6">
        <v>699</v>
      </c>
      <c r="D66" s="6">
        <v>80334</v>
      </c>
      <c r="E66" s="6">
        <v>63</v>
      </c>
      <c r="F66" s="6">
        <v>25284</v>
      </c>
    </row>
    <row r="67" spans="1:7" ht="12.7">
      <c r="A67" s="3" t="s">
        <v>57</v>
      </c>
      <c r="B67" s="3">
        <v>31</v>
      </c>
      <c r="C67" s="3">
        <v>703</v>
      </c>
      <c r="D67" s="3">
        <v>80334</v>
      </c>
      <c r="E67" s="3">
        <v>63</v>
      </c>
      <c r="F67" s="3">
        <v>25284</v>
      </c>
    </row>
    <row r="68" spans="1:7" ht="12.7">
      <c r="A68" s="3" t="s">
        <v>58</v>
      </c>
      <c r="B68" s="3">
        <v>31</v>
      </c>
      <c r="C68" s="3">
        <v>699</v>
      </c>
      <c r="D68" s="3">
        <v>80334</v>
      </c>
      <c r="E68" s="3">
        <v>63</v>
      </c>
      <c r="F68" s="6">
        <v>25284</v>
      </c>
    </row>
    <row r="69" spans="1:7" ht="12.7">
      <c r="A69" s="3" t="s">
        <v>59</v>
      </c>
      <c r="B69" s="3">
        <v>31</v>
      </c>
      <c r="C69" s="6">
        <v>706</v>
      </c>
      <c r="D69" s="6">
        <v>80334</v>
      </c>
      <c r="E69" s="3">
        <v>62</v>
      </c>
      <c r="F69" s="6">
        <v>25284</v>
      </c>
    </row>
    <row r="70" spans="1:7" ht="12.7">
      <c r="A70" s="3" t="s">
        <v>60</v>
      </c>
      <c r="B70" s="3">
        <v>31</v>
      </c>
      <c r="C70" s="3">
        <v>699</v>
      </c>
      <c r="D70" s="6">
        <v>80334</v>
      </c>
      <c r="E70" s="3">
        <v>63</v>
      </c>
      <c r="F70" s="7">
        <v>25284</v>
      </c>
    </row>
    <row r="71" spans="1:7" ht="12.7">
      <c r="A71" s="3" t="s">
        <v>61</v>
      </c>
      <c r="B71" s="3">
        <v>31</v>
      </c>
      <c r="C71" s="3">
        <v>718</v>
      </c>
      <c r="D71" s="6">
        <v>80331</v>
      </c>
      <c r="E71" s="3">
        <v>63</v>
      </c>
      <c r="F71" s="3">
        <v>24654</v>
      </c>
      <c r="G71" s="3"/>
    </row>
    <row r="72" spans="1:7" ht="12.7">
      <c r="A72" s="3" t="s">
        <v>62</v>
      </c>
      <c r="B72" s="3">
        <v>31</v>
      </c>
      <c r="C72" s="3">
        <v>699</v>
      </c>
      <c r="D72" s="6">
        <v>80334</v>
      </c>
      <c r="E72" s="3">
        <v>63</v>
      </c>
      <c r="F72" s="4">
        <v>25284</v>
      </c>
    </row>
    <row r="73" spans="1:7" ht="12.7">
      <c r="A73" s="3" t="s">
        <v>63</v>
      </c>
      <c r="B73" s="3">
        <v>31</v>
      </c>
      <c r="C73" s="3">
        <v>699</v>
      </c>
      <c r="D73" s="3">
        <v>80334</v>
      </c>
      <c r="E73" s="3">
        <v>63</v>
      </c>
      <c r="F73" s="3">
        <v>25284</v>
      </c>
    </row>
    <row r="74" spans="1:7" ht="12.7">
      <c r="A74" s="3" t="s">
        <v>65</v>
      </c>
      <c r="B74" s="3">
        <v>31</v>
      </c>
      <c r="C74" s="3">
        <v>742</v>
      </c>
      <c r="D74" s="3">
        <v>80332</v>
      </c>
      <c r="E74" s="3">
        <v>63</v>
      </c>
      <c r="F74" s="3">
        <v>25284</v>
      </c>
    </row>
    <row r="75" spans="1:7" ht="12.7">
      <c r="A75" s="3" t="s">
        <v>67</v>
      </c>
      <c r="B75" s="3">
        <v>31</v>
      </c>
      <c r="C75" s="3">
        <v>699</v>
      </c>
      <c r="D75" s="3">
        <v>80334</v>
      </c>
      <c r="E75" s="3">
        <v>63</v>
      </c>
      <c r="F75" s="3">
        <v>25284</v>
      </c>
    </row>
    <row r="76" spans="1:7" ht="12.7">
      <c r="A76" s="3" t="s">
        <v>69</v>
      </c>
      <c r="B76" s="3">
        <v>31</v>
      </c>
      <c r="C76" s="3">
        <v>700</v>
      </c>
      <c r="D76" s="3">
        <v>80334</v>
      </c>
      <c r="E76" s="3">
        <v>63</v>
      </c>
      <c r="F76" s="3">
        <v>25284</v>
      </c>
    </row>
    <row r="77" spans="1:7" ht="12.7">
      <c r="A77" s="3" t="s">
        <v>70</v>
      </c>
      <c r="B77" s="3">
        <v>31</v>
      </c>
      <c r="C77" s="3">
        <v>699</v>
      </c>
      <c r="D77" s="3">
        <v>80334</v>
      </c>
      <c r="E77" s="3">
        <v>63</v>
      </c>
      <c r="F77" s="3">
        <v>25284</v>
      </c>
    </row>
    <row r="78" spans="1:7" ht="12.7">
      <c r="A78" s="3" t="s">
        <v>71</v>
      </c>
      <c r="B78" s="3">
        <v>31</v>
      </c>
      <c r="C78" s="3">
        <v>703</v>
      </c>
      <c r="D78" s="3">
        <v>80334</v>
      </c>
      <c r="E78" s="3">
        <v>63</v>
      </c>
      <c r="F78" s="7">
        <v>25284</v>
      </c>
    </row>
    <row r="79" spans="1:7" ht="12.7">
      <c r="A79" s="3" t="s">
        <v>73</v>
      </c>
      <c r="B79" s="3">
        <v>31</v>
      </c>
      <c r="C79" s="3">
        <v>699</v>
      </c>
      <c r="D79" s="3">
        <v>80334</v>
      </c>
      <c r="E79" s="3">
        <v>63</v>
      </c>
      <c r="F79" s="3">
        <v>25284</v>
      </c>
    </row>
    <row r="80" spans="1:7" ht="12.7">
      <c r="A80" s="3" t="s">
        <v>74</v>
      </c>
      <c r="B80" s="3">
        <v>31</v>
      </c>
      <c r="C80" s="3">
        <v>699</v>
      </c>
      <c r="D80" s="3">
        <v>80334</v>
      </c>
      <c r="E80" s="3">
        <v>63</v>
      </c>
      <c r="F80" s="3">
        <v>25284</v>
      </c>
    </row>
    <row r="81" spans="1:6" ht="12.7">
      <c r="A81" s="3" t="s">
        <v>75</v>
      </c>
      <c r="B81" s="3">
        <v>31</v>
      </c>
      <c r="C81" s="3">
        <v>699</v>
      </c>
      <c r="D81" s="3">
        <v>80334</v>
      </c>
      <c r="E81" s="3">
        <v>63</v>
      </c>
      <c r="F81" s="7">
        <v>25284</v>
      </c>
    </row>
    <row r="82" spans="1:6" ht="12.7">
      <c r="A82" s="3" t="s">
        <v>77</v>
      </c>
      <c r="B82" s="3">
        <v>31</v>
      </c>
      <c r="C82" s="3">
        <v>699</v>
      </c>
      <c r="D82" s="3">
        <v>80334</v>
      </c>
      <c r="E82" s="3">
        <v>63</v>
      </c>
      <c r="F82" s="6">
        <v>25284</v>
      </c>
    </row>
    <row r="83" spans="1:6" ht="12.7">
      <c r="A83" s="3" t="s">
        <v>78</v>
      </c>
      <c r="B83" s="3">
        <v>31</v>
      </c>
      <c r="C83" s="7">
        <v>699</v>
      </c>
      <c r="D83" s="7">
        <v>80334</v>
      </c>
      <c r="E83" s="3">
        <v>63</v>
      </c>
      <c r="F83" s="7">
        <v>25284</v>
      </c>
    </row>
    <row r="84" spans="1:6" ht="12.7">
      <c r="A84" s="3" t="s">
        <v>79</v>
      </c>
      <c r="B84" s="3">
        <v>31</v>
      </c>
      <c r="C84" s="3">
        <v>700</v>
      </c>
      <c r="D84" s="3">
        <v>80334</v>
      </c>
      <c r="E84" s="3">
        <v>63</v>
      </c>
      <c r="F84" s="6">
        <v>26699</v>
      </c>
    </row>
    <row r="85" spans="1:6" ht="12.7">
      <c r="A85" s="3" t="s">
        <v>82</v>
      </c>
      <c r="B85" s="3">
        <v>31</v>
      </c>
      <c r="C85" s="3">
        <v>699</v>
      </c>
      <c r="D85" s="3">
        <v>80302</v>
      </c>
      <c r="E85" s="3">
        <v>63</v>
      </c>
      <c r="F85" s="3">
        <v>25284</v>
      </c>
    </row>
    <row r="86" spans="1:6" ht="12.7">
      <c r="A86" s="3" t="s">
        <v>83</v>
      </c>
      <c r="B86" s="3">
        <v>31</v>
      </c>
      <c r="C86" s="3">
        <v>530</v>
      </c>
      <c r="D86" s="3">
        <v>78999</v>
      </c>
      <c r="E86" s="3">
        <v>63</v>
      </c>
      <c r="F86" s="3">
        <v>22542</v>
      </c>
    </row>
    <row r="87" spans="1:6" ht="12.7">
      <c r="A87" s="3" t="s">
        <v>84</v>
      </c>
      <c r="B87" s="3">
        <v>31</v>
      </c>
      <c r="C87" s="3">
        <v>717</v>
      </c>
      <c r="D87" s="3">
        <v>80331</v>
      </c>
      <c r="E87" s="3">
        <v>63</v>
      </c>
      <c r="F87" s="3">
        <v>24929</v>
      </c>
    </row>
    <row r="88" spans="1:6" ht="12.7">
      <c r="A88" s="3" t="s">
        <v>86</v>
      </c>
      <c r="B88" s="3">
        <v>31</v>
      </c>
      <c r="C88" s="3">
        <v>699</v>
      </c>
      <c r="D88" s="3">
        <v>80334</v>
      </c>
      <c r="E88" s="3">
        <v>63</v>
      </c>
      <c r="F88" s="3">
        <v>25284</v>
      </c>
    </row>
    <row r="89" spans="1:6" ht="12.7">
      <c r="A89" s="3" t="s">
        <v>87</v>
      </c>
      <c r="B89" s="3">
        <v>31</v>
      </c>
      <c r="C89" s="3">
        <v>698</v>
      </c>
      <c r="D89" s="3">
        <v>80334</v>
      </c>
      <c r="E89" s="3">
        <v>63</v>
      </c>
      <c r="F89" s="3">
        <v>25284</v>
      </c>
    </row>
    <row r="90" spans="1:6" ht="12.7">
      <c r="A90" s="3" t="s">
        <v>89</v>
      </c>
      <c r="B90" s="3">
        <v>31</v>
      </c>
      <c r="C90" s="3">
        <v>700</v>
      </c>
      <c r="D90" s="3">
        <v>80334</v>
      </c>
      <c r="E90" s="3">
        <v>63</v>
      </c>
      <c r="F90" s="6">
        <v>25284</v>
      </c>
    </row>
    <row r="91" spans="1:6" ht="12.7">
      <c r="A91" s="3" t="s">
        <v>90</v>
      </c>
      <c r="B91" s="3">
        <v>31</v>
      </c>
      <c r="C91" s="3">
        <v>699</v>
      </c>
      <c r="D91" s="3">
        <v>80334</v>
      </c>
      <c r="E91" s="3">
        <v>63</v>
      </c>
      <c r="F91" s="7">
        <v>25284</v>
      </c>
    </row>
    <row r="92" spans="1:6" ht="12.7">
      <c r="A92" s="3" t="s">
        <v>91</v>
      </c>
      <c r="B92" s="3">
        <v>31</v>
      </c>
      <c r="C92" s="3">
        <v>699</v>
      </c>
      <c r="D92" s="3">
        <v>80334</v>
      </c>
      <c r="E92" s="3">
        <v>63</v>
      </c>
      <c r="F92" s="3">
        <v>25284</v>
      </c>
    </row>
    <row r="93" spans="1:6" ht="18" customHeight="1">
      <c r="A93" s="3" t="s">
        <v>93</v>
      </c>
      <c r="B93" s="3">
        <v>31</v>
      </c>
      <c r="C93" s="3">
        <v>718</v>
      </c>
      <c r="D93" s="3">
        <v>80331</v>
      </c>
      <c r="E93" s="3">
        <v>63</v>
      </c>
      <c r="F93" s="3">
        <v>24652</v>
      </c>
    </row>
    <row r="94" spans="1:6" ht="12.7">
      <c r="A94" s="3" t="s">
        <v>94</v>
      </c>
      <c r="B94" s="3">
        <v>31</v>
      </c>
      <c r="C94" s="3">
        <v>699</v>
      </c>
      <c r="D94" s="3">
        <v>80334</v>
      </c>
      <c r="E94" s="3">
        <v>63</v>
      </c>
      <c r="F94" s="3">
        <v>25284</v>
      </c>
    </row>
    <row r="95" spans="1:6" ht="12.7">
      <c r="A95" s="3" t="s">
        <v>95</v>
      </c>
      <c r="B95" s="3">
        <v>31</v>
      </c>
      <c r="C95" s="3">
        <v>699</v>
      </c>
      <c r="D95" s="3">
        <v>80334</v>
      </c>
      <c r="E95" s="3">
        <v>63</v>
      </c>
      <c r="F95" s="6">
        <v>25284</v>
      </c>
    </row>
    <row r="96" spans="1:6" ht="12.7">
      <c r="A96" s="3" t="s">
        <v>97</v>
      </c>
      <c r="B96" s="3">
        <v>31</v>
      </c>
      <c r="C96" s="3">
        <v>700</v>
      </c>
      <c r="D96" s="3">
        <v>80334</v>
      </c>
      <c r="E96" s="3">
        <v>63</v>
      </c>
      <c r="F96" s="3">
        <v>25284</v>
      </c>
    </row>
    <row r="97" spans="1:6" ht="12.7">
      <c r="A97" s="3" t="s">
        <v>98</v>
      </c>
      <c r="B97" s="3">
        <v>31</v>
      </c>
      <c r="C97" s="17">
        <v>717</v>
      </c>
      <c r="D97" s="17">
        <v>80331</v>
      </c>
      <c r="E97" s="3">
        <v>63</v>
      </c>
      <c r="F97" s="3">
        <v>24929</v>
      </c>
    </row>
    <row r="98" spans="1:6" ht="12.7">
      <c r="A98" s="3" t="s">
        <v>99</v>
      </c>
      <c r="B98" s="3">
        <v>31</v>
      </c>
      <c r="C98" s="3">
        <v>699</v>
      </c>
      <c r="D98" s="3">
        <v>80334</v>
      </c>
      <c r="E98" s="3">
        <v>63</v>
      </c>
      <c r="F98" s="3">
        <v>25284</v>
      </c>
    </row>
    <row r="99" spans="1:6" ht="12.7">
      <c r="A99" s="6" t="s">
        <v>100</v>
      </c>
      <c r="B99" s="6">
        <v>31</v>
      </c>
      <c r="C99" s="6">
        <v>699</v>
      </c>
      <c r="D99" s="6">
        <v>80334</v>
      </c>
      <c r="E99" s="6">
        <v>63</v>
      </c>
      <c r="F99" s="6">
        <v>25284</v>
      </c>
    </row>
    <row r="100" spans="1:6" ht="12.7">
      <c r="A100" s="3" t="s">
        <v>101</v>
      </c>
      <c r="B100" s="3">
        <v>31</v>
      </c>
      <c r="C100" s="3">
        <f>1398/2</f>
        <v>699</v>
      </c>
      <c r="D100" s="3">
        <v>80334</v>
      </c>
      <c r="E100" s="3">
        <v>63</v>
      </c>
      <c r="F100" s="6">
        <v>25284</v>
      </c>
    </row>
    <row r="101" spans="1:6" ht="12.7">
      <c r="A101" s="3" t="s">
        <v>102</v>
      </c>
      <c r="B101" s="3">
        <v>31</v>
      </c>
      <c r="C101" s="3">
        <v>699</v>
      </c>
      <c r="D101" s="3">
        <v>80334</v>
      </c>
      <c r="E101" s="3">
        <v>63</v>
      </c>
      <c r="F101" s="3">
        <v>25284</v>
      </c>
    </row>
    <row r="102" spans="1:6" ht="12.7">
      <c r="A102" s="3" t="s">
        <v>103</v>
      </c>
      <c r="B102" s="3">
        <v>31</v>
      </c>
      <c r="C102" s="3">
        <v>700</v>
      </c>
      <c r="D102" s="3">
        <v>80334</v>
      </c>
      <c r="E102" s="3">
        <v>63</v>
      </c>
      <c r="F102" s="3">
        <v>25284</v>
      </c>
    </row>
    <row r="103" spans="1:6" ht="12.7">
      <c r="A103" s="3" t="s">
        <v>104</v>
      </c>
      <c r="B103" s="3">
        <v>31</v>
      </c>
      <c r="C103" s="16">
        <v>699</v>
      </c>
      <c r="D103" s="16">
        <v>80334</v>
      </c>
      <c r="E103" s="3">
        <v>63</v>
      </c>
      <c r="F103" s="7">
        <v>25284</v>
      </c>
    </row>
    <row r="104" spans="1:6" ht="12.7">
      <c r="A104" s="3" t="s">
        <v>98</v>
      </c>
      <c r="B104" s="3">
        <v>32</v>
      </c>
      <c r="C104" s="6">
        <v>702</v>
      </c>
      <c r="D104" s="6">
        <v>80332</v>
      </c>
      <c r="E104" s="3">
        <v>65</v>
      </c>
      <c r="F104" s="4">
        <v>24931</v>
      </c>
    </row>
    <row r="105" spans="1:6" ht="12.7">
      <c r="A105" s="3" t="s">
        <v>77</v>
      </c>
      <c r="B105" s="3">
        <v>33</v>
      </c>
      <c r="C105" s="3">
        <v>653</v>
      </c>
      <c r="D105" s="3">
        <v>80336</v>
      </c>
      <c r="E105" s="3">
        <v>67</v>
      </c>
      <c r="F105" s="3">
        <v>26701</v>
      </c>
    </row>
    <row r="106" spans="1:6" ht="12.7">
      <c r="A106" s="3" t="s">
        <v>22</v>
      </c>
      <c r="B106" s="3">
        <v>35</v>
      </c>
      <c r="C106" s="3">
        <v>630</v>
      </c>
      <c r="D106" s="3">
        <v>80338</v>
      </c>
      <c r="E106" s="3">
        <v>71</v>
      </c>
      <c r="F106" s="3">
        <v>26776</v>
      </c>
    </row>
    <row r="107" spans="1:6" ht="12.7">
      <c r="A107" s="3" t="s">
        <v>36</v>
      </c>
      <c r="B107" s="3">
        <v>35</v>
      </c>
      <c r="C107" s="3">
        <v>630</v>
      </c>
      <c r="D107" s="3">
        <v>80338</v>
      </c>
      <c r="E107" s="3">
        <v>71</v>
      </c>
      <c r="F107" s="3">
        <v>26776</v>
      </c>
    </row>
    <row r="108" spans="1:6" ht="12.7">
      <c r="A108" s="3" t="s">
        <v>38</v>
      </c>
      <c r="B108" s="3">
        <v>35</v>
      </c>
      <c r="C108" s="3">
        <v>630</v>
      </c>
      <c r="D108" s="3">
        <v>80338</v>
      </c>
      <c r="E108" s="3">
        <v>71</v>
      </c>
      <c r="F108" s="7">
        <v>26776</v>
      </c>
    </row>
    <row r="109" spans="1:6" ht="15">
      <c r="A109" s="3" t="s">
        <v>51</v>
      </c>
      <c r="B109" s="3">
        <v>35</v>
      </c>
      <c r="C109" s="3">
        <v>630</v>
      </c>
      <c r="D109" s="11">
        <v>80338</v>
      </c>
      <c r="E109" s="3">
        <v>71</v>
      </c>
      <c r="F109" s="7">
        <v>26776</v>
      </c>
    </row>
    <row r="110" spans="1:6" ht="12.7">
      <c r="A110" s="3" t="s">
        <v>92</v>
      </c>
      <c r="B110" s="3">
        <v>35</v>
      </c>
      <c r="C110" s="3">
        <v>630</v>
      </c>
      <c r="D110" s="3">
        <v>80338</v>
      </c>
      <c r="E110" s="3">
        <v>71</v>
      </c>
      <c r="F110" s="7">
        <v>26776</v>
      </c>
    </row>
    <row r="111" spans="1:6" ht="12.7">
      <c r="A111" s="3" t="s">
        <v>93</v>
      </c>
      <c r="B111" s="3">
        <v>36</v>
      </c>
      <c r="C111" s="3">
        <v>629</v>
      </c>
      <c r="D111" s="3">
        <v>80336</v>
      </c>
      <c r="E111" s="3">
        <v>73</v>
      </c>
      <c r="F111" s="3">
        <v>24525</v>
      </c>
    </row>
    <row r="112" spans="1:6" ht="12.7">
      <c r="A112" s="3" t="s">
        <v>27</v>
      </c>
      <c r="B112" s="3">
        <v>37</v>
      </c>
      <c r="C112" s="3">
        <v>561</v>
      </c>
      <c r="D112" s="6">
        <v>84482</v>
      </c>
      <c r="E112" s="6">
        <v>75</v>
      </c>
      <c r="F112" s="7">
        <v>30236</v>
      </c>
    </row>
    <row r="113" spans="1:6" ht="12.7">
      <c r="A113" s="3" t="s">
        <v>42</v>
      </c>
      <c r="B113" s="3">
        <v>38</v>
      </c>
      <c r="C113" s="3">
        <v>551</v>
      </c>
      <c r="D113" s="3">
        <v>84483</v>
      </c>
      <c r="E113" s="3">
        <v>77</v>
      </c>
      <c r="F113" s="7">
        <v>30238</v>
      </c>
    </row>
    <row r="114" spans="1:6" ht="12.7">
      <c r="A114" s="3" t="s">
        <v>20</v>
      </c>
      <c r="B114" s="3">
        <v>40</v>
      </c>
      <c r="C114" s="3">
        <v>515</v>
      </c>
      <c r="D114" s="3">
        <v>84485</v>
      </c>
      <c r="E114" s="3">
        <v>81</v>
      </c>
      <c r="F114" s="3">
        <v>31350</v>
      </c>
    </row>
    <row r="115" spans="1:6" ht="12.7">
      <c r="A115" s="3" t="s">
        <v>22</v>
      </c>
      <c r="B115" s="3">
        <v>40</v>
      </c>
      <c r="C115" s="3">
        <v>515</v>
      </c>
      <c r="D115" s="3">
        <v>84485</v>
      </c>
      <c r="E115" s="3">
        <v>81</v>
      </c>
      <c r="F115" s="3">
        <v>31350</v>
      </c>
    </row>
    <row r="116" spans="1:6" ht="12.7">
      <c r="A116" s="3" t="s">
        <v>24</v>
      </c>
      <c r="B116" s="3">
        <v>40</v>
      </c>
      <c r="C116" s="3">
        <v>515</v>
      </c>
      <c r="D116" s="3">
        <v>84485</v>
      </c>
      <c r="E116" s="3">
        <v>81</v>
      </c>
      <c r="F116" s="3">
        <v>31836</v>
      </c>
    </row>
    <row r="117" spans="1:6" ht="12.7">
      <c r="A117" s="3" t="s">
        <v>38</v>
      </c>
      <c r="B117" s="3">
        <v>40</v>
      </c>
      <c r="C117" s="3">
        <v>515</v>
      </c>
      <c r="D117" s="3">
        <v>84485</v>
      </c>
      <c r="E117" s="3">
        <v>81</v>
      </c>
      <c r="F117" s="3">
        <v>31350</v>
      </c>
    </row>
    <row r="118" spans="1:6" ht="12.7">
      <c r="A118" s="3" t="s">
        <v>65</v>
      </c>
      <c r="B118" s="3">
        <v>40</v>
      </c>
      <c r="C118" s="3">
        <v>515</v>
      </c>
      <c r="D118" s="3">
        <v>84485</v>
      </c>
      <c r="E118" s="3">
        <v>81</v>
      </c>
      <c r="F118" s="3">
        <v>31350</v>
      </c>
    </row>
    <row r="119" spans="1:6" ht="12.7">
      <c r="A119" s="3" t="s">
        <v>84</v>
      </c>
      <c r="B119" s="3">
        <v>40</v>
      </c>
      <c r="C119" s="3">
        <v>585</v>
      </c>
      <c r="D119" s="15">
        <v>84480</v>
      </c>
      <c r="E119" s="15">
        <v>81</v>
      </c>
      <c r="F119" s="6">
        <v>20118</v>
      </c>
    </row>
    <row r="120" spans="1:6" ht="12.7">
      <c r="A120" s="3" t="s">
        <v>88</v>
      </c>
      <c r="B120" s="3">
        <v>40</v>
      </c>
      <c r="C120" s="3">
        <v>515</v>
      </c>
      <c r="D120" s="3">
        <v>84485</v>
      </c>
      <c r="E120" s="3">
        <v>81</v>
      </c>
      <c r="F120" s="6">
        <v>31350</v>
      </c>
    </row>
    <row r="121" spans="1:6" ht="12.7">
      <c r="A121" s="3" t="s">
        <v>28</v>
      </c>
      <c r="B121" s="3">
        <v>41</v>
      </c>
      <c r="C121" s="3">
        <v>514</v>
      </c>
      <c r="D121" s="3">
        <v>84486</v>
      </c>
      <c r="E121" s="3">
        <v>83</v>
      </c>
      <c r="F121" s="3">
        <v>31352</v>
      </c>
    </row>
    <row r="122" spans="1:6" ht="12.7">
      <c r="A122" s="3" t="s">
        <v>8</v>
      </c>
      <c r="B122" s="3">
        <v>42</v>
      </c>
      <c r="C122" s="7">
        <v>500</v>
      </c>
      <c r="D122" s="7">
        <v>84487</v>
      </c>
      <c r="E122" s="3">
        <v>85</v>
      </c>
      <c r="F122" s="7">
        <v>31357</v>
      </c>
    </row>
    <row r="123" spans="1:6" ht="12.7">
      <c r="A123" s="3" t="s">
        <v>13</v>
      </c>
      <c r="B123" s="3">
        <v>42</v>
      </c>
      <c r="C123" s="3">
        <v>505</v>
      </c>
      <c r="D123" s="3">
        <v>84487</v>
      </c>
      <c r="E123" s="3">
        <v>85</v>
      </c>
      <c r="F123" s="7">
        <v>31357</v>
      </c>
    </row>
    <row r="124" spans="1:6" ht="12.7">
      <c r="A124" s="3" t="s">
        <v>91</v>
      </c>
      <c r="B124" s="3">
        <v>42</v>
      </c>
      <c r="C124" s="3">
        <v>486</v>
      </c>
      <c r="D124" s="3">
        <v>126900</v>
      </c>
      <c r="E124" s="3">
        <v>85</v>
      </c>
      <c r="F124" s="6">
        <v>32245</v>
      </c>
    </row>
    <row r="125" spans="1:6" ht="12.7">
      <c r="A125" s="3" t="s">
        <v>25</v>
      </c>
      <c r="B125" s="3">
        <v>43</v>
      </c>
      <c r="C125" s="3">
        <v>476</v>
      </c>
      <c r="D125" s="7">
        <v>99881</v>
      </c>
      <c r="E125" s="3">
        <v>87</v>
      </c>
      <c r="F125" s="3">
        <v>32069</v>
      </c>
    </row>
    <row r="126" spans="1:6" ht="12.7">
      <c r="A126" s="3" t="s">
        <v>30</v>
      </c>
      <c r="B126" s="3">
        <v>43</v>
      </c>
      <c r="C126" s="3">
        <v>481</v>
      </c>
      <c r="D126" s="3">
        <v>99881</v>
      </c>
      <c r="E126" s="3">
        <v>87</v>
      </c>
      <c r="F126" s="3">
        <v>32069</v>
      </c>
    </row>
    <row r="127" spans="1:6" ht="12.7">
      <c r="A127" s="3" t="s">
        <v>35</v>
      </c>
      <c r="B127" s="3">
        <v>43</v>
      </c>
      <c r="C127" s="3">
        <v>482</v>
      </c>
      <c r="D127" s="3">
        <v>99881</v>
      </c>
      <c r="E127" s="3">
        <v>87</v>
      </c>
      <c r="F127" s="7">
        <v>32069</v>
      </c>
    </row>
    <row r="128" spans="1:6" ht="12.7">
      <c r="A128" s="3" t="s">
        <v>37</v>
      </c>
      <c r="B128" s="3">
        <v>43</v>
      </c>
      <c r="C128" s="3">
        <v>476</v>
      </c>
      <c r="D128" s="3">
        <v>99881</v>
      </c>
      <c r="E128" s="3">
        <v>87</v>
      </c>
      <c r="F128" s="3">
        <v>32069</v>
      </c>
    </row>
    <row r="129" spans="1:6" ht="12.7">
      <c r="A129" s="3" t="s">
        <v>45</v>
      </c>
      <c r="B129" s="3">
        <v>43</v>
      </c>
      <c r="C129" s="3">
        <v>476</v>
      </c>
      <c r="D129" s="3">
        <v>99881</v>
      </c>
      <c r="E129" s="3">
        <v>87</v>
      </c>
      <c r="F129" s="3">
        <v>32069</v>
      </c>
    </row>
    <row r="130" spans="1:6" ht="12.7">
      <c r="A130" s="3" t="s">
        <v>46</v>
      </c>
      <c r="B130" s="3">
        <v>43</v>
      </c>
      <c r="C130" s="3">
        <v>476</v>
      </c>
      <c r="D130" s="3">
        <v>99881</v>
      </c>
      <c r="E130" s="3">
        <v>87</v>
      </c>
      <c r="F130" s="3">
        <v>32069</v>
      </c>
    </row>
    <row r="131" spans="1:6" ht="12.7">
      <c r="A131" s="3" t="s">
        <v>50</v>
      </c>
      <c r="B131" s="3">
        <v>43</v>
      </c>
      <c r="C131" s="6">
        <v>476</v>
      </c>
      <c r="D131" s="7">
        <v>99881</v>
      </c>
      <c r="E131" s="3">
        <v>87</v>
      </c>
      <c r="F131" s="3">
        <v>32069</v>
      </c>
    </row>
    <row r="132" spans="1:6" ht="12.7">
      <c r="A132" s="3" t="s">
        <v>52</v>
      </c>
      <c r="B132" s="3">
        <v>43</v>
      </c>
      <c r="C132" s="3">
        <v>476</v>
      </c>
      <c r="D132" s="3">
        <v>99881</v>
      </c>
      <c r="E132" s="3">
        <v>87</v>
      </c>
      <c r="F132" s="6">
        <v>32069</v>
      </c>
    </row>
    <row r="133" spans="1:6" ht="12.7">
      <c r="A133" s="3" t="s">
        <v>60</v>
      </c>
      <c r="B133" s="3">
        <v>43</v>
      </c>
      <c r="C133" s="3">
        <v>476</v>
      </c>
      <c r="D133" s="3">
        <v>99881</v>
      </c>
      <c r="E133" s="3">
        <v>87</v>
      </c>
      <c r="F133" s="7">
        <v>32069</v>
      </c>
    </row>
    <row r="134" spans="1:6" ht="12.7">
      <c r="A134" s="3" t="s">
        <v>72</v>
      </c>
      <c r="B134" s="3">
        <v>43</v>
      </c>
      <c r="C134" s="3">
        <v>425</v>
      </c>
      <c r="D134" s="3">
        <v>99881</v>
      </c>
      <c r="E134" s="3">
        <v>87</v>
      </c>
      <c r="F134" s="3">
        <v>30514</v>
      </c>
    </row>
    <row r="135" spans="1:6" ht="12.7">
      <c r="A135" s="12" t="s">
        <v>74</v>
      </c>
      <c r="B135" s="13">
        <v>43</v>
      </c>
      <c r="C135" s="13">
        <v>476</v>
      </c>
      <c r="D135" s="13">
        <v>99881</v>
      </c>
      <c r="E135" s="13">
        <v>87</v>
      </c>
      <c r="F135" s="14">
        <v>32069</v>
      </c>
    </row>
    <row r="136" spans="1:6" ht="12.7">
      <c r="A136" s="3" t="s">
        <v>90</v>
      </c>
      <c r="B136" s="3">
        <v>43</v>
      </c>
      <c r="C136" s="3">
        <v>476</v>
      </c>
      <c r="D136" s="3">
        <v>99881</v>
      </c>
      <c r="E136" s="3">
        <v>87</v>
      </c>
      <c r="F136" s="3">
        <v>32069</v>
      </c>
    </row>
    <row r="137" spans="1:6" ht="12.7">
      <c r="A137" s="3" t="s">
        <v>96</v>
      </c>
      <c r="B137" s="3">
        <v>43</v>
      </c>
      <c r="C137" s="3">
        <v>476</v>
      </c>
      <c r="D137" s="3">
        <v>99881</v>
      </c>
      <c r="E137" s="3">
        <v>87</v>
      </c>
      <c r="F137" s="3">
        <v>32069</v>
      </c>
    </row>
    <row r="138" spans="1:6" ht="15.75" customHeight="1">
      <c r="A138" s="1"/>
      <c r="B138" s="18"/>
      <c r="C138" s="1"/>
      <c r="D138" s="1"/>
      <c r="E138" s="1"/>
      <c r="F138" s="1"/>
    </row>
  </sheetData>
  <sortState ref="A2:F138">
    <sortCondition ref="B1:B137"/>
  </sortState>
  <printOptions horizontalCentered="1" gridLines="1"/>
  <pageMargins left="0.7" right="0.7" top="0.75" bottom="0.75" header="0" footer="0"/>
  <pageSetup fitToHeight="0" pageOrder="overThenDown" orientation="landscape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1015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jervis</dc:creator>
  <cp:lastModifiedBy>luke jervis</cp:lastModifiedBy>
  <dcterms:created xsi:type="dcterms:W3CDTF">2018-04-26T14:48:22Z</dcterms:created>
  <dcterms:modified xsi:type="dcterms:W3CDTF">2018-04-26T14:48:22Z</dcterms:modified>
</cp:coreProperties>
</file>