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70" activeTab="3"/>
  </bookViews>
  <sheets>
    <sheet name="DB_테이블" sheetId="1" r:id="rId1"/>
    <sheet name="대칭" sheetId="10" r:id="rId2"/>
    <sheet name="View" sheetId="3" r:id="rId3"/>
    <sheet name="ViewControl" sheetId="2" r:id="rId4"/>
    <sheet name="Member" sheetId="5" r:id="rId5"/>
    <sheet name="RuleView" sheetId="4" r:id="rId6"/>
  </sheets>
  <definedNames/>
  <calcPr calcId="152511"/>
</workbook>
</file>

<file path=xl/sharedStrings.xml><?xml version="1.0" encoding="utf-8"?>
<sst xmlns="http://schemas.openxmlformats.org/spreadsheetml/2006/main" count="118" uniqueCount="118">
  <si>
    <t>Name</t>
  </si>
  <si>
    <t>남규</t>
  </si>
  <si>
    <t>상록</t>
  </si>
  <si>
    <t>주헌</t>
  </si>
  <si>
    <t>진욱</t>
  </si>
  <si>
    <t>석훈</t>
  </si>
  <si>
    <t>지현</t>
  </si>
  <si>
    <t>한의</t>
  </si>
  <si>
    <t>인혜</t>
  </si>
  <si>
    <t>호성</t>
  </si>
  <si>
    <t>영진</t>
  </si>
  <si>
    <t>성재</t>
  </si>
  <si>
    <t>마태</t>
  </si>
  <si>
    <t>C#</t>
  </si>
  <si>
    <t>DB</t>
  </si>
  <si>
    <t>OS</t>
  </si>
  <si>
    <t>Winform</t>
  </si>
  <si>
    <t>중</t>
  </si>
  <si>
    <t>하</t>
  </si>
  <si>
    <t>상</t>
  </si>
  <si>
    <t>svNo</t>
  </si>
  <si>
    <t>vNo</t>
  </si>
  <si>
    <t>svName</t>
  </si>
  <si>
    <t>svText</t>
  </si>
  <si>
    <t>width</t>
  </si>
  <si>
    <t>height</t>
  </si>
  <si>
    <t>sizeX</t>
  </si>
  <si>
    <t>sizeY</t>
  </si>
  <si>
    <t>pointX</t>
  </si>
  <si>
    <t>pointY</t>
  </si>
  <si>
    <t>color</t>
  </si>
  <si>
    <t>[event]</t>
  </si>
  <si>
    <t>delYn</t>
  </si>
  <si>
    <t>regDate</t>
  </si>
  <si>
    <t>modDate</t>
  </si>
  <si>
    <t>vName</t>
  </si>
  <si>
    <t>vDesc</t>
  </si>
  <si>
    <t>[mNo]</t>
  </si>
  <si>
    <t>[mID]</t>
  </si>
  <si>
    <t>[mPass]</t>
  </si>
  <si>
    <t>[mName]</t>
  </si>
  <si>
    <t>[delYn]</t>
  </si>
  <si>
    <t>[regDate]</t>
  </si>
  <si>
    <t>[modDate]</t>
  </si>
  <si>
    <t>rvNo</t>
  </si>
  <si>
    <t>rNo</t>
  </si>
  <si>
    <t>mNo</t>
  </si>
  <si>
    <t>mID</t>
  </si>
  <si>
    <t>mPass</t>
  </si>
  <si>
    <t>mName</t>
  </si>
  <si>
    <t>Main</t>
  </si>
  <si>
    <t>메인화면</t>
  </si>
  <si>
    <t>int identity(1,1)</t>
  </si>
  <si>
    <t>int</t>
  </si>
  <si>
    <t>varchar</t>
  </si>
  <si>
    <t>varchar(10)</t>
  </si>
  <si>
    <t>varchar(1)</t>
  </si>
  <si>
    <t>datetime</t>
  </si>
  <si>
    <t>varchar(200)</t>
  </si>
  <si>
    <t>int IDENTITY(1,1)</t>
  </si>
  <si>
    <t>varchar(30)</t>
  </si>
  <si>
    <t>varchar(16)</t>
  </si>
  <si>
    <t>not null</t>
  </si>
  <si>
    <t>null</t>
  </si>
  <si>
    <t>not null DEFAULT ('N'),</t>
  </si>
  <si>
    <t>not null DEFAULT (getdate()),</t>
  </si>
  <si>
    <t>not null DEFAULT ('N')</t>
  </si>
  <si>
    <t>not null DEFAULT (getdate())</t>
  </si>
  <si>
    <t>int IDENTITY(1,1) not null,</t>
  </si>
  <si>
    <t>varchar(30) not null,</t>
  </si>
  <si>
    <t>varchar(16) not null,</t>
  </si>
  <si>
    <t>varchar(10) not null,</t>
  </si>
  <si>
    <t>varchar(1) not null DEFAULT ('N'),</t>
  </si>
  <si>
    <t>datetime not null DEFAULT (getdate()),</t>
  </si>
  <si>
    <t>datetime not null DEFAULT (getdate())</t>
  </si>
  <si>
    <t>int IDENTITY(1,1) NOT NULL,</t>
  </si>
  <si>
    <t>int not null,</t>
  </si>
  <si>
    <t>head</t>
  </si>
  <si>
    <t>Color.Silver</t>
  </si>
  <si>
    <t>Color.Yellow</t>
  </si>
  <si>
    <t>Color.White</t>
  </si>
  <si>
    <t>(EventHandler)btn1_click</t>
  </si>
  <si>
    <t>(EventHandler)btn2_click</t>
  </si>
  <si>
    <t>(EventHandler)btn3_click</t>
  </si>
  <si>
    <t>contents</t>
  </si>
  <si>
    <t>btn1</t>
  </si>
  <si>
    <t>Member</t>
  </si>
  <si>
    <t>btn2</t>
  </si>
  <si>
    <t>btn3</t>
  </si>
  <si>
    <t>Rule</t>
  </si>
  <si>
    <t>Mapping</t>
  </si>
  <si>
    <t>vcNo</t>
  </si>
  <si>
    <t>uvcName</t>
  </si>
  <si>
    <t>vcType</t>
  </si>
  <si>
    <t>int NOT NULL AUTO_INCREMENT,</t>
  </si>
  <si>
    <t>int NOT NULL,</t>
  </si>
  <si>
    <t>varchar(20) NULL,</t>
  </si>
  <si>
    <t>varchar(20) NOT NULL,</t>
  </si>
  <si>
    <t>vcName</t>
  </si>
  <si>
    <t>varchar(10) NOT NULL,</t>
  </si>
  <si>
    <t>vcText</t>
  </si>
  <si>
    <t>varchar(10) NULL,</t>
  </si>
  <si>
    <t>int NULL,</t>
  </si>
  <si>
    <t>event</t>
  </si>
  <si>
    <t>varchar(1) not null DEFAULT 'N',</t>
  </si>
  <si>
    <t>datetime not null DEFAULT CURRENT_TIMESTAMP,</t>
  </si>
  <si>
    <t>int NOT NULL AUTO_INCREMENT,(PK)</t>
  </si>
  <si>
    <r>
      <t>int NOT NULL AUTO_INCREMENT,(</t>
    </r>
    <r>
      <rPr>
        <b/>
        <sz val="11"/>
        <color theme="1"/>
        <rFont val="맑은 고딕"/>
      </rPr>
      <t>PK</t>
    </r>
    <r>
      <rPr>
        <sz val="11"/>
        <color theme="1"/>
        <rFont val="맑은 고딕"/>
      </rPr>
      <t>)</t>
    </r>
  </si>
  <si>
    <t>Color.Silver</t>
  </si>
  <si>
    <t>varchar(200) NULL,</t>
  </si>
  <si>
    <t>vType</t>
  </si>
  <si>
    <t>varchar(1) NOT NULL,</t>
  </si>
  <si>
    <r>
      <t>int NOT NULL AUTO_INCREMENT,(</t>
    </r>
    <r>
      <rPr>
        <b/>
        <sz val="11"/>
        <color theme="1"/>
        <rFont val="맑은 고딕"/>
      </rPr>
      <t>PK</t>
    </r>
    <r>
      <rPr>
        <sz val="11"/>
        <color theme="1"/>
        <rFont val="맑은 고딕"/>
      </rPr>
      <t>)</t>
    </r>
  </si>
  <si>
    <t>;</t>
  </si>
  <si>
    <t>Panel</t>
  </si>
  <si>
    <t>panel</t>
  </si>
  <si>
    <t>button</t>
  </si>
  <si>
    <t>buto</t>
  </si>
</sst>
</file>

<file path=xl/styles.xml><?xml version="1.0" encoding="utf-8"?>
<styleSheet xmlns="http://schemas.openxmlformats.org/spreadsheetml/2006/main">
  <numFmts count="1">
    <numFmt numFmtId="64" formatCode="&quot;₩&quot;#,##0;\\\-&quot;₩&quot;#,##0"/>
  </numFmts>
  <fonts count="21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b/>
      <sz val="11.0"/>
      <name val="맑은 고딕"/>
      <color theme="0"/>
    </font>
  </fonts>
  <fills count="45">
    <fill>
      <patternFill patternType="none"/>
    </fill>
    <fill>
      <patternFill patternType="gray125"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80"/>
        <bgColor rgb="FFFFFFFF"/>
      </patternFill>
    </fill>
    <fill>
      <patternFill patternType="solid">
        <fgColor theme="4" tint="0.599990"/>
        <bgColor rgb="FFFFFFFF"/>
      </patternFill>
    </fill>
    <fill>
      <patternFill patternType="solid">
        <fgColor theme="4" tint="0.39998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80"/>
        <bgColor rgb="FFFFFFFF"/>
      </patternFill>
    </fill>
    <fill>
      <patternFill patternType="solid">
        <fgColor theme="5" tint="0.599990"/>
        <bgColor rgb="FFFFFFFF"/>
      </patternFill>
    </fill>
    <fill>
      <patternFill patternType="solid">
        <fgColor theme="5" tint="0.39998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6" tint="0.39998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80"/>
        <bgColor rgb="FFFFFFFF"/>
      </patternFill>
    </fill>
    <fill>
      <patternFill patternType="solid">
        <fgColor theme="7" tint="0.599990"/>
        <bgColor rgb="FFFFFFFF"/>
      </patternFill>
    </fill>
    <fill>
      <patternFill patternType="solid">
        <fgColor theme="7" tint="0.39998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80"/>
        <bgColor rgb="FFFFFFFF"/>
      </patternFill>
    </fill>
    <fill>
      <patternFill patternType="solid">
        <fgColor theme="8" tint="0.599990"/>
        <bgColor rgb="FFFFFFFF"/>
      </patternFill>
    </fill>
    <fill>
      <patternFill patternType="solid">
        <fgColor theme="8" tint="0.39998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8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9" tint="0.399980"/>
        <bgColor rgb="FFFFFFFF"/>
      </patternFill>
    </fill>
    <fill>
      <patternFill patternType="solid">
        <fgColor theme="0" tint="-0.49998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CCC00"/>
        <bgColor rgb="FFFFFFFF"/>
      </patternFill>
    </fill>
    <fill>
      <patternFill patternType="solid">
        <fgColor theme="0" tint="-0.150000"/>
        <bgColor rgb="FFFFFFFF"/>
      </patternFill>
    </fill>
    <fill>
      <patternFill patternType="solid">
        <fgColor rgb="FFFF0066"/>
        <bgColor rgb="FFFFFFFF"/>
      </patternFill>
    </fill>
    <fill>
      <patternFill patternType="solid">
        <fgColor rgb="FFFF5050"/>
        <bgColor rgb="FFFFFFFF"/>
      </patternFill>
    </fill>
    <fill>
      <patternFill patternType="solid">
        <fgColor rgb="FFFFC0C0"/>
        <bgColor rgb="FFFFFFFF"/>
      </patternFill>
    </fill>
    <fill>
      <patternFill patternType="solid">
        <fgColor rgb="FF009900"/>
        <bgColor rgb="FFFFFFFF"/>
      </patternFill>
    </fill>
    <fill>
      <patternFill patternType="solid">
        <fgColor rgb="FF7DCD00"/>
        <bgColor rgb="FFFFFFFF"/>
      </patternFill>
    </fill>
    <fill>
      <patternFill patternType="solid">
        <fgColor rgb="FF36B700"/>
        <bgColor rgb="FFFFFFFF"/>
      </patternFill>
    </fill>
    <fill>
      <patternFill patternType="solid">
        <fgColor rgb="FFCCFF66"/>
        <bgColor rgb="FFFFFFFF"/>
      </patternFill>
    </fill>
    <fill>
      <patternFill patternType="solid">
        <fgColor rgb="FF33C033"/>
        <bgColor rgb="FFFFFFFF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18" fillId="33" borderId="10" xfId="0" applyFill="1" applyBorder="1">
      <alignment vertical="center"/>
    </xf>
    <xf numFmtId="0" fontId="20" fillId="33" borderId="10" xfId="0" applyFill="1" applyBorder="1">
      <alignment vertical="center"/>
    </xf>
    <xf numFmtId="0" fontId="2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6" borderId="10" xfId="0" applyFill="1" applyBorder="1">
      <alignment vertical="center"/>
    </xf>
    <xf numFmtId="0" fontId="0" fillId="37" borderId="10" xfId="0" applyFill="1" applyBorder="1">
      <alignment vertical="center"/>
    </xf>
    <xf numFmtId="0" fontId="0" fillId="38" borderId="10" xfId="0" applyFill="1" applyBorder="1">
      <alignment vertical="center"/>
    </xf>
    <xf numFmtId="0" fontId="0" fillId="39" borderId="10" xfId="0" applyFill="1" applyBorder="1">
      <alignment vertical="center"/>
    </xf>
    <xf numFmtId="0" fontId="0" fillId="40" borderId="10" xfId="0" applyFill="1" applyBorder="1">
      <alignment vertical="center"/>
    </xf>
    <xf numFmtId="0" fontId="0" fillId="41" borderId="10" xfId="0" applyFill="1" applyBorder="1">
      <alignment vertical="center"/>
    </xf>
    <xf numFmtId="0" fontId="0" fillId="42" borderId="10" xfId="0" applyFill="1" applyBorder="1">
      <alignment vertical="center"/>
    </xf>
    <xf numFmtId="0" fontId="0" fillId="43" borderId="10" xfId="0" applyFill="1" applyBorder="1">
      <alignment vertical="center"/>
    </xf>
    <xf numFmtId="0" fontId="0" fillId="44" borderId="10" xfId="0" applyFill="1" applyBorder="1">
      <alignment vertical="center"/>
    </xf>
    <xf numFmtId="0" fontId="0" fillId="44" borderId="0" xfId="0" applyFill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theme" Target="theme/theme1.xml"></Relationship><Relationship Id="rId8" Type="http://schemas.openxmlformats.org/officeDocument/2006/relationships/styles" Target="styles.xml"></Relationship><Relationship Id="rId9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B2" sqref="B2"/>
    </sheetView>
  </sheetViews>
  <sheetFormatPr defaultRowHeight="16.500000"/>
  <cols>
    <col min="7" max="7" width="94.50499725" customWidth="1" outlineLevel="0"/>
  </cols>
  <sheetData>
    <row r="1" spans="1:7">
      <c r="A1" s="5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G1" s="0" t="str">
        <f>"create table [DB] ("&amp;A1&amp;" nvarchar(2),"&amp;B1&amp;" nvarchar(1),"&amp;C1&amp;" nvarchar(1),"&amp;D1&amp;" nvarchar(1),"&amp;E1&amp;" nvarchar(1));"</f>
        <v>create table [DB] (Name nvarchar(2),C# nvarchar(1),DB nvarchar(1),OS nvarchar(1),Winform nvarchar(1));</v>
      </c>
    </row>
    <row r="2" spans="1:7">
      <c r="A2" s="6" t="s">
        <v>1</v>
      </c>
      <c r="B2" s="6" t="s">
        <v>17</v>
      </c>
      <c r="C2" s="6" t="s">
        <v>17</v>
      </c>
      <c r="D2" s="6" t="s">
        <v>18</v>
      </c>
      <c r="E2" s="6" t="s">
        <v>17</v>
      </c>
      <c r="G2" s="0" t="str">
        <f>"insert into [DB] ("&amp;$A$1&amp;", "&amp;$B$1&amp;", "&amp;$C$1&amp;", "&amp;$D$1&amp;", "&amp;$E$1&amp;") values ('"&amp;A2&amp;"', '"&amp;B2&amp;"', '"&amp;C2&amp;"', '"&amp;D2&amp;"', '"&amp;E2&amp;"');"</f>
        <v>insert into [DB] (Name, C#, DB, OS, Winform) values ('남규', '중', '중', '하', '중');</v>
      </c>
    </row>
    <row r="3" spans="1:7">
      <c r="A3" s="6" t="s">
        <v>2</v>
      </c>
      <c r="B3" s="6" t="s">
        <v>17</v>
      </c>
      <c r="C3" s="6" t="s">
        <v>17</v>
      </c>
      <c r="D3" s="6" t="s">
        <v>18</v>
      </c>
      <c r="E3" s="6" t="s">
        <v>17</v>
      </c>
      <c r="G3" s="0" t="str">
        <f>"insert into [DB] ("&amp;$A$1&amp;", "&amp;$B$1&amp;", "&amp;$C$1&amp;", "&amp;$D$1&amp;", "&amp;$E$1&amp;") values ('"&amp;A3&amp;"', '"&amp;B3&amp;"', '"&amp;C3&amp;"', '"&amp;D3&amp;"', '"&amp;E3&amp;"');"</f>
        <v>insert into [DB] (Name, C#, DB, OS, Winform) values ('상록', '중', '중', '하', '중');</v>
      </c>
    </row>
    <row r="4" spans="1:7">
      <c r="A4" s="6" t="s">
        <v>3</v>
      </c>
      <c r="B4" s="6" t="s">
        <v>17</v>
      </c>
      <c r="C4" s="6" t="s">
        <v>18</v>
      </c>
      <c r="D4" s="6" t="s">
        <v>18</v>
      </c>
      <c r="E4" s="6" t="s">
        <v>18</v>
      </c>
      <c r="G4" s="0" t="str">
        <f>"insert into [DB] ("&amp;$A$1&amp;", "&amp;$B$1&amp;", "&amp;$C$1&amp;", "&amp;$D$1&amp;", "&amp;$E$1&amp;") values ('"&amp;A4&amp;"', '"&amp;B4&amp;"', '"&amp;C4&amp;"', '"&amp;D4&amp;"', '"&amp;E4&amp;"');"</f>
        <v>insert into [DB] (Name, C#, DB, OS, Winform) values ('주헌', '중', '하', '하', '하');</v>
      </c>
    </row>
    <row r="5" spans="1:7">
      <c r="A5" s="6" t="s">
        <v>4</v>
      </c>
      <c r="B5" s="6" t="s">
        <v>17</v>
      </c>
      <c r="C5" s="6" t="s">
        <v>17</v>
      </c>
      <c r="D5" s="6" t="s">
        <v>18</v>
      </c>
      <c r="E5" s="6" t="s">
        <v>17</v>
      </c>
      <c r="G5" s="0" t="str">
        <f>"insert into [DB] ("&amp;$A$1&amp;", "&amp;$B$1&amp;", "&amp;$C$1&amp;", "&amp;$D$1&amp;", "&amp;$E$1&amp;") values ('"&amp;A5&amp;"', '"&amp;B5&amp;"', '"&amp;C5&amp;"', '"&amp;D5&amp;"', '"&amp;E5&amp;"');"</f>
        <v>insert into [DB] (Name, C#, DB, OS, Winform) values ('진욱', '중', '중', '하', '중');</v>
      </c>
    </row>
    <row r="6" spans="1:7">
      <c r="A6" s="6" t="s">
        <v>5</v>
      </c>
      <c r="B6" s="6" t="s">
        <v>17</v>
      </c>
      <c r="C6" s="6" t="s">
        <v>17</v>
      </c>
      <c r="D6" s="6" t="s">
        <v>18</v>
      </c>
      <c r="E6" s="6" t="s">
        <v>17</v>
      </c>
      <c r="G6" s="0" t="str">
        <f>"insert into [DB] ("&amp;$A$1&amp;", "&amp;$B$1&amp;", "&amp;$C$1&amp;", "&amp;$D$1&amp;", "&amp;$E$1&amp;") values ('"&amp;A6&amp;"', '"&amp;B6&amp;"', '"&amp;C6&amp;"', '"&amp;D6&amp;"', '"&amp;E6&amp;"');"</f>
        <v>insert into [DB] (Name, C#, DB, OS, Winform) values ('석훈', '중', '중', '하', '중');</v>
      </c>
    </row>
    <row r="7" spans="1:7">
      <c r="A7" s="6" t="s">
        <v>6</v>
      </c>
      <c r="B7" s="6" t="s">
        <v>17</v>
      </c>
      <c r="C7" s="6" t="s">
        <v>18</v>
      </c>
      <c r="D7" s="6" t="s">
        <v>17</v>
      </c>
      <c r="E7" s="6" t="s">
        <v>17</v>
      </c>
      <c r="G7" s="0" t="str">
        <f>"insert into [DB] ("&amp;$A$1&amp;", "&amp;$B$1&amp;", "&amp;$C$1&amp;", "&amp;$D$1&amp;", "&amp;$E$1&amp;") values ('"&amp;A7&amp;"', '"&amp;B7&amp;"', '"&amp;C7&amp;"', '"&amp;D7&amp;"', '"&amp;E7&amp;"');"</f>
        <v>insert into [DB] (Name, C#, DB, OS, Winform) values ('지현', '중', '하', '중', '중');</v>
      </c>
    </row>
    <row r="8" spans="1:7">
      <c r="A8" s="6" t="s">
        <v>7</v>
      </c>
      <c r="B8" s="6" t="s">
        <v>17</v>
      </c>
      <c r="C8" s="6" t="s">
        <v>17</v>
      </c>
      <c r="D8" s="6" t="s">
        <v>18</v>
      </c>
      <c r="E8" s="6" t="s">
        <v>17</v>
      </c>
      <c r="G8" s="0" t="str">
        <f>"insert into [DB] ("&amp;$A$1&amp;", "&amp;$B$1&amp;", "&amp;$C$1&amp;", "&amp;$D$1&amp;", "&amp;$E$1&amp;") values ('"&amp;A8&amp;"', '"&amp;B8&amp;"', '"&amp;C8&amp;"', '"&amp;D8&amp;"', '"&amp;E8&amp;"');"</f>
        <v>insert into [DB] (Name, C#, DB, OS, Winform) values ('한의', '중', '중', '하', '중');</v>
      </c>
    </row>
    <row r="9" spans="1:7">
      <c r="A9" s="6" t="s">
        <v>8</v>
      </c>
      <c r="B9" s="6" t="s">
        <v>17</v>
      </c>
      <c r="C9" s="6" t="s">
        <v>18</v>
      </c>
      <c r="D9" s="6" t="s">
        <v>19</v>
      </c>
      <c r="E9" s="6" t="s">
        <v>17</v>
      </c>
      <c r="G9" s="0" t="str">
        <f>"insert into [DB] ("&amp;$A$1&amp;", "&amp;$B$1&amp;", "&amp;$C$1&amp;", "&amp;$D$1&amp;", "&amp;$E$1&amp;") values ('"&amp;A9&amp;"', '"&amp;B9&amp;"', '"&amp;C9&amp;"', '"&amp;D9&amp;"', '"&amp;E9&amp;"');"</f>
        <v>insert into [DB] (Name, C#, DB, OS, Winform) values ('인혜', '중', '하', '상', '중');</v>
      </c>
    </row>
    <row r="10" spans="1:7">
      <c r="A10" s="6" t="s">
        <v>9</v>
      </c>
      <c r="B10" s="6" t="s">
        <v>18</v>
      </c>
      <c r="C10" s="6" t="s">
        <v>17</v>
      </c>
      <c r="D10" s="6" t="s">
        <v>17</v>
      </c>
      <c r="E10" s="6" t="s">
        <v>18</v>
      </c>
      <c r="G10" s="0" t="str">
        <f>"insert into [DB] ("&amp;$A$1&amp;", "&amp;$B$1&amp;", "&amp;$C$1&amp;", "&amp;$D$1&amp;", "&amp;$E$1&amp;") values ('"&amp;A10&amp;"', '"&amp;B10&amp;"', '"&amp;C10&amp;"', '"&amp;D10&amp;"', '"&amp;E10&amp;"');"</f>
        <v>insert into [DB] (Name, C#, DB, OS, Winform) values ('호성', '하', '중', '중', '하');</v>
      </c>
    </row>
    <row r="11" spans="1:7">
      <c r="A11" s="6" t="s">
        <v>10</v>
      </c>
      <c r="B11" s="6" t="s">
        <v>17</v>
      </c>
      <c r="C11" s="6" t="s">
        <v>17</v>
      </c>
      <c r="D11" s="6" t="s">
        <v>18</v>
      </c>
      <c r="E11" s="6" t="s">
        <v>17</v>
      </c>
      <c r="G11" s="0" t="str">
        <f>"insert into [DB] ("&amp;$A$1&amp;", "&amp;$B$1&amp;", "&amp;$C$1&amp;", "&amp;$D$1&amp;", "&amp;$E$1&amp;") values ('"&amp;A11&amp;"', '"&amp;B11&amp;"', '"&amp;C11&amp;"', '"&amp;D11&amp;"', '"&amp;E11&amp;"');"</f>
        <v>insert into [DB] (Name, C#, DB, OS, Winform) values ('영진', '중', '중', '하', '중');</v>
      </c>
    </row>
    <row r="12" spans="1:7">
      <c r="A12" s="6" t="s">
        <v>11</v>
      </c>
      <c r="B12" s="6" t="s">
        <v>19</v>
      </c>
      <c r="C12" s="6" t="s">
        <v>17</v>
      </c>
      <c r="D12" s="6" t="s">
        <v>17</v>
      </c>
      <c r="E12" s="6" t="s">
        <v>17</v>
      </c>
      <c r="G12" s="0" t="str">
        <f>"insert into [DB] ("&amp;$A$1&amp;", "&amp;$B$1&amp;", "&amp;$C$1&amp;", "&amp;$D$1&amp;", "&amp;$E$1&amp;") values ('"&amp;A12&amp;"', '"&amp;B12&amp;"', '"&amp;C12&amp;"', '"&amp;D12&amp;"', '"&amp;E12&amp;"');"</f>
        <v>insert into [DB] (Name, C#, DB, OS, Winform) values ('성재', '상', '중', '중', '중');</v>
      </c>
    </row>
    <row r="13" spans="1:7">
      <c r="A13" s="6" t="s">
        <v>12</v>
      </c>
      <c r="B13" s="6" t="s">
        <v>18</v>
      </c>
      <c r="C13" s="6" t="s">
        <v>18</v>
      </c>
      <c r="D13" s="6" t="s">
        <v>18</v>
      </c>
      <c r="E13" s="6" t="s">
        <v>18</v>
      </c>
      <c r="G13" s="0" t="str">
        <f>"insert into [DB] ("&amp;$A$1&amp;", "&amp;$B$1&amp;", "&amp;$C$1&amp;", "&amp;$D$1&amp;", "&amp;$E$1&amp;") values ('"&amp;A13&amp;"', '"&amp;B13&amp;"', '"&amp;C13&amp;"', '"&amp;D13&amp;"', '"&amp;E13&amp;"');"</f>
        <v>insert into [DB] (Name, C#, DB, OS, Winform) values ('마태', '하', '하', '하', '하');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1" sqref="D1:E3"/>
    </sheetView>
  </sheetViews>
  <sheetFormatPr defaultRowHeight="16.500000"/>
  <cols>
    <col min="2" max="2" width="11.38000011" customWidth="1" outlineLevel="0"/>
    <col min="5" max="5" width="23.25499916" customWidth="1" outlineLevel="0"/>
  </cols>
  <sheetData>
    <row r="1" spans="1:5">
      <c r="A1" s="0">
        <v>0</v>
      </c>
      <c r="B1" s="0" t="s">
        <v>78</v>
      </c>
      <c r="D1" s="0">
        <v>0</v>
      </c>
      <c r="E1" s="0" t="s">
        <v>81</v>
      </c>
    </row>
    <row r="2" spans="1:5">
      <c r="A2" s="0">
        <v>1</v>
      </c>
      <c r="B2" s="0" t="s">
        <v>79</v>
      </c>
      <c r="D2" s="0">
        <v>1</v>
      </c>
      <c r="E2" s="0" t="s">
        <v>82</v>
      </c>
    </row>
    <row r="3" spans="1:5">
      <c r="A3" s="0">
        <v>2</v>
      </c>
      <c r="B3" s="0" t="s">
        <v>80</v>
      </c>
      <c r="D3" s="0">
        <v>2</v>
      </c>
      <c r="E3" s="0" t="s">
        <v>83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zoomScale="90" workbookViewId="0">
      <selection activeCell="A4" sqref="A4:A25"/>
    </sheetView>
  </sheetViews>
  <sheetFormatPr defaultRowHeight="16.500000"/>
  <cols>
    <col min="1" max="1" width="33.75500107" customWidth="1" outlineLevel="0"/>
    <col min="2" max="2" width="22.00499916" customWidth="1" outlineLevel="0"/>
    <col min="3" max="3" width="18.25499916" customWidth="1" outlineLevel="0"/>
    <col min="4" max="4" width="21.75499916" customWidth="1" outlineLevel="0"/>
    <col min="5" max="5" width="27.50499916" customWidth="1" outlineLevel="0"/>
    <col min="6" max="6" width="27.12999916" customWidth="1" outlineLevel="0"/>
    <col min="8" max="8" width="9.63000011" customWidth="1" outlineLevel="0"/>
    <col min="10" max="10" width="30.12999916" customWidth="1" outlineLevel="0"/>
    <col min="11" max="12" width="47.00500107" customWidth="1" outlineLevel="0"/>
  </cols>
  <sheetData>
    <row r="1" spans="1:12">
      <c r="A1" s="1" t="s">
        <v>112</v>
      </c>
      <c r="B1" s="18" t="s">
        <v>99</v>
      </c>
      <c r="C1" s="18" t="s">
        <v>109</v>
      </c>
      <c r="D1" s="13" t="s">
        <v>111</v>
      </c>
      <c r="E1" s="18" t="s">
        <v>102</v>
      </c>
      <c r="F1" s="18" t="s">
        <v>102</v>
      </c>
      <c r="G1" s="1" t="s">
        <v>102</v>
      </c>
      <c r="H1" s="1" t="s">
        <v>102</v>
      </c>
      <c r="I1" s="1" t="s">
        <v>102</v>
      </c>
      <c r="J1" s="1" t="s">
        <v>104</v>
      </c>
      <c r="K1" s="1" t="s">
        <v>105</v>
      </c>
      <c r="L1" s="1" t="s">
        <v>105</v>
      </c>
    </row>
    <row r="2" spans="1:12">
      <c r="A2" s="10" t="s">
        <v>21</v>
      </c>
      <c r="B2" s="18" t="s">
        <v>35</v>
      </c>
      <c r="C2" s="18" t="s">
        <v>36</v>
      </c>
      <c r="D2" s="13" t="s">
        <v>110</v>
      </c>
      <c r="E2" s="18" t="s">
        <v>26</v>
      </c>
      <c r="F2" s="18" t="s">
        <v>27</v>
      </c>
      <c r="G2" s="1" t="s">
        <v>28</v>
      </c>
      <c r="H2" s="1" t="s">
        <v>29</v>
      </c>
      <c r="I2" s="1" t="s">
        <v>30</v>
      </c>
      <c r="J2" s="1" t="s">
        <v>32</v>
      </c>
      <c r="K2" s="1" t="s">
        <v>33</v>
      </c>
      <c r="L2" s="1" t="s">
        <v>34</v>
      </c>
    </row>
    <row r="3" spans="1:12">
      <c r="A3" s="10">
        <v>1</v>
      </c>
      <c r="B3" s="18" t="s">
        <v>50</v>
      </c>
      <c r="C3" s="18" t="s">
        <v>51</v>
      </c>
      <c r="D3" s="13"/>
      <c r="E3" s="18">
        <v>1000</v>
      </c>
      <c r="F3" s="18">
        <v>800</v>
      </c>
      <c r="G3" s="1"/>
      <c r="H3" s="1"/>
      <c r="I3" s="1"/>
      <c r="J3" s="1"/>
      <c r="K3" s="1"/>
      <c r="L3" s="1"/>
    </row>
  </sheetData>
  <phoneticPr fontId="1" type="noConversion"/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tabSelected="1" zoomScale="80" workbookViewId="0">
      <selection activeCell="H30" sqref="H30"/>
    </sheetView>
  </sheetViews>
  <sheetFormatPr defaultRowHeight="16.500000"/>
  <cols>
    <col min="1" max="1" width="35.50500107" customWidth="1" outlineLevel="0"/>
    <col min="2" max="2" width="14.38000011" customWidth="1" outlineLevel="0"/>
    <col min="3" max="3" width="17.12999916" customWidth="1" outlineLevel="0"/>
    <col min="4" max="5" width="22.00499916" customWidth="1" outlineLevel="0"/>
    <col min="6" max="6" width="17.12999916" customWidth="1" outlineLevel="0"/>
    <col min="7" max="9" width="9.63000011" customWidth="1" outlineLevel="0"/>
    <col min="13" max="14" width="9.63000011" customWidth="1" outlineLevel="0"/>
    <col min="15" max="15" width="30.12999916" customWidth="1" outlineLevel="0"/>
    <col min="16" max="17" width="47.00500107" customWidth="1" outlineLevel="0"/>
    <col min="19" max="19" width="23.25499916" customWidth="1" outlineLevel="0"/>
    <col min="21" max="21" width="132.38000488" customWidth="1" outlineLevel="0"/>
  </cols>
  <sheetData>
    <row r="1" spans="1:21">
      <c r="A1" s="1" t="s">
        <v>107</v>
      </c>
      <c r="B1" s="18" t="s">
        <v>95</v>
      </c>
      <c r="C1" s="10" t="s">
        <v>96</v>
      </c>
      <c r="D1" s="18" t="s">
        <v>97</v>
      </c>
      <c r="E1" s="18" t="s">
        <v>99</v>
      </c>
      <c r="F1" s="18" t="s">
        <v>101</v>
      </c>
      <c r="G1" s="1" t="s">
        <v>102</v>
      </c>
      <c r="H1" s="1" t="s">
        <v>102</v>
      </c>
      <c r="I1" s="18" t="s">
        <v>102</v>
      </c>
      <c r="J1" s="18" t="s">
        <v>102</v>
      </c>
      <c r="K1" s="18" t="s">
        <v>102</v>
      </c>
      <c r="L1" s="18" t="s">
        <v>102</v>
      </c>
      <c r="M1" s="18" t="s">
        <v>102</v>
      </c>
      <c r="N1" s="18" t="s">
        <v>102</v>
      </c>
      <c r="O1" s="10" t="s">
        <v>104</v>
      </c>
      <c r="P1" s="10" t="s">
        <v>105</v>
      </c>
      <c r="Q1" s="10" t="s">
        <v>105</v>
      </c>
      <c r="R1" s="1">
        <v>0</v>
      </c>
      <c r="S1" s="1" t="s">
        <v>108</v>
      </c>
    </row>
    <row r="2" spans="1:21">
      <c r="A2" s="10" t="s">
        <v>91</v>
      </c>
      <c r="B2" s="18" t="s">
        <v>21</v>
      </c>
      <c r="C2" s="10" t="s">
        <v>92</v>
      </c>
      <c r="D2" s="18" t="s">
        <v>93</v>
      </c>
      <c r="E2" s="18" t="s">
        <v>98</v>
      </c>
      <c r="F2" s="18" t="s">
        <v>100</v>
      </c>
      <c r="G2" s="1" t="s">
        <v>24</v>
      </c>
      <c r="H2" s="1" t="s">
        <v>25</v>
      </c>
      <c r="I2" s="18" t="s">
        <v>26</v>
      </c>
      <c r="J2" s="18" t="s">
        <v>27</v>
      </c>
      <c r="K2" s="18" t="s">
        <v>28</v>
      </c>
      <c r="L2" s="18" t="s">
        <v>29</v>
      </c>
      <c r="M2" s="18" t="s">
        <v>30</v>
      </c>
      <c r="N2" s="18" t="s">
        <v>103</v>
      </c>
      <c r="O2" s="10" t="s">
        <v>32</v>
      </c>
      <c r="P2" s="10" t="s">
        <v>33</v>
      </c>
      <c r="Q2" s="10" t="s">
        <v>34</v>
      </c>
      <c r="R2" s="1">
        <v>1</v>
      </c>
      <c r="S2" s="1" t="s">
        <v>79</v>
      </c>
    </row>
    <row r="3" spans="1:21">
      <c r="A3" s="10">
        <v>1</v>
      </c>
      <c r="B3" s="18">
        <v>1</v>
      </c>
      <c r="C3" s="10"/>
      <c r="D3" s="18" t="s">
        <v>115</v>
      </c>
      <c r="E3" s="18" t="s">
        <v>77</v>
      </c>
      <c r="F3" s="18"/>
      <c r="G3" s="1"/>
      <c r="H3" s="1"/>
      <c r="I3" s="18">
        <v>1000</v>
      </c>
      <c r="J3" s="18">
        <v>100</v>
      </c>
      <c r="K3" s="18">
        <v>0</v>
      </c>
      <c r="L3" s="18">
        <v>0</v>
      </c>
      <c r="M3" s="18">
        <v>0</v>
      </c>
      <c r="N3" s="18"/>
      <c r="O3" s="10"/>
      <c r="P3" s="10"/>
      <c r="Q3" s="10"/>
      <c r="R3" s="1">
        <v>2</v>
      </c>
      <c r="S3" s="1" t="s">
        <v>80</v>
      </c>
      <c r="U3" s="0" t="str">
        <f>"insert into ViewControl ("&amp;$B$2&amp;", "&amp;$D$2&amp;", "&amp;$E$2&amp;", "&amp;$F$2&amp;", "&amp;$I$2&amp;", "&amp;$J$2&amp;", "&amp;$K$2&amp;", "&amp;$L$2&amp;", "&amp;$M$2&amp;", "&amp;$N$2&amp;") values ("&amp;B3&amp;", '"&amp;D3&amp;"', '"&amp;E3&amp;"', '"&amp;F3&amp;"', "&amp;I3&amp;", "&amp;J3&amp;", "&amp;K3&amp;", "&amp;L3&amp;", "&amp;M3&amp;", "&amp;IF(ISBLANK(N3),"null",N3)&amp;" );"</f>
        <v>insert into ViewControl (vNo, vcType, vcName, vcText, sizeX, sizeY, pointX, pointY, color, event) values (1, 'panel', 'head', '', 1000, 100, 0, 0, 0, null );</v>
      </c>
    </row>
    <row r="4" spans="1:21">
      <c r="A4" s="10">
        <v>2</v>
      </c>
      <c r="B4" s="18">
        <v>1</v>
      </c>
      <c r="C4" s="10"/>
      <c r="D4" s="18" t="s">
        <v>115</v>
      </c>
      <c r="E4" s="18" t="s">
        <v>84</v>
      </c>
      <c r="F4" s="18"/>
      <c r="G4" s="1"/>
      <c r="H4" s="1"/>
      <c r="I4" s="18">
        <v>1000</v>
      </c>
      <c r="J4" s="18">
        <v>700</v>
      </c>
      <c r="K4" s="18">
        <v>0</v>
      </c>
      <c r="L4" s="18">
        <v>100</v>
      </c>
      <c r="M4" s="18">
        <v>1</v>
      </c>
      <c r="N4" s="18"/>
      <c r="O4" s="10"/>
      <c r="P4" s="10"/>
      <c r="Q4" s="10"/>
      <c r="R4" s="1"/>
      <c r="S4" s="1"/>
      <c r="U4" s="0" t="str">
        <f>"insert into ViewControl ("&amp;$B$2&amp;", "&amp;$D$2&amp;", "&amp;$E$2&amp;", "&amp;$F$2&amp;", "&amp;$I$2&amp;", "&amp;$J$2&amp;", "&amp;$K$2&amp;", "&amp;$L$2&amp;", "&amp;$M$2&amp;", "&amp;$N$2&amp;") values ("&amp;B4&amp;", '"&amp;D4&amp;"', '"&amp;E4&amp;"', '"&amp;F4&amp;"', "&amp;I4&amp;", "&amp;J4&amp;", "&amp;K4&amp;", "&amp;L4&amp;", "&amp;M4&amp;", "&amp;IF(ISBLANK(N4),"null",N4)&amp;" );"</f>
        <v>insert into ViewControl (vNo, vcType, vcName, vcText, sizeX, sizeY, pointX, pointY, color, event) values (1, 'panel', 'contents', '', 1000, 700, 0, 100, 1, null );</v>
      </c>
    </row>
    <row r="5" spans="1:21">
      <c r="A5" s="10">
        <v>3</v>
      </c>
      <c r="B5" s="18">
        <v>1</v>
      </c>
      <c r="C5" s="10"/>
      <c r="D5" s="18" t="s">
        <v>116</v>
      </c>
      <c r="E5" s="18" t="s">
        <v>85</v>
      </c>
      <c r="F5" s="18" t="s">
        <v>86</v>
      </c>
      <c r="G5" s="1"/>
      <c r="H5" s="1"/>
      <c r="I5" s="18">
        <v>200</v>
      </c>
      <c r="J5" s="18">
        <v>80</v>
      </c>
      <c r="K5" s="18">
        <v>100</v>
      </c>
      <c r="L5" s="18">
        <v>10</v>
      </c>
      <c r="M5" s="18">
        <v>2</v>
      </c>
      <c r="N5" s="18">
        <v>0</v>
      </c>
      <c r="O5" s="10"/>
      <c r="P5" s="10"/>
      <c r="Q5" s="10"/>
      <c r="R5" s="1">
        <v>0</v>
      </c>
      <c r="S5" s="1" t="s">
        <v>81</v>
      </c>
      <c r="U5" s="0" t="str">
        <f>"insert into ViewControl ("&amp;$B$2&amp;", "&amp;$D$2&amp;", "&amp;$E$2&amp;", "&amp;$F$2&amp;", "&amp;$I$2&amp;", "&amp;$J$2&amp;", "&amp;$K$2&amp;", "&amp;$L$2&amp;", "&amp;$M$2&amp;", "&amp;$N$2&amp;") values ("&amp;B5&amp;", '"&amp;D5&amp;"', '"&amp;E5&amp;"', '"&amp;F5&amp;"', "&amp;I5&amp;", "&amp;J5&amp;", "&amp;K5&amp;", "&amp;L5&amp;", "&amp;M5&amp;", "&amp;IF(ISBLANK(N5),"null",N5)&amp;" );"</f>
        <v>insert into ViewControl (vNo, vcType, vcName, vcText, sizeX, sizeY, pointX, pointY, color, event) values (1, 'button', 'btn1', 'Member', 200, 80, 100, 10, 2, 0 );</v>
      </c>
    </row>
    <row r="6" spans="1:21">
      <c r="A6" s="10">
        <v>4</v>
      </c>
      <c r="B6" s="18">
        <v>1</v>
      </c>
      <c r="C6" s="10"/>
      <c r="D6" s="18" t="s">
        <v>116</v>
      </c>
      <c r="E6" s="18" t="s">
        <v>87</v>
      </c>
      <c r="F6" s="18" t="s">
        <v>89</v>
      </c>
      <c r="G6" s="1"/>
      <c r="H6" s="1"/>
      <c r="I6" s="18">
        <v>200</v>
      </c>
      <c r="J6" s="18">
        <v>80</v>
      </c>
      <c r="K6" s="18">
        <v>400</v>
      </c>
      <c r="L6" s="18">
        <v>10</v>
      </c>
      <c r="M6" s="18">
        <v>2</v>
      </c>
      <c r="N6" s="18">
        <v>1</v>
      </c>
      <c r="O6" s="10"/>
      <c r="P6" s="10"/>
      <c r="Q6" s="10"/>
      <c r="R6" s="1">
        <v>1</v>
      </c>
      <c r="S6" s="1" t="s">
        <v>82</v>
      </c>
      <c r="U6" s="0" t="str">
        <f>"insert into ViewControl ("&amp;$B$2&amp;", "&amp;$D$2&amp;", "&amp;$E$2&amp;", "&amp;$F$2&amp;", "&amp;$I$2&amp;", "&amp;$J$2&amp;", "&amp;$K$2&amp;", "&amp;$L$2&amp;", "&amp;$M$2&amp;", "&amp;$N$2&amp;") values ("&amp;B6&amp;", '"&amp;D6&amp;"', '"&amp;E6&amp;"', '"&amp;F6&amp;"', "&amp;I6&amp;", "&amp;J6&amp;", "&amp;K6&amp;", "&amp;L6&amp;", "&amp;M6&amp;", "&amp;IF(ISBLANK(N6),"null",N6)&amp;" );"</f>
        <v>insert into ViewControl (vNo, vcType, vcName, vcText, sizeX, sizeY, pointX, pointY, color, event) values (1, 'button', 'btn2', 'Rule', 200, 80, 400, 10, 2, 1 );</v>
      </c>
    </row>
    <row r="7" spans="1:21">
      <c r="A7" s="10">
        <v>5</v>
      </c>
      <c r="B7" s="18">
        <v>1</v>
      </c>
      <c r="C7" s="10"/>
      <c r="D7" s="18" t="s">
        <v>116</v>
      </c>
      <c r="E7" s="18" t="s">
        <v>88</v>
      </c>
      <c r="F7" s="18" t="s">
        <v>90</v>
      </c>
      <c r="G7" s="1"/>
      <c r="H7" s="1"/>
      <c r="I7" s="18">
        <v>200</v>
      </c>
      <c r="J7" s="18">
        <v>80</v>
      </c>
      <c r="K7" s="18">
        <v>700</v>
      </c>
      <c r="L7" s="18">
        <v>10</v>
      </c>
      <c r="M7" s="18">
        <v>2</v>
      </c>
      <c r="N7" s="18">
        <v>2</v>
      </c>
      <c r="O7" s="10"/>
      <c r="P7" s="10"/>
      <c r="Q7" s="10"/>
      <c r="R7" s="1">
        <v>2</v>
      </c>
      <c r="S7" s="1" t="s">
        <v>83</v>
      </c>
      <c r="U7" s="0" t="str">
        <f>"insert into ViewControl ("&amp;$B$2&amp;", "&amp;$D$2&amp;", "&amp;$E$2&amp;", "&amp;$F$2&amp;", "&amp;$I$2&amp;", "&amp;$J$2&amp;", "&amp;$K$2&amp;", "&amp;$L$2&amp;", "&amp;$M$2&amp;", "&amp;$N$2&amp;") values ("&amp;B7&amp;", '"&amp;D7&amp;"', '"&amp;E7&amp;"', '"&amp;F7&amp;"', "&amp;I7&amp;", "&amp;J7&amp;", "&amp;K7&amp;", "&amp;L7&amp;", "&amp;M7&amp;", "&amp;IF(ISBLANK(N7),"null",N7)&amp;" );"</f>
        <v>insert into ViewControl (vNo, vcType, vcName, vcText, sizeX, sizeY, pointX, pointY, color, event) values (1, 'button', 'btn3', 'Mapping', 200, 80, 700, 10, 2, 2 );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A1" sqref="A1:XFD1"/>
    </sheetView>
  </sheetViews>
  <sheetFormatPr defaultRowHeight="16.500000"/>
  <cols>
    <col min="1" max="1" width="24.50499916" customWidth="1" outlineLevel="0"/>
    <col min="2" max="4" width="19.37999916" customWidth="1" outlineLevel="0"/>
    <col min="5" max="5" width="31.37999916" customWidth="1" outlineLevel="0"/>
    <col min="6" max="6" width="36.00500107" customWidth="1" outlineLevel="0"/>
    <col min="7" max="7" width="35.63000107" customWidth="1" outlineLevel="0"/>
  </cols>
  <sheetData>
    <row r="1" spans="1:7">
      <c r="A1" s="0" t="s">
        <v>59</v>
      </c>
      <c r="B1" s="0" t="s">
        <v>60</v>
      </c>
      <c r="C1" s="0" t="s">
        <v>61</v>
      </c>
      <c r="D1" s="0" t="s">
        <v>55</v>
      </c>
      <c r="E1" s="0" t="s">
        <v>56</v>
      </c>
      <c r="F1" s="0" t="s">
        <v>57</v>
      </c>
      <c r="G1" s="0" t="s">
        <v>57</v>
      </c>
    </row>
    <row r="2" spans="1:7">
      <c r="A2" s="0" t="s">
        <v>68</v>
      </c>
      <c r="B2" s="0" t="s">
        <v>69</v>
      </c>
      <c r="C2" s="0" t="s">
        <v>70</v>
      </c>
      <c r="D2" s="0" t="s">
        <v>71</v>
      </c>
      <c r="E2" s="0" t="s">
        <v>72</v>
      </c>
      <c r="F2" s="0" t="s">
        <v>73</v>
      </c>
      <c r="G2" s="0" t="s">
        <v>74</v>
      </c>
    </row>
    <row r="3" spans="1:7">
      <c r="A3" s="0" t="s">
        <v>46</v>
      </c>
      <c r="B3" s="0" t="s">
        <v>47</v>
      </c>
      <c r="C3" s="0" t="s">
        <v>48</v>
      </c>
      <c r="D3" s="0" t="s">
        <v>49</v>
      </c>
      <c r="E3" s="0" t="s">
        <v>32</v>
      </c>
      <c r="F3" s="0" t="s">
        <v>33</v>
      </c>
      <c r="G3" s="0" t="s">
        <v>34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E10" sqref="E10"/>
    </sheetView>
  </sheetViews>
  <sheetFormatPr defaultRowHeight="16.500000"/>
  <cols>
    <col min="1" max="1" width="27.12999916" customWidth="1" outlineLevel="0"/>
    <col min="2" max="3" width="11.75500011" customWidth="1" outlineLevel="0"/>
    <col min="4" max="4" width="31.37999916" customWidth="1" outlineLevel="0"/>
    <col min="5" max="5" width="36.00500107" customWidth="1" outlineLevel="0"/>
    <col min="6" max="6" width="35.63000107" customWidth="1" outlineLevel="0"/>
  </cols>
  <sheetData>
    <row r="1" spans="1:6">
      <c r="A1" s="0" t="s">
        <v>59</v>
      </c>
      <c r="B1" s="0" t="s">
        <v>53</v>
      </c>
      <c r="C1" s="0" t="s">
        <v>53</v>
      </c>
      <c r="D1" s="0" t="s">
        <v>56</v>
      </c>
      <c r="E1" s="0" t="s">
        <v>57</v>
      </c>
      <c r="F1" s="0" t="s">
        <v>57</v>
      </c>
    </row>
    <row r="2" spans="1:6">
      <c r="A2" s="0" t="s">
        <v>75</v>
      </c>
      <c r="B2" s="0" t="s">
        <v>76</v>
      </c>
      <c r="C2" s="0" t="s">
        <v>76</v>
      </c>
      <c r="D2" s="0" t="s">
        <v>72</v>
      </c>
      <c r="E2" s="0" t="s">
        <v>73</v>
      </c>
      <c r="F2" s="0" t="s">
        <v>74</v>
      </c>
    </row>
    <row r="3" spans="1:6">
      <c r="A3" s="0" t="s">
        <v>44</v>
      </c>
      <c r="B3" s="0" t="s">
        <v>45</v>
      </c>
      <c r="C3" s="0" t="s">
        <v>21</v>
      </c>
      <c r="D3" s="0" t="s">
        <v>32</v>
      </c>
      <c r="E3" s="0" t="s">
        <v>33</v>
      </c>
      <c r="F3" s="0" t="s">
        <v>34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6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이지현</dc:creator>
  <cp:lastModifiedBy>이지현</cp:lastModifiedBy>
</cp:coreProperties>
</file>