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1" i="1" l="1"/>
  <c r="H53" i="1"/>
  <c r="H73" i="1" l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2" i="1"/>
  <c r="H50" i="1"/>
  <c r="H49" i="1"/>
  <c r="H48" i="1"/>
  <c r="H47" i="1"/>
  <c r="H46" i="1"/>
  <c r="H44" i="1"/>
  <c r="H45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8" i="1"/>
  <c r="H9" i="1"/>
  <c r="H10" i="1"/>
  <c r="H12" i="1"/>
  <c r="H13" i="1"/>
  <c r="H14" i="1"/>
  <c r="H11" i="1"/>
</calcChain>
</file>

<file path=xl/sharedStrings.xml><?xml version="1.0" encoding="utf-8"?>
<sst xmlns="http://schemas.openxmlformats.org/spreadsheetml/2006/main" count="173" uniqueCount="130">
  <si>
    <t>台架准备</t>
    <phoneticPr fontId="1" type="noConversion"/>
  </si>
  <si>
    <t>发动机交接</t>
    <phoneticPr fontId="1" type="noConversion"/>
  </si>
  <si>
    <t>台架安装</t>
    <phoneticPr fontId="1" type="noConversion"/>
  </si>
  <si>
    <t>更换进气收缩段</t>
    <phoneticPr fontId="1" type="noConversion"/>
  </si>
  <si>
    <t>安装流量管</t>
    <phoneticPr fontId="1" type="noConversion"/>
  </si>
  <si>
    <t>调整流量管</t>
    <phoneticPr fontId="1" type="noConversion"/>
  </si>
  <si>
    <t>安装主支架</t>
    <phoneticPr fontId="1" type="noConversion"/>
  </si>
  <si>
    <t>安装辅助支架</t>
    <phoneticPr fontId="1" type="noConversion"/>
  </si>
  <si>
    <t>测试仪表准备</t>
    <phoneticPr fontId="1" type="noConversion"/>
  </si>
  <si>
    <t>油品准备</t>
    <phoneticPr fontId="1" type="noConversion"/>
  </si>
  <si>
    <t>滑油储量、品质检测</t>
    <phoneticPr fontId="1" type="noConversion"/>
  </si>
  <si>
    <t>液压油储量、品质检测</t>
    <phoneticPr fontId="1" type="noConversion"/>
  </si>
  <si>
    <t>燃油储量、品质检测</t>
    <phoneticPr fontId="1" type="noConversion"/>
  </si>
  <si>
    <t>油封油储量、品质检测</t>
    <phoneticPr fontId="1" type="noConversion"/>
  </si>
  <si>
    <t>吊具交接</t>
    <phoneticPr fontId="1" type="noConversion"/>
  </si>
  <si>
    <t>检查合格证</t>
    <phoneticPr fontId="1" type="noConversion"/>
  </si>
  <si>
    <t>开箱</t>
    <phoneticPr fontId="1" type="noConversion"/>
  </si>
  <si>
    <t>检查吊带</t>
    <phoneticPr fontId="1" type="noConversion"/>
  </si>
  <si>
    <t>检查行车</t>
    <phoneticPr fontId="1" type="noConversion"/>
  </si>
  <si>
    <t>连接吊带</t>
    <phoneticPr fontId="1" type="noConversion"/>
  </si>
  <si>
    <t>清空场地</t>
    <phoneticPr fontId="1" type="noConversion"/>
  </si>
  <si>
    <t>检查发动机外包装</t>
    <phoneticPr fontId="1" type="noConversion"/>
  </si>
  <si>
    <t>起吊开箱</t>
    <phoneticPr fontId="1" type="noConversion"/>
  </si>
  <si>
    <t>检查其他实物</t>
    <phoneticPr fontId="1" type="noConversion"/>
  </si>
  <si>
    <t>检查资料</t>
    <phoneticPr fontId="1" type="noConversion"/>
  </si>
  <si>
    <t>检查飞附机匣外观、接口等</t>
    <phoneticPr fontId="1" type="noConversion"/>
  </si>
  <si>
    <t>检查液压加载泵外观、接口等</t>
    <phoneticPr fontId="1" type="noConversion"/>
  </si>
  <si>
    <t>检查加载电机外观、接口等</t>
    <phoneticPr fontId="1" type="noConversion"/>
  </si>
  <si>
    <t>检查燃油加载泵</t>
    <phoneticPr fontId="1" type="noConversion"/>
  </si>
  <si>
    <t>检查发动机控制器外观</t>
    <phoneticPr fontId="1" type="noConversion"/>
  </si>
  <si>
    <t>检查飞附柔轴</t>
    <phoneticPr fontId="1" type="noConversion"/>
  </si>
  <si>
    <t>盘车检查转子灵活度和异响情况</t>
    <phoneticPr fontId="1" type="noConversion"/>
  </si>
  <si>
    <t>检查受感部外观及数量</t>
    <phoneticPr fontId="1" type="noConversion"/>
  </si>
  <si>
    <t>检查外观及完整性</t>
    <phoneticPr fontId="1" type="noConversion"/>
  </si>
  <si>
    <t>检查发动机包装箱外观</t>
    <phoneticPr fontId="1" type="noConversion"/>
  </si>
  <si>
    <t>检查进口状态</t>
    <phoneticPr fontId="1" type="noConversion"/>
  </si>
  <si>
    <t>检查排气口状态</t>
    <phoneticPr fontId="1" type="noConversion"/>
  </si>
  <si>
    <t>检查外部附件外观</t>
    <phoneticPr fontId="1" type="noConversion"/>
  </si>
  <si>
    <t>检查接口封堵情况</t>
    <phoneticPr fontId="1" type="noConversion"/>
  </si>
  <si>
    <t>发动机安装</t>
    <phoneticPr fontId="1" type="noConversion"/>
  </si>
  <si>
    <t>起吊转运</t>
    <phoneticPr fontId="1" type="noConversion"/>
  </si>
  <si>
    <t>连接发动机吊具</t>
    <phoneticPr fontId="1" type="noConversion"/>
  </si>
  <si>
    <t>固定发动机安装架至动架上</t>
    <phoneticPr fontId="1" type="noConversion"/>
  </si>
  <si>
    <t>连接设备</t>
    <phoneticPr fontId="1" type="noConversion"/>
  </si>
  <si>
    <t>对接流量管</t>
    <phoneticPr fontId="1" type="noConversion"/>
  </si>
  <si>
    <t>调整发动机位置（中心与水平）</t>
    <phoneticPr fontId="1" type="noConversion"/>
  </si>
  <si>
    <t>安装飞附支架</t>
    <phoneticPr fontId="1" type="noConversion"/>
  </si>
  <si>
    <t>安装液压加载泵至飞附机匣上</t>
    <phoneticPr fontId="1" type="noConversion"/>
  </si>
  <si>
    <t>安装燃油加载泵至飞附机匣上</t>
    <phoneticPr fontId="1" type="noConversion"/>
  </si>
  <si>
    <t>安装加载电机至飞附机匣上</t>
    <phoneticPr fontId="1" type="noConversion"/>
  </si>
  <si>
    <t>连接飞附柔轴</t>
    <phoneticPr fontId="1" type="noConversion"/>
  </si>
  <si>
    <t>连接燃油供油管</t>
    <phoneticPr fontId="1" type="noConversion"/>
  </si>
  <si>
    <t>连接液压加载管路</t>
    <phoneticPr fontId="1" type="noConversion"/>
  </si>
  <si>
    <t>连接燃油加载管路</t>
    <phoneticPr fontId="1" type="noConversion"/>
  </si>
  <si>
    <t>人数</t>
    <phoneticPr fontId="1" type="noConversion"/>
  </si>
  <si>
    <t>特种条件</t>
    <phoneticPr fontId="1" type="noConversion"/>
  </si>
  <si>
    <t>安全</t>
    <phoneticPr fontId="1" type="noConversion"/>
  </si>
  <si>
    <t>污染</t>
    <phoneticPr fontId="1" type="noConversion"/>
  </si>
  <si>
    <t>空间占用</t>
    <phoneticPr fontId="1" type="noConversion"/>
  </si>
  <si>
    <t>先后序列</t>
    <phoneticPr fontId="1" type="noConversion"/>
  </si>
  <si>
    <t>连接引气管路</t>
    <phoneticPr fontId="1" type="noConversion"/>
  </si>
  <si>
    <t>测试安装</t>
    <phoneticPr fontId="1" type="noConversion"/>
  </si>
  <si>
    <t>电气安装</t>
    <phoneticPr fontId="1" type="noConversion"/>
  </si>
  <si>
    <t>安装测试受感部</t>
    <phoneticPr fontId="1" type="noConversion"/>
  </si>
  <si>
    <t>安装测试传感器</t>
    <phoneticPr fontId="1" type="noConversion"/>
  </si>
  <si>
    <t>连接压力测试管</t>
    <phoneticPr fontId="1" type="noConversion"/>
  </si>
  <si>
    <t>连接温度测试线</t>
    <phoneticPr fontId="1" type="noConversion"/>
  </si>
  <si>
    <t>安装振动与应力测试线</t>
    <phoneticPr fontId="1" type="noConversion"/>
  </si>
  <si>
    <t>安装脉动压力测试线</t>
    <phoneticPr fontId="1" type="noConversion"/>
  </si>
  <si>
    <t>配置测试通道</t>
    <phoneticPr fontId="1" type="noConversion"/>
  </si>
  <si>
    <t>性能计算软件</t>
    <phoneticPr fontId="1" type="noConversion"/>
  </si>
  <si>
    <t>编制计算程序</t>
    <phoneticPr fontId="1" type="noConversion"/>
  </si>
  <si>
    <t>调试计算参数</t>
    <phoneticPr fontId="1" type="noConversion"/>
  </si>
  <si>
    <t>调试通讯参数</t>
    <phoneticPr fontId="1" type="noConversion"/>
  </si>
  <si>
    <t>台架推力标定</t>
    <phoneticPr fontId="1" type="noConversion"/>
  </si>
  <si>
    <t>检查电气线缆</t>
    <phoneticPr fontId="1" type="noConversion"/>
  </si>
  <si>
    <t>安装接线柜</t>
    <phoneticPr fontId="1" type="noConversion"/>
  </si>
  <si>
    <t>连接电气线缆</t>
    <phoneticPr fontId="1" type="noConversion"/>
  </si>
  <si>
    <t>连接电机加载冷却管路</t>
    <phoneticPr fontId="1" type="noConversion"/>
  </si>
  <si>
    <t>连接电气加载线缆</t>
    <phoneticPr fontId="1" type="noConversion"/>
  </si>
  <si>
    <t>安装并连接发动机控制器</t>
    <phoneticPr fontId="1" type="noConversion"/>
  </si>
  <si>
    <t>配置电气操作界面</t>
    <phoneticPr fontId="1" type="noConversion"/>
  </si>
  <si>
    <t>控制器上电检查</t>
    <phoneticPr fontId="1" type="noConversion"/>
  </si>
  <si>
    <t>检查台架电气状态开关</t>
    <phoneticPr fontId="1" type="noConversion"/>
  </si>
  <si>
    <t>编制通讯软件</t>
    <phoneticPr fontId="1" type="noConversion"/>
  </si>
  <si>
    <t>静态联合调试</t>
    <phoneticPr fontId="1" type="noConversion"/>
  </si>
  <si>
    <t>标定油门杆</t>
    <phoneticPr fontId="1" type="noConversion"/>
  </si>
  <si>
    <t>标定导叶</t>
    <phoneticPr fontId="1" type="noConversion"/>
  </si>
  <si>
    <t>标定压力温度参数</t>
    <phoneticPr fontId="1" type="noConversion"/>
  </si>
  <si>
    <t>标定喷口</t>
    <phoneticPr fontId="1" type="noConversion"/>
  </si>
  <si>
    <t>1行车证</t>
    <phoneticPr fontId="1" type="noConversion"/>
  </si>
  <si>
    <t>1仪表管理员</t>
    <phoneticPr fontId="1" type="noConversion"/>
  </si>
  <si>
    <t>1试车检验</t>
    <phoneticPr fontId="1" type="noConversion"/>
  </si>
  <si>
    <t>检查发动机</t>
    <phoneticPr fontId="1" type="noConversion"/>
  </si>
  <si>
    <t>从包装箱拆卸发动机</t>
    <phoneticPr fontId="1" type="noConversion"/>
  </si>
  <si>
    <t>安装飞附机匣至安装架</t>
    <phoneticPr fontId="1" type="noConversion"/>
  </si>
  <si>
    <t>起吊并安装发动机至安装架</t>
    <phoneticPr fontId="1" type="noConversion"/>
  </si>
  <si>
    <t>2电工</t>
    <phoneticPr fontId="1" type="noConversion"/>
  </si>
  <si>
    <t>1检验</t>
    <phoneticPr fontId="1" type="noConversion"/>
  </si>
  <si>
    <t>2检验</t>
    <phoneticPr fontId="1" type="noConversion"/>
  </si>
  <si>
    <t>效率</t>
    <phoneticPr fontId="1" type="noConversion"/>
  </si>
  <si>
    <t>工作饱和度</t>
    <phoneticPr fontId="1" type="noConversion"/>
  </si>
  <si>
    <t>事故率</t>
    <phoneticPr fontId="1" type="noConversion"/>
  </si>
  <si>
    <t xml:space="preserve">   </t>
    <phoneticPr fontId="1" type="noConversion"/>
  </si>
  <si>
    <t>实际工时</t>
    <phoneticPr fontId="1" type="noConversion"/>
  </si>
  <si>
    <t>人均工时/h</t>
    <phoneticPr fontId="1" type="noConversion"/>
  </si>
  <si>
    <t>总工时/h</t>
    <phoneticPr fontId="1" type="noConversion"/>
  </si>
  <si>
    <t xml:space="preserve"> 无安全风险</t>
    <phoneticPr fontId="1" type="noConversion"/>
  </si>
  <si>
    <t>影响人员安全</t>
    <phoneticPr fontId="1" type="noConversion"/>
  </si>
  <si>
    <t>影响设备和试验件安全</t>
    <phoneticPr fontId="1" type="noConversion"/>
  </si>
  <si>
    <t>0污染</t>
    <phoneticPr fontId="1" type="noConversion"/>
  </si>
  <si>
    <t>产生垃圾杂物</t>
    <phoneticPr fontId="1" type="noConversion"/>
  </si>
  <si>
    <t>产生油污</t>
    <phoneticPr fontId="1" type="noConversion"/>
  </si>
  <si>
    <t>产生有毒气体</t>
    <phoneticPr fontId="1" type="noConversion"/>
  </si>
  <si>
    <t>重大安全隐患，火灾或爆炸等</t>
    <phoneticPr fontId="1" type="noConversion"/>
  </si>
  <si>
    <t>说明</t>
    <phoneticPr fontId="1" type="noConversion"/>
  </si>
  <si>
    <t>编号相同即表示可同时进行</t>
    <phoneticPr fontId="1" type="noConversion"/>
  </si>
  <si>
    <t>编号不同必须先小后大。</t>
    <phoneticPr fontId="1" type="noConversion"/>
  </si>
  <si>
    <t>表示事件的承接关系，先后次序</t>
    <phoneticPr fontId="1" type="noConversion"/>
  </si>
  <si>
    <t>转运安装架至试验舱内</t>
    <phoneticPr fontId="1" type="noConversion"/>
  </si>
  <si>
    <t>配置参数显示界面</t>
    <phoneticPr fontId="1" type="noConversion"/>
  </si>
  <si>
    <t>安装A9测试架</t>
    <phoneticPr fontId="1" type="noConversion"/>
  </si>
  <si>
    <t>清点所需仪器仪表</t>
    <phoneticPr fontId="1" type="noConversion"/>
  </si>
  <si>
    <t>检查或更换流量计、推力传感器</t>
    <phoneticPr fontId="1" type="noConversion"/>
  </si>
  <si>
    <t>0.5油品检测</t>
    <phoneticPr fontId="1" type="noConversion"/>
  </si>
  <si>
    <t>检查履历本</t>
    <phoneticPr fontId="1" type="noConversion"/>
  </si>
  <si>
    <t>调整飞附与发动机位置</t>
    <phoneticPr fontId="1" type="noConversion"/>
  </si>
  <si>
    <t>连接起动机供油管/供气管</t>
    <phoneticPr fontId="1" type="noConversion"/>
  </si>
  <si>
    <t>安装起动机</t>
    <phoneticPr fontId="1" type="noConversion"/>
  </si>
  <si>
    <t>公开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</si>
</sst>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P108"/>
  <sheetViews>
    <sheetView tabSelected="1" workbookViewId="0">
      <selection activeCell="C6" sqref="C6"/>
    </sheetView>
  </sheetViews>
  <sheetFormatPr defaultRowHeight="13.5" x14ac:dyDescent="0.15"/>
  <cols>
    <col min="2" max="2" width="11" bestFit="1" customWidth="1"/>
    <col min="3" max="3" width="13" bestFit="1" customWidth="1"/>
    <col min="4" max="4" width="34" customWidth="1"/>
    <col min="5" max="5" width="11" style="1" bestFit="1" customWidth="1"/>
    <col min="6" max="6" width="12.5" style="1" customWidth="1"/>
    <col min="7" max="7" width="11" style="1" customWidth="1"/>
    <col min="8" max="8" width="9" style="1"/>
    <col min="9" max="9" width="9" style="3"/>
    <col min="10" max="14" width="9" style="1"/>
    <col min="15" max="15" width="11" customWidth="1"/>
  </cols>
  <sheetData>
    <row r="6" spans="2:16" x14ac:dyDescent="0.15">
      <c r="B6" s="4" t="s">
        <v>129</v>
      </c>
    </row>
    <row r="7" spans="2:16" x14ac:dyDescent="0.15">
      <c r="E7" s="1" t="s">
        <v>54</v>
      </c>
      <c r="F7" s="1" t="s">
        <v>55</v>
      </c>
      <c r="G7" s="1" t="s">
        <v>105</v>
      </c>
      <c r="H7" s="1" t="s">
        <v>106</v>
      </c>
      <c r="I7" s="3" t="s">
        <v>59</v>
      </c>
      <c r="J7" s="1" t="s">
        <v>56</v>
      </c>
      <c r="K7" s="1" t="s">
        <v>57</v>
      </c>
      <c r="L7" s="1" t="s">
        <v>58</v>
      </c>
      <c r="M7" s="1" t="s">
        <v>104</v>
      </c>
      <c r="N7" s="1" t="s">
        <v>100</v>
      </c>
      <c r="O7" s="1" t="s">
        <v>101</v>
      </c>
      <c r="P7" s="1" t="s">
        <v>102</v>
      </c>
    </row>
    <row r="8" spans="2:16" x14ac:dyDescent="0.15">
      <c r="B8" t="s">
        <v>0</v>
      </c>
      <c r="C8" t="s">
        <v>2</v>
      </c>
      <c r="D8" t="s">
        <v>3</v>
      </c>
      <c r="E8" s="1">
        <v>4</v>
      </c>
      <c r="F8" s="1" t="s">
        <v>90</v>
      </c>
      <c r="G8" s="1">
        <v>8</v>
      </c>
      <c r="H8" s="1">
        <f t="shared" ref="H8:H10" si="0">E8*G8</f>
        <v>32</v>
      </c>
      <c r="I8" s="3">
        <v>0</v>
      </c>
      <c r="J8" s="1">
        <v>2</v>
      </c>
      <c r="K8" s="1">
        <v>1</v>
      </c>
      <c r="L8" s="2">
        <v>0.5</v>
      </c>
      <c r="M8" s="2"/>
    </row>
    <row r="9" spans="2:16" x14ac:dyDescent="0.15">
      <c r="D9" t="s">
        <v>4</v>
      </c>
      <c r="E9" s="1">
        <v>4</v>
      </c>
      <c r="F9" s="1" t="s">
        <v>90</v>
      </c>
      <c r="G9" s="1">
        <v>4</v>
      </c>
      <c r="H9" s="1">
        <f t="shared" si="0"/>
        <v>16</v>
      </c>
      <c r="I9" s="3">
        <v>0.1</v>
      </c>
      <c r="J9" s="1">
        <v>1</v>
      </c>
      <c r="K9" s="1">
        <v>1</v>
      </c>
      <c r="L9" s="2">
        <v>0.5</v>
      </c>
      <c r="M9" s="2"/>
    </row>
    <row r="10" spans="2:16" x14ac:dyDescent="0.15">
      <c r="D10" t="s">
        <v>5</v>
      </c>
      <c r="E10" s="1">
        <v>4</v>
      </c>
      <c r="F10" s="1" t="s">
        <v>90</v>
      </c>
      <c r="G10" s="1">
        <v>4</v>
      </c>
      <c r="H10" s="1">
        <f t="shared" si="0"/>
        <v>16</v>
      </c>
      <c r="I10" s="3">
        <v>0.1</v>
      </c>
      <c r="J10" s="1">
        <v>1</v>
      </c>
      <c r="K10" s="1">
        <v>1</v>
      </c>
      <c r="L10" s="2">
        <v>0.5</v>
      </c>
      <c r="M10" s="2"/>
    </row>
    <row r="11" spans="2:16" x14ac:dyDescent="0.15">
      <c r="D11" t="s">
        <v>6</v>
      </c>
      <c r="E11" s="1">
        <v>3</v>
      </c>
      <c r="F11" s="1" t="s">
        <v>90</v>
      </c>
      <c r="G11" s="1">
        <v>1</v>
      </c>
      <c r="H11" s="1">
        <f>E11*G11</f>
        <v>3</v>
      </c>
      <c r="I11" s="3">
        <v>0.2</v>
      </c>
      <c r="J11" s="1">
        <v>1</v>
      </c>
      <c r="K11" s="1">
        <v>1</v>
      </c>
      <c r="L11" s="2">
        <v>0.3</v>
      </c>
      <c r="M11" s="2"/>
    </row>
    <row r="12" spans="2:16" x14ac:dyDescent="0.15">
      <c r="D12" t="s">
        <v>7</v>
      </c>
      <c r="E12" s="1">
        <v>3</v>
      </c>
      <c r="F12" s="1" t="s">
        <v>90</v>
      </c>
      <c r="G12" s="1">
        <v>1</v>
      </c>
      <c r="H12" s="1">
        <f t="shared" ref="H12:H21" si="1">E12*G12</f>
        <v>3</v>
      </c>
      <c r="I12" s="3">
        <v>0.2</v>
      </c>
      <c r="J12" s="1">
        <v>1</v>
      </c>
      <c r="K12" s="1">
        <v>1</v>
      </c>
      <c r="L12" s="2">
        <v>0.3</v>
      </c>
      <c r="M12" s="2"/>
    </row>
    <row r="13" spans="2:16" x14ac:dyDescent="0.15">
      <c r="D13" t="s">
        <v>46</v>
      </c>
      <c r="E13" s="1">
        <v>3</v>
      </c>
      <c r="F13" s="1" t="s">
        <v>90</v>
      </c>
      <c r="G13" s="1">
        <v>1</v>
      </c>
      <c r="H13" s="1">
        <f t="shared" si="1"/>
        <v>3</v>
      </c>
      <c r="I13" s="3">
        <v>0.2</v>
      </c>
      <c r="J13" s="1">
        <v>1</v>
      </c>
      <c r="K13" s="1">
        <v>1</v>
      </c>
      <c r="L13" s="2">
        <v>0.3</v>
      </c>
      <c r="M13" s="2"/>
    </row>
    <row r="14" spans="2:16" x14ac:dyDescent="0.15">
      <c r="C14" t="s">
        <v>8</v>
      </c>
      <c r="D14" t="s">
        <v>122</v>
      </c>
      <c r="E14" s="1">
        <v>2</v>
      </c>
      <c r="F14" s="1" t="s">
        <v>91</v>
      </c>
      <c r="G14" s="1">
        <v>1</v>
      </c>
      <c r="H14" s="1">
        <f t="shared" si="1"/>
        <v>2</v>
      </c>
      <c r="I14" s="3">
        <v>0</v>
      </c>
      <c r="J14" s="1">
        <v>1</v>
      </c>
      <c r="K14" s="1">
        <v>1</v>
      </c>
      <c r="L14" s="2">
        <v>0.3</v>
      </c>
      <c r="M14" s="2"/>
    </row>
    <row r="15" spans="2:16" x14ac:dyDescent="0.15">
      <c r="D15" t="s">
        <v>123</v>
      </c>
      <c r="E15" s="1">
        <v>2</v>
      </c>
      <c r="G15" s="1">
        <v>1</v>
      </c>
      <c r="H15" s="1">
        <f t="shared" si="1"/>
        <v>2</v>
      </c>
      <c r="I15" s="3">
        <v>0</v>
      </c>
      <c r="J15" s="1">
        <v>1</v>
      </c>
      <c r="K15" s="1">
        <v>1</v>
      </c>
      <c r="L15" s="2">
        <v>0.3</v>
      </c>
      <c r="M15" s="2"/>
    </row>
    <row r="16" spans="2:16" x14ac:dyDescent="0.15">
      <c r="C16" t="s">
        <v>9</v>
      </c>
      <c r="D16" t="s">
        <v>12</v>
      </c>
      <c r="E16" s="1">
        <v>2</v>
      </c>
      <c r="F16" s="1" t="s">
        <v>124</v>
      </c>
      <c r="G16" s="1">
        <v>0.2</v>
      </c>
      <c r="H16" s="1">
        <f t="shared" si="1"/>
        <v>0.4</v>
      </c>
      <c r="I16" s="3">
        <v>0</v>
      </c>
      <c r="J16" s="1">
        <v>1</v>
      </c>
      <c r="K16" s="1">
        <v>2</v>
      </c>
      <c r="L16" s="2">
        <v>0.3</v>
      </c>
      <c r="M16" s="2"/>
    </row>
    <row r="17" spans="2:13" x14ac:dyDescent="0.15">
      <c r="D17" t="s">
        <v>10</v>
      </c>
      <c r="E17" s="1">
        <v>2</v>
      </c>
      <c r="F17" s="1" t="s">
        <v>124</v>
      </c>
      <c r="G17" s="1">
        <v>0.2</v>
      </c>
      <c r="H17" s="1">
        <f t="shared" si="1"/>
        <v>0.4</v>
      </c>
      <c r="I17" s="3">
        <v>0</v>
      </c>
      <c r="J17" s="1">
        <v>1</v>
      </c>
      <c r="K17" s="1">
        <v>2</v>
      </c>
      <c r="L17" s="2">
        <v>0.3</v>
      </c>
      <c r="M17" s="2"/>
    </row>
    <row r="18" spans="2:13" x14ac:dyDescent="0.15">
      <c r="D18" t="s">
        <v>11</v>
      </c>
      <c r="E18" s="1">
        <v>2</v>
      </c>
      <c r="F18" s="1" t="s">
        <v>124</v>
      </c>
      <c r="G18" s="1">
        <v>0.2</v>
      </c>
      <c r="H18" s="1">
        <f t="shared" si="1"/>
        <v>0.4</v>
      </c>
      <c r="I18" s="3">
        <v>0</v>
      </c>
      <c r="J18" s="1">
        <v>1</v>
      </c>
      <c r="K18" s="1">
        <v>2</v>
      </c>
      <c r="L18" s="2">
        <v>0.3</v>
      </c>
      <c r="M18" s="2"/>
    </row>
    <row r="19" spans="2:13" x14ac:dyDescent="0.15">
      <c r="D19" t="s">
        <v>13</v>
      </c>
      <c r="E19" s="1">
        <v>2</v>
      </c>
      <c r="F19" s="1" t="s">
        <v>124</v>
      </c>
      <c r="G19" s="1">
        <v>0.2</v>
      </c>
      <c r="H19" s="1">
        <f t="shared" si="1"/>
        <v>0.4</v>
      </c>
      <c r="I19" s="3">
        <v>0</v>
      </c>
      <c r="J19" s="1">
        <v>1</v>
      </c>
      <c r="K19" s="1">
        <v>2</v>
      </c>
      <c r="L19" s="2">
        <v>0.3</v>
      </c>
      <c r="M19" s="2"/>
    </row>
    <row r="20" spans="2:13" x14ac:dyDescent="0.15">
      <c r="B20" t="s">
        <v>1</v>
      </c>
      <c r="C20" t="s">
        <v>14</v>
      </c>
      <c r="D20" t="s">
        <v>15</v>
      </c>
      <c r="E20" s="1">
        <v>1</v>
      </c>
      <c r="G20" s="1">
        <v>0.1</v>
      </c>
      <c r="H20" s="1">
        <f t="shared" si="1"/>
        <v>0.1</v>
      </c>
      <c r="I20" s="3">
        <v>0</v>
      </c>
      <c r="J20" s="1">
        <v>0</v>
      </c>
      <c r="K20" s="1">
        <v>0</v>
      </c>
      <c r="L20" s="1">
        <v>0</v>
      </c>
    </row>
    <row r="21" spans="2:13" x14ac:dyDescent="0.15">
      <c r="D21" t="s">
        <v>33</v>
      </c>
      <c r="E21" s="1">
        <v>1</v>
      </c>
      <c r="G21" s="1">
        <v>0.1</v>
      </c>
      <c r="H21" s="1">
        <f t="shared" si="1"/>
        <v>0.1</v>
      </c>
      <c r="I21" s="3">
        <v>0</v>
      </c>
      <c r="J21" s="1">
        <v>0</v>
      </c>
      <c r="K21" s="1">
        <v>0</v>
      </c>
      <c r="L21" s="1">
        <v>0</v>
      </c>
    </row>
    <row r="22" spans="2:13" x14ac:dyDescent="0.15">
      <c r="C22" t="s">
        <v>16</v>
      </c>
      <c r="D22" t="s">
        <v>17</v>
      </c>
      <c r="E22" s="1">
        <v>1</v>
      </c>
      <c r="F22" s="1" t="s">
        <v>90</v>
      </c>
      <c r="G22" s="1">
        <v>0.1</v>
      </c>
      <c r="H22" s="1">
        <f t="shared" ref="H22" si="2">E22*G22</f>
        <v>0.1</v>
      </c>
      <c r="I22" s="3">
        <v>0</v>
      </c>
      <c r="J22" s="1">
        <v>0</v>
      </c>
      <c r="K22" s="1">
        <v>0</v>
      </c>
      <c r="L22" s="1">
        <v>0</v>
      </c>
    </row>
    <row r="23" spans="2:13" x14ac:dyDescent="0.15">
      <c r="D23" t="s">
        <v>18</v>
      </c>
      <c r="E23" s="1">
        <v>1</v>
      </c>
      <c r="F23" s="1" t="s">
        <v>90</v>
      </c>
      <c r="G23" s="1">
        <v>0.1</v>
      </c>
      <c r="H23" s="1">
        <f t="shared" ref="H23:H28" si="3">E23*G23</f>
        <v>0.1</v>
      </c>
      <c r="I23" s="3">
        <v>0</v>
      </c>
      <c r="J23" s="1">
        <v>0</v>
      </c>
      <c r="K23" s="1">
        <v>0</v>
      </c>
      <c r="L23" s="1">
        <v>0</v>
      </c>
    </row>
    <row r="24" spans="2:13" x14ac:dyDescent="0.15">
      <c r="D24" t="s">
        <v>19</v>
      </c>
      <c r="E24" s="1">
        <v>1</v>
      </c>
      <c r="F24" s="1" t="s">
        <v>90</v>
      </c>
      <c r="G24" s="1">
        <v>0.1</v>
      </c>
      <c r="H24" s="1">
        <f t="shared" si="3"/>
        <v>0.1</v>
      </c>
      <c r="I24" s="3">
        <v>0.1</v>
      </c>
      <c r="J24" s="1">
        <v>0</v>
      </c>
      <c r="K24" s="1">
        <v>0</v>
      </c>
      <c r="L24" s="1">
        <v>0</v>
      </c>
    </row>
    <row r="25" spans="2:13" x14ac:dyDescent="0.15">
      <c r="D25" t="s">
        <v>20</v>
      </c>
      <c r="E25" s="1">
        <v>1</v>
      </c>
      <c r="G25" s="1">
        <v>0.5</v>
      </c>
      <c r="H25" s="1">
        <f t="shared" si="3"/>
        <v>0.5</v>
      </c>
      <c r="I25" s="3">
        <v>0</v>
      </c>
      <c r="J25" s="1">
        <v>0</v>
      </c>
      <c r="K25" s="1">
        <v>0</v>
      </c>
      <c r="L25" s="1">
        <v>0</v>
      </c>
    </row>
    <row r="26" spans="2:13" x14ac:dyDescent="0.15">
      <c r="D26" t="s">
        <v>34</v>
      </c>
      <c r="E26" s="1">
        <v>2</v>
      </c>
      <c r="G26" s="1">
        <v>0.1</v>
      </c>
      <c r="H26" s="1">
        <f t="shared" si="3"/>
        <v>0.2</v>
      </c>
      <c r="I26" s="3">
        <v>0</v>
      </c>
      <c r="J26" s="1">
        <v>0</v>
      </c>
      <c r="K26" s="1">
        <v>0</v>
      </c>
      <c r="L26" s="1">
        <v>0</v>
      </c>
    </row>
    <row r="27" spans="2:13" x14ac:dyDescent="0.15">
      <c r="D27" t="s">
        <v>22</v>
      </c>
      <c r="E27" s="1">
        <v>4</v>
      </c>
      <c r="G27" s="1">
        <v>0.5</v>
      </c>
      <c r="H27" s="1">
        <f t="shared" si="3"/>
        <v>2</v>
      </c>
      <c r="I27" s="3">
        <v>0.2</v>
      </c>
      <c r="J27" s="1">
        <v>2</v>
      </c>
      <c r="K27" s="1">
        <v>0</v>
      </c>
      <c r="L27" s="1">
        <v>0</v>
      </c>
    </row>
    <row r="28" spans="2:13" x14ac:dyDescent="0.15">
      <c r="D28" t="s">
        <v>21</v>
      </c>
      <c r="E28" s="1">
        <v>2</v>
      </c>
      <c r="F28" s="1" t="s">
        <v>92</v>
      </c>
      <c r="G28" s="1">
        <v>0.1</v>
      </c>
      <c r="H28" s="1">
        <f t="shared" si="3"/>
        <v>0.2</v>
      </c>
      <c r="I28" s="3">
        <v>0.3</v>
      </c>
      <c r="J28" s="1">
        <v>0</v>
      </c>
      <c r="K28" s="1">
        <v>1</v>
      </c>
      <c r="L28" s="1">
        <v>0</v>
      </c>
    </row>
    <row r="29" spans="2:13" x14ac:dyDescent="0.15">
      <c r="C29" t="s">
        <v>93</v>
      </c>
      <c r="D29" t="s">
        <v>35</v>
      </c>
      <c r="E29" s="1">
        <v>2</v>
      </c>
      <c r="F29" s="1" t="s">
        <v>92</v>
      </c>
      <c r="G29" s="1">
        <v>0.1</v>
      </c>
      <c r="H29" s="1">
        <f t="shared" ref="H29:H34" si="4">E29*G29</f>
        <v>0.2</v>
      </c>
      <c r="I29" s="3">
        <v>0.4</v>
      </c>
      <c r="J29" s="1">
        <v>0</v>
      </c>
      <c r="K29" s="1">
        <v>0</v>
      </c>
      <c r="L29" s="1">
        <v>0</v>
      </c>
    </row>
    <row r="30" spans="2:13" x14ac:dyDescent="0.15">
      <c r="D30" t="s">
        <v>36</v>
      </c>
      <c r="E30" s="1">
        <v>2</v>
      </c>
      <c r="F30" s="1" t="s">
        <v>92</v>
      </c>
      <c r="G30" s="1">
        <v>0.1</v>
      </c>
      <c r="H30" s="1">
        <f t="shared" si="4"/>
        <v>0.2</v>
      </c>
      <c r="I30" s="3">
        <v>0.4</v>
      </c>
      <c r="J30" s="1">
        <v>0</v>
      </c>
      <c r="K30" s="1">
        <v>0</v>
      </c>
      <c r="L30" s="1">
        <v>0</v>
      </c>
    </row>
    <row r="31" spans="2:13" x14ac:dyDescent="0.15">
      <c r="D31" t="s">
        <v>37</v>
      </c>
      <c r="E31" s="1">
        <v>2</v>
      </c>
      <c r="F31" s="1" t="s">
        <v>92</v>
      </c>
      <c r="G31" s="1">
        <v>0.1</v>
      </c>
      <c r="H31" s="1">
        <f t="shared" si="4"/>
        <v>0.2</v>
      </c>
      <c r="I31" s="3">
        <v>0.4</v>
      </c>
      <c r="J31" s="1">
        <v>0</v>
      </c>
      <c r="K31" s="1">
        <v>0</v>
      </c>
      <c r="L31" s="1">
        <v>0</v>
      </c>
    </row>
    <row r="32" spans="2:13" x14ac:dyDescent="0.15">
      <c r="D32" t="s">
        <v>38</v>
      </c>
      <c r="E32" s="1">
        <v>2</v>
      </c>
      <c r="F32" s="1" t="s">
        <v>92</v>
      </c>
      <c r="G32" s="1">
        <v>0.1</v>
      </c>
      <c r="H32" s="1">
        <f t="shared" si="4"/>
        <v>0.2</v>
      </c>
      <c r="I32" s="3">
        <v>0.4</v>
      </c>
      <c r="J32" s="1">
        <v>0</v>
      </c>
      <c r="K32" s="1">
        <v>0</v>
      </c>
      <c r="L32" s="1">
        <v>0</v>
      </c>
    </row>
    <row r="33" spans="2:12" x14ac:dyDescent="0.15">
      <c r="D33" t="s">
        <v>29</v>
      </c>
      <c r="E33" s="1">
        <v>2</v>
      </c>
      <c r="F33" s="1" t="s">
        <v>92</v>
      </c>
      <c r="G33" s="1">
        <v>0.1</v>
      </c>
      <c r="H33" s="1">
        <f t="shared" si="4"/>
        <v>0.2</v>
      </c>
      <c r="I33" s="3">
        <v>0.4</v>
      </c>
      <c r="J33" s="1">
        <v>0</v>
      </c>
      <c r="K33" s="1">
        <v>1</v>
      </c>
      <c r="L33" s="1">
        <v>0</v>
      </c>
    </row>
    <row r="34" spans="2:12" x14ac:dyDescent="0.15">
      <c r="D34" t="s">
        <v>31</v>
      </c>
      <c r="E34" s="1">
        <v>2</v>
      </c>
      <c r="F34" s="1" t="s">
        <v>92</v>
      </c>
      <c r="G34" s="1">
        <v>0.1</v>
      </c>
      <c r="H34" s="1">
        <f t="shared" si="4"/>
        <v>0.2</v>
      </c>
      <c r="I34" s="3">
        <v>0.5</v>
      </c>
      <c r="J34" s="1">
        <v>0</v>
      </c>
      <c r="K34" s="1">
        <v>0</v>
      </c>
      <c r="L34" s="1">
        <v>0</v>
      </c>
    </row>
    <row r="35" spans="2:12" x14ac:dyDescent="0.15">
      <c r="C35" t="s">
        <v>23</v>
      </c>
      <c r="D35" t="s">
        <v>25</v>
      </c>
      <c r="E35" s="1">
        <v>2</v>
      </c>
      <c r="F35" s="1" t="s">
        <v>92</v>
      </c>
      <c r="G35" s="1">
        <v>0.1</v>
      </c>
      <c r="H35" s="1">
        <f t="shared" ref="H35:H41" si="5">E35*G35</f>
        <v>0.2</v>
      </c>
      <c r="I35" s="3">
        <v>0.3</v>
      </c>
      <c r="J35" s="1">
        <v>0</v>
      </c>
      <c r="K35" s="1">
        <v>1</v>
      </c>
      <c r="L35" s="1">
        <v>0</v>
      </c>
    </row>
    <row r="36" spans="2:12" x14ac:dyDescent="0.15">
      <c r="D36" t="s">
        <v>26</v>
      </c>
      <c r="E36" s="1">
        <v>2</v>
      </c>
      <c r="F36" s="1" t="s">
        <v>92</v>
      </c>
      <c r="G36" s="1">
        <v>0.1</v>
      </c>
      <c r="H36" s="1">
        <f t="shared" si="5"/>
        <v>0.2</v>
      </c>
      <c r="I36" s="3">
        <v>0.3</v>
      </c>
      <c r="J36" s="1">
        <v>0</v>
      </c>
      <c r="K36" s="1">
        <v>1</v>
      </c>
      <c r="L36" s="1">
        <v>0</v>
      </c>
    </row>
    <row r="37" spans="2:12" x14ac:dyDescent="0.15">
      <c r="D37" t="s">
        <v>27</v>
      </c>
      <c r="E37" s="1">
        <v>2</v>
      </c>
      <c r="F37" s="1" t="s">
        <v>92</v>
      </c>
      <c r="G37" s="1">
        <v>0.1</v>
      </c>
      <c r="H37" s="1">
        <f t="shared" si="5"/>
        <v>0.2</v>
      </c>
      <c r="I37" s="3">
        <v>0.3</v>
      </c>
      <c r="J37" s="1">
        <v>0</v>
      </c>
      <c r="K37" s="1">
        <v>1</v>
      </c>
      <c r="L37" s="1">
        <v>0</v>
      </c>
    </row>
    <row r="38" spans="2:12" x14ac:dyDescent="0.15">
      <c r="D38" t="s">
        <v>28</v>
      </c>
      <c r="E38" s="1">
        <v>2</v>
      </c>
      <c r="F38" s="1" t="s">
        <v>92</v>
      </c>
      <c r="G38" s="1">
        <v>0.1</v>
      </c>
      <c r="H38" s="1">
        <f t="shared" si="5"/>
        <v>0.2</v>
      </c>
      <c r="I38" s="3">
        <v>0.3</v>
      </c>
      <c r="J38" s="1">
        <v>0</v>
      </c>
      <c r="K38" s="1">
        <v>1</v>
      </c>
      <c r="L38" s="1">
        <v>0</v>
      </c>
    </row>
    <row r="39" spans="2:12" x14ac:dyDescent="0.15">
      <c r="D39" t="s">
        <v>30</v>
      </c>
      <c r="E39" s="1">
        <v>2</v>
      </c>
      <c r="F39" s="1" t="s">
        <v>92</v>
      </c>
      <c r="G39" s="1">
        <v>0.1</v>
      </c>
      <c r="H39" s="1">
        <f t="shared" si="5"/>
        <v>0.2</v>
      </c>
      <c r="I39" s="3">
        <v>0.3</v>
      </c>
      <c r="J39" s="1">
        <v>0</v>
      </c>
      <c r="K39" s="1">
        <v>1</v>
      </c>
      <c r="L39" s="1">
        <v>0</v>
      </c>
    </row>
    <row r="40" spans="2:12" x14ac:dyDescent="0.15">
      <c r="D40" t="s">
        <v>32</v>
      </c>
      <c r="E40" s="1">
        <v>2</v>
      </c>
      <c r="F40" s="1" t="s">
        <v>92</v>
      </c>
      <c r="G40" s="1">
        <v>0.1</v>
      </c>
      <c r="H40" s="1">
        <f t="shared" si="5"/>
        <v>0.2</v>
      </c>
      <c r="I40" s="3">
        <v>0.3</v>
      </c>
      <c r="J40" s="1">
        <v>0</v>
      </c>
      <c r="K40" s="1">
        <v>1</v>
      </c>
      <c r="L40" s="1">
        <v>0</v>
      </c>
    </row>
    <row r="41" spans="2:12" x14ac:dyDescent="0.15">
      <c r="C41" t="s">
        <v>24</v>
      </c>
      <c r="D41" t="s">
        <v>125</v>
      </c>
      <c r="E41" s="1">
        <v>2</v>
      </c>
      <c r="F41" s="1" t="s">
        <v>92</v>
      </c>
      <c r="G41" s="1">
        <v>0.5</v>
      </c>
      <c r="H41" s="1">
        <f t="shared" si="5"/>
        <v>1</v>
      </c>
      <c r="I41" s="3">
        <v>0.3</v>
      </c>
      <c r="J41" s="1">
        <v>0</v>
      </c>
      <c r="K41" s="1">
        <v>0</v>
      </c>
      <c r="L41" s="1">
        <v>0</v>
      </c>
    </row>
    <row r="42" spans="2:12" x14ac:dyDescent="0.15">
      <c r="B42" t="s">
        <v>39</v>
      </c>
      <c r="C42" t="s">
        <v>40</v>
      </c>
      <c r="D42" t="s">
        <v>41</v>
      </c>
      <c r="E42" s="1">
        <v>4</v>
      </c>
      <c r="F42" s="1" t="s">
        <v>90</v>
      </c>
      <c r="G42" s="1">
        <v>0.2</v>
      </c>
      <c r="H42" s="1">
        <f t="shared" ref="H42" si="6">E42*G42</f>
        <v>0.8</v>
      </c>
      <c r="I42" s="3">
        <v>1.1000000000000001</v>
      </c>
      <c r="J42" s="1">
        <v>0</v>
      </c>
      <c r="K42" s="1">
        <v>1</v>
      </c>
      <c r="L42" s="1">
        <v>0</v>
      </c>
    </row>
    <row r="43" spans="2:12" x14ac:dyDescent="0.15">
      <c r="D43" t="s">
        <v>94</v>
      </c>
      <c r="E43" s="1">
        <v>4</v>
      </c>
      <c r="F43" s="1" t="s">
        <v>90</v>
      </c>
      <c r="G43" s="1">
        <v>0.5</v>
      </c>
      <c r="H43" s="1">
        <f t="shared" ref="H43" si="7">E43*G43</f>
        <v>2</v>
      </c>
      <c r="I43" s="3">
        <v>1.2</v>
      </c>
      <c r="J43" s="1">
        <v>1</v>
      </c>
      <c r="K43" s="1">
        <v>1</v>
      </c>
      <c r="L43" s="1">
        <v>0</v>
      </c>
    </row>
    <row r="44" spans="2:12" x14ac:dyDescent="0.15">
      <c r="D44" t="s">
        <v>95</v>
      </c>
      <c r="E44" s="1">
        <v>3</v>
      </c>
      <c r="F44" s="1" t="s">
        <v>90</v>
      </c>
      <c r="G44" s="1">
        <v>0.5</v>
      </c>
      <c r="H44" s="1">
        <f>E44*G44</f>
        <v>1.5</v>
      </c>
      <c r="I44" s="3">
        <v>1</v>
      </c>
      <c r="J44" s="1">
        <v>1</v>
      </c>
      <c r="K44" s="1">
        <v>0</v>
      </c>
      <c r="L44" s="1">
        <v>0</v>
      </c>
    </row>
    <row r="45" spans="2:12" x14ac:dyDescent="0.15">
      <c r="D45" t="s">
        <v>96</v>
      </c>
      <c r="E45" s="1">
        <v>4</v>
      </c>
      <c r="F45" s="1" t="s">
        <v>90</v>
      </c>
      <c r="G45" s="1">
        <v>1</v>
      </c>
      <c r="H45" s="1">
        <f t="shared" ref="H45" si="8">E45*G45</f>
        <v>4</v>
      </c>
      <c r="I45" s="3">
        <v>1.3</v>
      </c>
      <c r="J45" s="1">
        <v>1</v>
      </c>
      <c r="K45" s="1">
        <v>0</v>
      </c>
      <c r="L45" s="1">
        <v>0</v>
      </c>
    </row>
    <row r="46" spans="2:12" x14ac:dyDescent="0.15">
      <c r="D46" t="s">
        <v>119</v>
      </c>
      <c r="E46" s="1">
        <v>4</v>
      </c>
      <c r="F46" s="1" t="s">
        <v>90</v>
      </c>
      <c r="G46" s="1">
        <v>1</v>
      </c>
      <c r="H46" s="1">
        <f t="shared" ref="H46:H47" si="9">E46*G46</f>
        <v>4</v>
      </c>
      <c r="I46" s="3">
        <v>1.4</v>
      </c>
      <c r="J46" s="1">
        <v>1</v>
      </c>
      <c r="K46" s="1">
        <v>0</v>
      </c>
      <c r="L46" s="1">
        <v>0</v>
      </c>
    </row>
    <row r="47" spans="2:12" x14ac:dyDescent="0.15">
      <c r="D47" t="s">
        <v>42</v>
      </c>
      <c r="E47" s="1">
        <v>4</v>
      </c>
      <c r="F47" s="1" t="s">
        <v>90</v>
      </c>
      <c r="G47" s="1">
        <v>0.2</v>
      </c>
      <c r="H47" s="1">
        <f t="shared" si="9"/>
        <v>0.8</v>
      </c>
      <c r="I47" s="3">
        <v>1.5</v>
      </c>
      <c r="J47" s="1">
        <v>0</v>
      </c>
      <c r="K47" s="1">
        <v>0</v>
      </c>
      <c r="L47" s="1">
        <v>100</v>
      </c>
    </row>
    <row r="48" spans="2:12" x14ac:dyDescent="0.15">
      <c r="C48" t="s">
        <v>43</v>
      </c>
      <c r="D48" t="s">
        <v>45</v>
      </c>
      <c r="E48" s="1">
        <v>4</v>
      </c>
      <c r="F48" s="1" t="s">
        <v>92</v>
      </c>
      <c r="G48" s="1">
        <v>0.5</v>
      </c>
      <c r="H48" s="1">
        <f t="shared" ref="H48" si="10">E48*G48</f>
        <v>2</v>
      </c>
      <c r="I48" s="3">
        <v>2</v>
      </c>
      <c r="J48" s="1">
        <v>1</v>
      </c>
      <c r="K48" s="1">
        <v>0</v>
      </c>
      <c r="L48" s="1">
        <v>50</v>
      </c>
    </row>
    <row r="49" spans="3:12" x14ac:dyDescent="0.15">
      <c r="D49" t="s">
        <v>44</v>
      </c>
      <c r="E49" s="1">
        <v>3</v>
      </c>
      <c r="G49" s="1">
        <v>0.5</v>
      </c>
      <c r="H49" s="1">
        <f t="shared" ref="H49" si="11">E49*G49</f>
        <v>1.5</v>
      </c>
      <c r="I49" s="3">
        <v>2.1</v>
      </c>
      <c r="J49" s="1">
        <v>1</v>
      </c>
      <c r="K49" s="1">
        <v>0</v>
      </c>
      <c r="L49" s="1">
        <v>50</v>
      </c>
    </row>
    <row r="50" spans="3:12" x14ac:dyDescent="0.15">
      <c r="D50" t="s">
        <v>51</v>
      </c>
      <c r="E50" s="1">
        <v>2</v>
      </c>
      <c r="G50" s="1">
        <v>0.5</v>
      </c>
      <c r="H50" s="1">
        <f t="shared" ref="H50:H51" si="12">E50*G50</f>
        <v>1</v>
      </c>
      <c r="I50" s="3">
        <v>2.8</v>
      </c>
      <c r="J50" s="1">
        <v>1</v>
      </c>
      <c r="K50" s="1">
        <v>2</v>
      </c>
      <c r="L50" s="1">
        <v>20</v>
      </c>
    </row>
    <row r="51" spans="3:12" x14ac:dyDescent="0.15">
      <c r="D51" t="s">
        <v>128</v>
      </c>
      <c r="E51" s="1">
        <v>2</v>
      </c>
      <c r="G51" s="1">
        <v>0.16</v>
      </c>
      <c r="H51" s="1">
        <f t="shared" si="12"/>
        <v>0.32</v>
      </c>
      <c r="I51" s="3">
        <v>2.4</v>
      </c>
      <c r="J51" s="1">
        <v>0</v>
      </c>
      <c r="K51" s="1">
        <v>0</v>
      </c>
      <c r="L51" s="1">
        <v>20</v>
      </c>
    </row>
    <row r="52" spans="3:12" x14ac:dyDescent="0.15">
      <c r="D52" t="s">
        <v>127</v>
      </c>
      <c r="E52" s="1">
        <v>2</v>
      </c>
      <c r="G52" s="1">
        <v>0.5</v>
      </c>
      <c r="H52" s="1">
        <f t="shared" ref="H52:H56" si="13">E52*G52</f>
        <v>1</v>
      </c>
      <c r="I52" s="3">
        <v>2.9</v>
      </c>
      <c r="J52" s="1">
        <v>1</v>
      </c>
      <c r="K52" s="1">
        <v>2</v>
      </c>
      <c r="L52" s="1">
        <v>20</v>
      </c>
    </row>
    <row r="53" spans="3:12" x14ac:dyDescent="0.15">
      <c r="D53" t="s">
        <v>126</v>
      </c>
      <c r="E53" s="1">
        <v>3</v>
      </c>
      <c r="G53" s="1">
        <v>1</v>
      </c>
      <c r="H53" s="1">
        <f t="shared" si="13"/>
        <v>3</v>
      </c>
      <c r="I53" s="3">
        <v>2.2999999999999998</v>
      </c>
      <c r="J53" s="1">
        <v>0</v>
      </c>
      <c r="K53" s="1">
        <v>0</v>
      </c>
      <c r="L53" s="1">
        <v>20</v>
      </c>
    </row>
    <row r="54" spans="3:12" x14ac:dyDescent="0.15">
      <c r="D54" t="s">
        <v>50</v>
      </c>
      <c r="E54" s="1">
        <v>2</v>
      </c>
      <c r="G54" s="1">
        <v>0.5</v>
      </c>
      <c r="H54" s="1">
        <f t="shared" si="13"/>
        <v>1</v>
      </c>
      <c r="I54" s="3">
        <v>2.2000000000000002</v>
      </c>
      <c r="J54" s="1">
        <v>1</v>
      </c>
      <c r="K54" s="1">
        <v>1</v>
      </c>
      <c r="L54" s="1">
        <v>20</v>
      </c>
    </row>
    <row r="55" spans="3:12" x14ac:dyDescent="0.15">
      <c r="D55" t="s">
        <v>47</v>
      </c>
      <c r="E55" s="1">
        <v>2</v>
      </c>
      <c r="G55" s="1">
        <v>0.5</v>
      </c>
      <c r="H55" s="1">
        <f t="shared" si="13"/>
        <v>1</v>
      </c>
      <c r="I55" s="3">
        <v>2.5</v>
      </c>
      <c r="J55" s="1">
        <v>1</v>
      </c>
      <c r="K55" s="1">
        <v>1</v>
      </c>
      <c r="L55" s="1">
        <v>20</v>
      </c>
    </row>
    <row r="56" spans="3:12" x14ac:dyDescent="0.15">
      <c r="D56" t="s">
        <v>48</v>
      </c>
      <c r="E56" s="1">
        <v>1</v>
      </c>
      <c r="G56" s="1">
        <v>0.5</v>
      </c>
      <c r="H56" s="1">
        <f t="shared" si="13"/>
        <v>0.5</v>
      </c>
      <c r="I56" s="3">
        <v>2.6</v>
      </c>
      <c r="J56" s="1">
        <v>1</v>
      </c>
      <c r="K56" s="1">
        <v>1</v>
      </c>
      <c r="L56" s="1">
        <v>20</v>
      </c>
    </row>
    <row r="57" spans="3:12" x14ac:dyDescent="0.15">
      <c r="D57" t="s">
        <v>49</v>
      </c>
      <c r="E57" s="1">
        <v>3</v>
      </c>
      <c r="F57" s="1" t="s">
        <v>90</v>
      </c>
      <c r="G57" s="1">
        <v>0.5</v>
      </c>
      <c r="H57" s="1">
        <f t="shared" ref="H57:H61" si="14">E57*G57</f>
        <v>1.5</v>
      </c>
      <c r="I57" s="3">
        <v>2.7</v>
      </c>
      <c r="J57" s="1">
        <v>1</v>
      </c>
      <c r="K57" s="1">
        <v>1</v>
      </c>
      <c r="L57" s="1">
        <v>20</v>
      </c>
    </row>
    <row r="58" spans="3:12" x14ac:dyDescent="0.15">
      <c r="D58" t="s">
        <v>52</v>
      </c>
      <c r="E58" s="1">
        <v>2</v>
      </c>
      <c r="G58" s="1">
        <v>0.5</v>
      </c>
      <c r="H58" s="1">
        <f t="shared" si="14"/>
        <v>1</v>
      </c>
      <c r="I58" s="3">
        <v>2.8</v>
      </c>
      <c r="J58" s="1">
        <v>0</v>
      </c>
      <c r="K58" s="1">
        <v>2</v>
      </c>
      <c r="L58" s="1">
        <v>20</v>
      </c>
    </row>
    <row r="59" spans="3:12" x14ac:dyDescent="0.15">
      <c r="D59" t="s">
        <v>53</v>
      </c>
      <c r="E59" s="1">
        <v>4</v>
      </c>
      <c r="G59" s="1">
        <v>0.5</v>
      </c>
      <c r="H59" s="1">
        <f t="shared" si="14"/>
        <v>2</v>
      </c>
      <c r="I59" s="3">
        <v>2.8</v>
      </c>
      <c r="J59" s="1">
        <v>0</v>
      </c>
      <c r="K59" s="1">
        <v>2</v>
      </c>
      <c r="L59" s="1">
        <v>20</v>
      </c>
    </row>
    <row r="60" spans="3:12" x14ac:dyDescent="0.15">
      <c r="D60" t="s">
        <v>78</v>
      </c>
      <c r="E60" s="1">
        <v>2</v>
      </c>
      <c r="G60" s="1">
        <v>0.5</v>
      </c>
      <c r="H60" s="1">
        <f t="shared" si="14"/>
        <v>1</v>
      </c>
      <c r="I60" s="3">
        <v>2.8</v>
      </c>
      <c r="J60" s="1">
        <v>0</v>
      </c>
      <c r="K60" s="1">
        <v>2</v>
      </c>
      <c r="L60" s="1">
        <v>20</v>
      </c>
    </row>
    <row r="61" spans="3:12" x14ac:dyDescent="0.15">
      <c r="D61" t="s">
        <v>60</v>
      </c>
      <c r="E61" s="1">
        <v>2</v>
      </c>
      <c r="G61" s="1">
        <v>0.5</v>
      </c>
      <c r="H61" s="1">
        <f t="shared" si="14"/>
        <v>1</v>
      </c>
      <c r="I61" s="3">
        <v>2.9</v>
      </c>
      <c r="J61" s="1">
        <v>0</v>
      </c>
      <c r="K61" s="1">
        <v>1</v>
      </c>
      <c r="L61" s="1">
        <v>20</v>
      </c>
    </row>
    <row r="62" spans="3:12" x14ac:dyDescent="0.15">
      <c r="C62" t="s">
        <v>61</v>
      </c>
      <c r="D62" t="s">
        <v>63</v>
      </c>
      <c r="E62" s="1">
        <v>2</v>
      </c>
      <c r="G62" s="1">
        <v>2</v>
      </c>
      <c r="H62" s="1">
        <f t="shared" ref="H62" si="15">E62*G62</f>
        <v>4</v>
      </c>
      <c r="I62" s="3">
        <v>2.2000000000000002</v>
      </c>
      <c r="J62" s="1">
        <v>0</v>
      </c>
      <c r="K62" s="1">
        <v>1</v>
      </c>
      <c r="L62" s="1">
        <v>20</v>
      </c>
    </row>
    <row r="63" spans="3:12" x14ac:dyDescent="0.15">
      <c r="D63" t="s">
        <v>64</v>
      </c>
      <c r="E63" s="1">
        <v>2</v>
      </c>
      <c r="G63" s="1">
        <v>2</v>
      </c>
      <c r="H63" s="1">
        <f t="shared" ref="H63" si="16">E63*G63</f>
        <v>4</v>
      </c>
      <c r="I63" s="3">
        <v>2.2000000000000002</v>
      </c>
      <c r="J63" s="1">
        <v>0</v>
      </c>
      <c r="K63" s="1">
        <v>1</v>
      </c>
      <c r="L63" s="1">
        <v>20</v>
      </c>
    </row>
    <row r="64" spans="3:12" x14ac:dyDescent="0.15">
      <c r="D64" t="s">
        <v>65</v>
      </c>
      <c r="E64" s="1">
        <v>2</v>
      </c>
      <c r="G64" s="1">
        <v>32</v>
      </c>
      <c r="H64" s="1">
        <f t="shared" ref="H64" si="17">E64*G64</f>
        <v>64</v>
      </c>
      <c r="I64" s="3">
        <v>2.2999999999999998</v>
      </c>
      <c r="J64" s="1">
        <v>0</v>
      </c>
      <c r="K64" s="1">
        <v>1</v>
      </c>
      <c r="L64" s="1">
        <v>30</v>
      </c>
    </row>
    <row r="65" spans="3:12" x14ac:dyDescent="0.15">
      <c r="D65" t="s">
        <v>66</v>
      </c>
      <c r="E65" s="1">
        <v>3</v>
      </c>
      <c r="G65" s="1">
        <v>32</v>
      </c>
      <c r="H65" s="1">
        <f t="shared" ref="H65:H66" si="18">E65*G65</f>
        <v>96</v>
      </c>
      <c r="I65" s="3">
        <v>2.2999999999999998</v>
      </c>
      <c r="J65" s="1">
        <v>0</v>
      </c>
      <c r="K65" s="1">
        <v>1</v>
      </c>
      <c r="L65" s="1">
        <v>30</v>
      </c>
    </row>
    <row r="66" spans="3:12" x14ac:dyDescent="0.15">
      <c r="D66" t="s">
        <v>67</v>
      </c>
      <c r="E66" s="1">
        <v>2</v>
      </c>
      <c r="G66" s="1">
        <v>4</v>
      </c>
      <c r="H66" s="1">
        <f t="shared" si="18"/>
        <v>8</v>
      </c>
      <c r="I66" s="3">
        <v>2.2999999999999998</v>
      </c>
      <c r="J66" s="1">
        <v>0</v>
      </c>
      <c r="K66" s="1">
        <v>1</v>
      </c>
      <c r="L66" s="1">
        <v>20</v>
      </c>
    </row>
    <row r="67" spans="3:12" x14ac:dyDescent="0.15">
      <c r="D67" t="s">
        <v>68</v>
      </c>
      <c r="E67" s="1">
        <v>2</v>
      </c>
      <c r="G67" s="1">
        <v>4</v>
      </c>
      <c r="H67" s="1">
        <f t="shared" ref="H67:H68" si="19">E67*G67</f>
        <v>8</v>
      </c>
      <c r="I67" s="3">
        <v>2.2999999999999998</v>
      </c>
      <c r="J67" s="1">
        <v>0</v>
      </c>
      <c r="K67" s="1">
        <v>1</v>
      </c>
      <c r="L67" s="1">
        <v>20</v>
      </c>
    </row>
    <row r="68" spans="3:12" x14ac:dyDescent="0.15">
      <c r="D68" t="s">
        <v>69</v>
      </c>
      <c r="E68" s="1">
        <v>1</v>
      </c>
      <c r="G68" s="1">
        <v>4</v>
      </c>
      <c r="H68" s="1">
        <f t="shared" si="19"/>
        <v>4</v>
      </c>
      <c r="I68" s="3">
        <v>2.5</v>
      </c>
      <c r="J68" s="1">
        <v>0</v>
      </c>
      <c r="K68" s="1">
        <v>0</v>
      </c>
      <c r="L68" s="1">
        <v>0</v>
      </c>
    </row>
    <row r="69" spans="3:12" x14ac:dyDescent="0.15">
      <c r="D69" t="s">
        <v>84</v>
      </c>
      <c r="E69" s="1">
        <v>1</v>
      </c>
      <c r="G69" s="1">
        <v>2</v>
      </c>
      <c r="H69" s="1">
        <f t="shared" ref="H69" si="20">E69*G69</f>
        <v>2</v>
      </c>
      <c r="I69" s="3">
        <v>2.5</v>
      </c>
      <c r="J69" s="1">
        <v>0</v>
      </c>
      <c r="K69" s="1">
        <v>0</v>
      </c>
      <c r="L69" s="1">
        <v>0</v>
      </c>
    </row>
    <row r="70" spans="3:12" x14ac:dyDescent="0.15">
      <c r="D70" t="s">
        <v>73</v>
      </c>
      <c r="E70" s="1">
        <v>2</v>
      </c>
      <c r="G70" s="1">
        <v>0.5</v>
      </c>
      <c r="H70" s="1">
        <f t="shared" ref="H70" si="21">E70*G70</f>
        <v>1</v>
      </c>
      <c r="I70" s="3">
        <v>2.6</v>
      </c>
      <c r="J70" s="1">
        <v>0</v>
      </c>
      <c r="K70" s="1">
        <v>0</v>
      </c>
      <c r="L70" s="1">
        <v>0</v>
      </c>
    </row>
    <row r="71" spans="3:12" x14ac:dyDescent="0.15">
      <c r="D71" t="s">
        <v>74</v>
      </c>
      <c r="E71" s="1">
        <v>2</v>
      </c>
      <c r="G71" s="1">
        <v>0.5</v>
      </c>
      <c r="H71" s="1">
        <f t="shared" ref="H71" si="22">E71*G71</f>
        <v>1</v>
      </c>
      <c r="I71" s="3">
        <v>2</v>
      </c>
      <c r="J71" s="1">
        <v>0</v>
      </c>
      <c r="K71" s="1">
        <v>0</v>
      </c>
      <c r="L71" s="1">
        <v>100</v>
      </c>
    </row>
    <row r="72" spans="3:12" x14ac:dyDescent="0.15">
      <c r="D72" t="s">
        <v>121</v>
      </c>
      <c r="E72" s="1">
        <v>2</v>
      </c>
      <c r="G72" s="1">
        <v>0.5</v>
      </c>
      <c r="H72" s="1">
        <f t="shared" ref="H72:H73" si="23">E72*G72</f>
        <v>1</v>
      </c>
      <c r="I72" s="3">
        <v>2.2000000000000002</v>
      </c>
      <c r="J72" s="1">
        <v>0</v>
      </c>
      <c r="K72" s="1">
        <v>0</v>
      </c>
      <c r="L72" s="1">
        <v>20</v>
      </c>
    </row>
    <row r="73" spans="3:12" x14ac:dyDescent="0.15">
      <c r="D73" t="s">
        <v>120</v>
      </c>
      <c r="E73" s="1">
        <v>1</v>
      </c>
      <c r="G73" s="1">
        <v>1</v>
      </c>
      <c r="H73" s="1">
        <f t="shared" si="23"/>
        <v>1</v>
      </c>
      <c r="I73" s="3">
        <v>2.7</v>
      </c>
      <c r="J73" s="1">
        <v>0</v>
      </c>
      <c r="K73" s="1">
        <v>0</v>
      </c>
      <c r="L73" s="1">
        <v>0</v>
      </c>
    </row>
    <row r="74" spans="3:12" x14ac:dyDescent="0.15">
      <c r="C74" t="s">
        <v>62</v>
      </c>
      <c r="D74" t="s">
        <v>75</v>
      </c>
      <c r="E74" s="1">
        <v>2</v>
      </c>
      <c r="F74" s="1" t="s">
        <v>97</v>
      </c>
      <c r="G74" s="1">
        <v>2</v>
      </c>
      <c r="H74" s="1">
        <f t="shared" ref="H74" si="24">E74*G74</f>
        <v>4</v>
      </c>
      <c r="I74" s="3">
        <v>0</v>
      </c>
      <c r="J74" s="1">
        <v>0</v>
      </c>
      <c r="K74" s="1">
        <v>0</v>
      </c>
      <c r="L74" s="1">
        <v>0</v>
      </c>
    </row>
    <row r="75" spans="3:12" x14ac:dyDescent="0.15">
      <c r="D75" t="s">
        <v>76</v>
      </c>
      <c r="E75" s="1">
        <v>2</v>
      </c>
      <c r="F75" s="1" t="s">
        <v>97</v>
      </c>
      <c r="G75" s="1">
        <v>4</v>
      </c>
      <c r="H75" s="1">
        <f t="shared" ref="H75" si="25">E75*G75</f>
        <v>8</v>
      </c>
      <c r="I75" s="3">
        <v>0</v>
      </c>
      <c r="J75" s="1">
        <v>0</v>
      </c>
      <c r="K75" s="1">
        <v>0</v>
      </c>
      <c r="L75" s="1">
        <v>0</v>
      </c>
    </row>
    <row r="76" spans="3:12" x14ac:dyDescent="0.15">
      <c r="D76" t="s">
        <v>77</v>
      </c>
      <c r="E76" s="1">
        <v>2</v>
      </c>
      <c r="F76" s="1" t="s">
        <v>97</v>
      </c>
      <c r="G76" s="1">
        <v>1</v>
      </c>
      <c r="H76" s="1">
        <f t="shared" ref="H76" si="26">E76*G76</f>
        <v>2</v>
      </c>
      <c r="I76" s="3">
        <v>2.2000000000000002</v>
      </c>
      <c r="J76" s="1">
        <v>0</v>
      </c>
      <c r="K76" s="1">
        <v>1</v>
      </c>
      <c r="L76" s="1">
        <v>20</v>
      </c>
    </row>
    <row r="77" spans="3:12" x14ac:dyDescent="0.15">
      <c r="D77" t="s">
        <v>79</v>
      </c>
      <c r="E77" s="1">
        <v>2</v>
      </c>
      <c r="F77" s="1" t="s">
        <v>97</v>
      </c>
      <c r="G77" s="1">
        <v>1</v>
      </c>
      <c r="H77" s="1">
        <f t="shared" ref="H77" si="27">E77*G77</f>
        <v>2</v>
      </c>
      <c r="I77" s="3">
        <v>2.4</v>
      </c>
      <c r="J77" s="1">
        <v>0</v>
      </c>
      <c r="K77" s="1">
        <v>1</v>
      </c>
      <c r="L77" s="1">
        <v>20</v>
      </c>
    </row>
    <row r="78" spans="3:12" x14ac:dyDescent="0.15">
      <c r="D78" t="s">
        <v>80</v>
      </c>
      <c r="E78" s="1">
        <v>2</v>
      </c>
      <c r="F78" s="1" t="s">
        <v>97</v>
      </c>
      <c r="G78" s="1">
        <v>1</v>
      </c>
      <c r="H78" s="1">
        <f t="shared" ref="H78:H79" si="28">E78*G78</f>
        <v>2</v>
      </c>
      <c r="I78" s="3">
        <v>2.2000000000000002</v>
      </c>
      <c r="J78" s="1">
        <v>0</v>
      </c>
      <c r="K78" s="1">
        <v>0</v>
      </c>
      <c r="L78" s="1">
        <v>0</v>
      </c>
    </row>
    <row r="79" spans="3:12" x14ac:dyDescent="0.15">
      <c r="D79" t="s">
        <v>81</v>
      </c>
      <c r="E79" s="1">
        <v>2</v>
      </c>
      <c r="F79" s="1" t="s">
        <v>97</v>
      </c>
      <c r="G79" s="1">
        <v>0.5</v>
      </c>
      <c r="H79" s="1">
        <f t="shared" si="28"/>
        <v>1</v>
      </c>
      <c r="I79" s="3">
        <v>0</v>
      </c>
      <c r="J79" s="1">
        <v>0</v>
      </c>
      <c r="K79" s="1">
        <v>0</v>
      </c>
      <c r="L79" s="1">
        <v>0</v>
      </c>
    </row>
    <row r="80" spans="3:12" x14ac:dyDescent="0.15">
      <c r="D80" t="s">
        <v>82</v>
      </c>
      <c r="E80" s="1">
        <v>2</v>
      </c>
      <c r="F80" s="1" t="s">
        <v>97</v>
      </c>
      <c r="G80" s="1">
        <v>0.2</v>
      </c>
      <c r="H80" s="1">
        <f t="shared" ref="H80" si="29">E80*G80</f>
        <v>0.4</v>
      </c>
      <c r="I80" s="3">
        <v>2.2999999999999998</v>
      </c>
      <c r="J80" s="1">
        <v>0</v>
      </c>
      <c r="K80" s="1">
        <v>0</v>
      </c>
      <c r="L80" s="1">
        <v>0</v>
      </c>
    </row>
    <row r="81" spans="2:12" x14ac:dyDescent="0.15">
      <c r="D81" t="s">
        <v>83</v>
      </c>
      <c r="E81" s="1">
        <v>2</v>
      </c>
      <c r="F81" s="1" t="s">
        <v>97</v>
      </c>
      <c r="G81" s="1">
        <v>0.2</v>
      </c>
      <c r="H81" s="1">
        <f t="shared" ref="H81" si="30">E81*G81</f>
        <v>0.4</v>
      </c>
      <c r="I81" s="3">
        <v>2.4</v>
      </c>
      <c r="J81" s="1">
        <v>0</v>
      </c>
      <c r="K81" s="1">
        <v>0</v>
      </c>
      <c r="L81" s="1">
        <v>0</v>
      </c>
    </row>
    <row r="82" spans="2:12" x14ac:dyDescent="0.15">
      <c r="D82" t="s">
        <v>86</v>
      </c>
      <c r="E82" s="1">
        <v>3</v>
      </c>
      <c r="F82" s="1" t="s">
        <v>98</v>
      </c>
      <c r="G82" s="1">
        <v>0.5</v>
      </c>
      <c r="H82" s="1">
        <f t="shared" ref="H82" si="31">E82*G82</f>
        <v>1.5</v>
      </c>
      <c r="I82" s="3">
        <v>2.5</v>
      </c>
      <c r="J82" s="1">
        <v>0</v>
      </c>
      <c r="K82" s="1">
        <v>0</v>
      </c>
      <c r="L82" s="1">
        <v>10</v>
      </c>
    </row>
    <row r="83" spans="2:12" x14ac:dyDescent="0.15">
      <c r="D83" t="s">
        <v>87</v>
      </c>
      <c r="E83" s="1">
        <v>3</v>
      </c>
      <c r="G83" s="1">
        <v>1</v>
      </c>
      <c r="H83" s="1">
        <f t="shared" ref="H83" si="32">E83*G83</f>
        <v>3</v>
      </c>
      <c r="I83" s="3">
        <v>2.6</v>
      </c>
      <c r="J83" s="1">
        <v>2</v>
      </c>
      <c r="K83" s="1">
        <v>1</v>
      </c>
      <c r="L83" s="1">
        <v>30</v>
      </c>
    </row>
    <row r="84" spans="2:12" x14ac:dyDescent="0.15">
      <c r="D84" t="s">
        <v>88</v>
      </c>
      <c r="E84" s="1">
        <v>3</v>
      </c>
      <c r="F84" s="1" t="s">
        <v>99</v>
      </c>
      <c r="G84" s="1">
        <v>1</v>
      </c>
      <c r="H84" s="1">
        <f t="shared" ref="H84:H87" si="33">E84*G84</f>
        <v>3</v>
      </c>
      <c r="I84" s="3">
        <v>2.6</v>
      </c>
      <c r="J84" s="1">
        <v>0</v>
      </c>
      <c r="K84" s="1">
        <v>1</v>
      </c>
      <c r="L84" s="1">
        <v>20</v>
      </c>
    </row>
    <row r="85" spans="2:12" x14ac:dyDescent="0.15">
      <c r="D85" t="s">
        <v>89</v>
      </c>
      <c r="E85" s="1">
        <v>4</v>
      </c>
      <c r="F85" s="1" t="s">
        <v>98</v>
      </c>
      <c r="G85" s="1">
        <v>1</v>
      </c>
      <c r="H85" s="1">
        <f t="shared" si="33"/>
        <v>4</v>
      </c>
      <c r="I85" s="3">
        <v>2.6</v>
      </c>
      <c r="J85" s="1">
        <v>0</v>
      </c>
      <c r="K85" s="1">
        <v>0</v>
      </c>
      <c r="L85" s="1">
        <v>30</v>
      </c>
    </row>
    <row r="86" spans="2:12" x14ac:dyDescent="0.15">
      <c r="D86" t="s">
        <v>85</v>
      </c>
      <c r="E86" s="1">
        <v>3</v>
      </c>
      <c r="G86" s="1">
        <v>1</v>
      </c>
      <c r="H86" s="1">
        <f t="shared" si="33"/>
        <v>3</v>
      </c>
      <c r="I86" s="3">
        <v>2.7</v>
      </c>
      <c r="J86" s="1">
        <v>0</v>
      </c>
      <c r="K86" s="1">
        <v>0</v>
      </c>
      <c r="L86" s="1">
        <v>0</v>
      </c>
    </row>
    <row r="87" spans="2:12" x14ac:dyDescent="0.15">
      <c r="C87" t="s">
        <v>70</v>
      </c>
      <c r="D87" t="s">
        <v>71</v>
      </c>
      <c r="E87" s="1">
        <v>1</v>
      </c>
      <c r="G87" s="1">
        <v>1</v>
      </c>
      <c r="H87" s="1">
        <f t="shared" si="33"/>
        <v>1</v>
      </c>
      <c r="I87" s="3">
        <v>0</v>
      </c>
      <c r="J87" s="1">
        <v>0</v>
      </c>
      <c r="K87" s="1">
        <v>0</v>
      </c>
      <c r="L87" s="1">
        <v>0</v>
      </c>
    </row>
    <row r="88" spans="2:12" x14ac:dyDescent="0.15">
      <c r="D88" t="s">
        <v>72</v>
      </c>
      <c r="E88" s="1">
        <v>2</v>
      </c>
      <c r="G88" s="1">
        <v>1</v>
      </c>
      <c r="H88" s="1">
        <f t="shared" ref="H88" si="34">E88*G88</f>
        <v>2</v>
      </c>
      <c r="I88" s="3">
        <v>2.7</v>
      </c>
      <c r="J88" s="1">
        <v>0</v>
      </c>
      <c r="K88" s="1">
        <v>0</v>
      </c>
      <c r="L88" s="1">
        <v>0</v>
      </c>
    </row>
    <row r="89" spans="2:12" x14ac:dyDescent="0.15">
      <c r="G89" s="1" t="s">
        <v>103</v>
      </c>
    </row>
    <row r="93" spans="2:12" x14ac:dyDescent="0.15">
      <c r="B93" t="s">
        <v>115</v>
      </c>
    </row>
    <row r="94" spans="2:12" x14ac:dyDescent="0.15">
      <c r="C94" t="s">
        <v>56</v>
      </c>
    </row>
    <row r="95" spans="2:12" x14ac:dyDescent="0.15">
      <c r="C95">
        <v>0</v>
      </c>
      <c r="D95" t="s">
        <v>107</v>
      </c>
    </row>
    <row r="96" spans="2:12" x14ac:dyDescent="0.15">
      <c r="C96">
        <v>1</v>
      </c>
      <c r="D96" t="s">
        <v>109</v>
      </c>
    </row>
    <row r="97" spans="3:4" x14ac:dyDescent="0.15">
      <c r="C97">
        <v>2</v>
      </c>
      <c r="D97" t="s">
        <v>108</v>
      </c>
    </row>
    <row r="98" spans="3:4" x14ac:dyDescent="0.15">
      <c r="C98">
        <v>3</v>
      </c>
      <c r="D98" t="s">
        <v>114</v>
      </c>
    </row>
    <row r="100" spans="3:4" x14ac:dyDescent="0.15">
      <c r="C100" t="s">
        <v>57</v>
      </c>
    </row>
    <row r="101" spans="3:4" x14ac:dyDescent="0.15">
      <c r="C101">
        <v>0</v>
      </c>
      <c r="D101" t="s">
        <v>110</v>
      </c>
    </row>
    <row r="102" spans="3:4" x14ac:dyDescent="0.15">
      <c r="C102">
        <v>1</v>
      </c>
      <c r="D102" t="s">
        <v>111</v>
      </c>
    </row>
    <row r="103" spans="3:4" x14ac:dyDescent="0.15">
      <c r="C103">
        <v>2</v>
      </c>
      <c r="D103" t="s">
        <v>112</v>
      </c>
    </row>
    <row r="104" spans="3:4" x14ac:dyDescent="0.15">
      <c r="C104">
        <v>3</v>
      </c>
      <c r="D104" t="s">
        <v>113</v>
      </c>
    </row>
    <row r="106" spans="3:4" x14ac:dyDescent="0.15">
      <c r="C106" t="s">
        <v>59</v>
      </c>
      <c r="D106" t="s">
        <v>118</v>
      </c>
    </row>
    <row r="107" spans="3:4" x14ac:dyDescent="0.15">
      <c r="D107" t="s">
        <v>116</v>
      </c>
    </row>
    <row r="108" spans="3:4" x14ac:dyDescent="0.15">
      <c r="D108" t="s">
        <v>117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2023-03-13T05:22:14Z</dcterms:modified>
</cp:coreProperties>
</file>