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defaultThemeVersion="124226"/>
  <xr:revisionPtr revIDLastSave="0" documentId="13_ncr:1_{FFB86409-9E9D-4CEF-9B83-6593EEB1978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5.5" sheetId="1" r:id="rId1"/>
    <sheet name="5.6" sheetId="4" r:id="rId2"/>
    <sheet name="Sheet1" sheetId="5" r:id="rId3"/>
    <sheet name="5.6 (2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6" l="1"/>
  <c r="K5" i="5"/>
  <c r="K5" i="4"/>
  <c r="K5" i="1"/>
</calcChain>
</file>

<file path=xl/sharedStrings.xml><?xml version="1.0" encoding="utf-8"?>
<sst xmlns="http://schemas.openxmlformats.org/spreadsheetml/2006/main" count="102" uniqueCount="69">
  <si>
    <t>进磅时间：</t>
    <phoneticPr fontId="1" type="noConversion"/>
  </si>
  <si>
    <t>出磅时间：</t>
    <phoneticPr fontId="1" type="noConversion"/>
  </si>
  <si>
    <t>发货单位</t>
    <phoneticPr fontId="1" type="noConversion"/>
  </si>
  <si>
    <t>收货单位</t>
    <phoneticPr fontId="1" type="noConversion"/>
  </si>
  <si>
    <t>扣杂后净重</t>
    <phoneticPr fontId="1" type="noConversion"/>
  </si>
  <si>
    <t>司机：</t>
    <phoneticPr fontId="1" type="noConversion"/>
  </si>
  <si>
    <t>部门：</t>
    <phoneticPr fontId="1" type="noConversion"/>
  </si>
  <si>
    <t xml:space="preserve">        软件开发：包头市中兴盛元科技发展有限公司</t>
    <phoneticPr fontId="1" type="noConversion"/>
  </si>
  <si>
    <t>焦粒</t>
    <phoneticPr fontId="1" type="noConversion"/>
  </si>
  <si>
    <t>白银有色红鹭物资有限公司</t>
    <phoneticPr fontId="1" type="noConversion"/>
  </si>
  <si>
    <t>磅单编号：</t>
    <phoneticPr fontId="1" type="noConversion"/>
  </si>
  <si>
    <t>5-10mm</t>
    <phoneticPr fontId="1" type="noConversion"/>
  </si>
  <si>
    <t>车  号</t>
    <phoneticPr fontId="1" type="noConversion"/>
  </si>
  <si>
    <t>车  型</t>
    <phoneticPr fontId="1" type="noConversion"/>
  </si>
  <si>
    <t>货  名</t>
    <phoneticPr fontId="1" type="noConversion"/>
  </si>
  <si>
    <t>规  格</t>
    <phoneticPr fontId="1" type="noConversion"/>
  </si>
  <si>
    <t>单  价</t>
    <phoneticPr fontId="1" type="noConversion"/>
  </si>
  <si>
    <t>金         额</t>
    <phoneticPr fontId="1" type="noConversion"/>
  </si>
  <si>
    <t>扣  杂</t>
    <phoneticPr fontId="1" type="noConversion"/>
  </si>
  <si>
    <t>皮  重</t>
    <phoneticPr fontId="1" type="noConversion"/>
  </si>
  <si>
    <t>毛  重</t>
    <phoneticPr fontId="1" type="noConversion"/>
  </si>
  <si>
    <t>内蒙古金石镁业有限公司</t>
    <phoneticPr fontId="1" type="noConversion"/>
  </si>
  <si>
    <t>质检员：</t>
    <phoneticPr fontId="1" type="noConversion"/>
  </si>
  <si>
    <t>备注：</t>
    <phoneticPr fontId="1" type="noConversion"/>
  </si>
  <si>
    <t>电话：0 4 7 2-5 1 0 0-4 9 5</t>
    <phoneticPr fontId="1" type="noConversion"/>
  </si>
  <si>
    <t>内蒙古金石镁业有限公司称重计量单</t>
    <phoneticPr fontId="1" type="noConversion"/>
  </si>
  <si>
    <t>0752225</t>
    <phoneticPr fontId="1" type="noConversion"/>
  </si>
  <si>
    <t>宁E19861</t>
    <phoneticPr fontId="1" type="noConversion"/>
  </si>
  <si>
    <t xml:space="preserve">         司磅员：吕红娟</t>
    <phoneticPr fontId="1" type="noConversion"/>
  </si>
  <si>
    <t>发货地点和单位</t>
    <phoneticPr fontId="1" type="noConversion"/>
  </si>
  <si>
    <t>安徽璟瑞供应链管理有限公司</t>
  </si>
  <si>
    <t>收货地点和单位</t>
    <phoneticPr fontId="1" type="noConversion"/>
  </si>
  <si>
    <t>品名</t>
    <phoneticPr fontId="1" type="noConversion"/>
  </si>
  <si>
    <t>单位</t>
    <phoneticPr fontId="1" type="noConversion"/>
  </si>
  <si>
    <t>毛重</t>
    <phoneticPr fontId="1" type="noConversion"/>
  </si>
  <si>
    <t>皮重</t>
    <phoneticPr fontId="1" type="noConversion"/>
  </si>
  <si>
    <t>净重</t>
    <phoneticPr fontId="1" type="noConversion"/>
  </si>
  <si>
    <t>运户</t>
    <phoneticPr fontId="1" type="noConversion"/>
  </si>
  <si>
    <t>车种</t>
    <phoneticPr fontId="1" type="noConversion"/>
  </si>
  <si>
    <t>车号</t>
    <phoneticPr fontId="1" type="noConversion"/>
  </si>
  <si>
    <t>司机</t>
    <phoneticPr fontId="1" type="noConversion"/>
  </si>
  <si>
    <t>审核：</t>
    <phoneticPr fontId="1" type="noConversion"/>
  </si>
  <si>
    <t>收货人：</t>
    <phoneticPr fontId="1" type="noConversion"/>
  </si>
  <si>
    <t>安徽璟瑞供应链管理有限公司（新生）过磅单</t>
    <phoneticPr fontId="1" type="noConversion"/>
  </si>
  <si>
    <t>司称员：张兰兰</t>
    <phoneticPr fontId="1" type="noConversion"/>
  </si>
  <si>
    <t>冶金焦</t>
    <phoneticPr fontId="1" type="noConversion"/>
  </si>
  <si>
    <t>25-80mm</t>
    <phoneticPr fontId="1" type="noConversion"/>
  </si>
  <si>
    <t>2022  年  3   月   27   日</t>
    <phoneticPr fontId="1" type="noConversion"/>
  </si>
  <si>
    <t>宁C50656</t>
    <phoneticPr fontId="1" type="noConversion"/>
  </si>
  <si>
    <t>宁CB8212</t>
    <phoneticPr fontId="1" type="noConversion"/>
  </si>
  <si>
    <t>过磅日期：</t>
    <phoneticPr fontId="1" type="noConversion"/>
  </si>
  <si>
    <t>2022  年  4  月  5  日</t>
    <phoneticPr fontId="1" type="noConversion"/>
  </si>
  <si>
    <t>收货单位</t>
  </si>
  <si>
    <t>毛   重</t>
    <phoneticPr fontId="1" type="noConversion"/>
  </si>
  <si>
    <t>皮   重</t>
    <phoneticPr fontId="1" type="noConversion"/>
  </si>
  <si>
    <t>车   号</t>
    <phoneticPr fontId="1" type="noConversion"/>
  </si>
  <si>
    <t>货   名</t>
    <phoneticPr fontId="1" type="noConversion"/>
  </si>
  <si>
    <t>规   格</t>
    <phoneticPr fontId="1" type="noConversion"/>
  </si>
  <si>
    <t>净   重</t>
    <phoneticPr fontId="1" type="noConversion"/>
  </si>
  <si>
    <t>扣   杂</t>
    <phoneticPr fontId="1" type="noConversion"/>
  </si>
  <si>
    <t>部   门</t>
    <phoneticPr fontId="1" type="noConversion"/>
  </si>
  <si>
    <t>销售一部</t>
    <phoneticPr fontId="1" type="noConversion"/>
  </si>
  <si>
    <t>司   机</t>
    <phoneticPr fontId="1" type="noConversion"/>
  </si>
  <si>
    <t>过磅员：</t>
    <phoneticPr fontId="1" type="noConversion"/>
  </si>
  <si>
    <t xml:space="preserve">         复磅员：吕红娟</t>
    <phoneticPr fontId="1" type="noConversion"/>
  </si>
  <si>
    <t>宋佳佳</t>
    <phoneticPr fontId="1" type="noConversion"/>
  </si>
  <si>
    <t>2022  年  4  月  22 日</t>
    <phoneticPr fontId="1" type="noConversion"/>
  </si>
  <si>
    <t>宁CD3391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</si>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</sst>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#&quot;kg&quot;"/>
    <numFmt numFmtId="178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6"/>
      <color theme="1"/>
      <name val="宋体"/>
      <family val="3"/>
      <charset val="134"/>
      <scheme val="minor"/>
    </font>
    <font>
      <b/>
      <sz val="12"/>
      <color theme="1"/>
      <name val="华文宋体"/>
      <family val="3"/>
      <charset val="134"/>
    </font>
    <font>
      <b/>
      <sz val="12"/>
      <color rgb="FFFF000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b/>
      <sz val="16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b/>
      <sz val="12"/>
      <color rgb="FF00B050"/>
      <name val="宋体"/>
      <family val="3"/>
      <charset val="134"/>
      <scheme val="maj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7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0" xfId="0" applyFont="1" applyFill="1">
      <alignment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176" fontId="4" fillId="2" borderId="5" xfId="0" applyNumberFormat="1" applyFont="1" applyFill="1" applyBorder="1" applyAlignment="1">
      <alignment horizontal="left" vertical="center"/>
    </xf>
    <xf numFmtId="22" fontId="4" fillId="2" borderId="5" xfId="0" applyNumberFormat="1" applyFont="1" applyFill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4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"/>
  <sheetViews>
    <sheetView workbookViewId="0">
      <selection activeCell="Q7" sqref="Q7"/>
    </sheetView>
  </sheetViews>
  <sheetFormatPr defaultRowHeight="14.4" x14ac:dyDescent="0.25"/>
  <cols>
    <col min="1" max="1" width="5.21875" style="1" customWidth="1"/>
    <col min="2" max="2" width="10.5546875" style="1" customWidth="1"/>
    <col min="3" max="3" width="10.33203125" style="1" customWidth="1"/>
    <col min="4" max="4" width="13.5546875" style="1" bestFit="1" customWidth="1"/>
    <col min="5" max="5" width="11.77734375" style="1" customWidth="1"/>
    <col min="6" max="9" width="6.109375" style="1" customWidth="1"/>
    <col min="10" max="10" width="10.6640625" style="1" customWidth="1"/>
    <col min="11" max="11" width="13.5546875" style="1" bestFit="1" customWidth="1"/>
    <col min="12" max="16384" width="8.88671875" style="1"/>
  </cols>
  <sheetData>
    <row r="1" spans="2:11" ht="21.6" customHeight="1" x14ac:dyDescent="0.25"/>
    <row r="2" spans="2:11" ht="24" customHeight="1" x14ac:dyDescent="0.25">
      <c r="B2" s="24" t="s">
        <v>25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s="3" customFormat="1" ht="24" customHeight="1" x14ac:dyDescent="0.25">
      <c r="B3" s="5" t="s">
        <v>10</v>
      </c>
      <c r="C3" s="4" t="s">
        <v>26</v>
      </c>
      <c r="D3" s="5" t="s">
        <v>0</v>
      </c>
      <c r="E3" s="28">
        <v>44321.591215277775</v>
      </c>
      <c r="F3" s="28"/>
      <c r="G3" s="27" t="s">
        <v>1</v>
      </c>
      <c r="H3" s="27"/>
      <c r="I3" s="29">
        <v>44321.81349537037</v>
      </c>
      <c r="J3" s="29"/>
      <c r="K3" s="29"/>
    </row>
    <row r="4" spans="2:11" ht="28.8" customHeight="1" x14ac:dyDescent="0.25">
      <c r="B4" s="7" t="s">
        <v>2</v>
      </c>
      <c r="C4" s="35" t="s">
        <v>21</v>
      </c>
      <c r="D4" s="36"/>
      <c r="E4" s="37"/>
      <c r="F4" s="38" t="s">
        <v>20</v>
      </c>
      <c r="G4" s="39"/>
      <c r="H4" s="40" t="s">
        <v>19</v>
      </c>
      <c r="I4" s="40"/>
      <c r="J4" s="7" t="s">
        <v>18</v>
      </c>
      <c r="K4" s="7" t="s">
        <v>4</v>
      </c>
    </row>
    <row r="5" spans="2:11" ht="28.8" customHeight="1" x14ac:dyDescent="0.25">
      <c r="B5" s="7" t="s">
        <v>3</v>
      </c>
      <c r="C5" s="35" t="s">
        <v>9</v>
      </c>
      <c r="D5" s="36"/>
      <c r="E5" s="37"/>
      <c r="F5" s="30">
        <v>53500</v>
      </c>
      <c r="G5" s="31"/>
      <c r="H5" s="32">
        <v>15620</v>
      </c>
      <c r="I5" s="32"/>
      <c r="J5" s="8"/>
      <c r="K5" s="13">
        <f>F5-H5</f>
        <v>37880</v>
      </c>
    </row>
    <row r="6" spans="2:11" ht="28.8" customHeight="1" x14ac:dyDescent="0.25">
      <c r="B6" s="7" t="s">
        <v>12</v>
      </c>
      <c r="C6" s="7" t="s">
        <v>13</v>
      </c>
      <c r="D6" s="7" t="s">
        <v>14</v>
      </c>
      <c r="E6" s="7" t="s">
        <v>15</v>
      </c>
      <c r="F6" s="38" t="s">
        <v>16</v>
      </c>
      <c r="G6" s="39"/>
      <c r="H6" s="40" t="s">
        <v>17</v>
      </c>
      <c r="I6" s="40"/>
      <c r="J6" s="40"/>
      <c r="K6" s="40"/>
    </row>
    <row r="7" spans="2:11" ht="28.8" customHeight="1" x14ac:dyDescent="0.25">
      <c r="B7" s="9" t="s">
        <v>27</v>
      </c>
      <c r="C7" s="7"/>
      <c r="D7" s="9" t="s">
        <v>8</v>
      </c>
      <c r="E7" s="7" t="s">
        <v>11</v>
      </c>
      <c r="F7" s="33">
        <v>0</v>
      </c>
      <c r="G7" s="34"/>
      <c r="H7" s="26">
        <v>0</v>
      </c>
      <c r="I7" s="26"/>
      <c r="J7" s="26"/>
      <c r="K7" s="26"/>
    </row>
    <row r="8" spans="2:11" ht="25.8" customHeight="1" x14ac:dyDescent="0.25">
      <c r="B8" s="12" t="s">
        <v>22</v>
      </c>
      <c r="C8" s="10"/>
      <c r="D8" s="25" t="s">
        <v>28</v>
      </c>
      <c r="E8" s="25"/>
      <c r="F8" s="25"/>
      <c r="G8" s="25"/>
      <c r="H8" s="10"/>
      <c r="I8" s="10"/>
      <c r="J8" s="6"/>
      <c r="K8" s="6"/>
    </row>
    <row r="9" spans="2:11" ht="25.8" customHeight="1" x14ac:dyDescent="0.25">
      <c r="B9" s="12" t="s">
        <v>23</v>
      </c>
      <c r="C9" s="10"/>
      <c r="D9" s="10"/>
      <c r="E9" s="5" t="s">
        <v>5</v>
      </c>
      <c r="F9" s="10"/>
      <c r="G9" s="10"/>
      <c r="H9" s="10" t="s">
        <v>6</v>
      </c>
      <c r="I9" s="10"/>
      <c r="J9" s="6"/>
      <c r="K9" s="6"/>
    </row>
    <row r="10" spans="2:11" x14ac:dyDescent="0.25">
      <c r="B10" s="2" t="s">
        <v>7</v>
      </c>
      <c r="C10" s="2"/>
      <c r="E10" s="2" t="s">
        <v>24</v>
      </c>
      <c r="F10" s="2"/>
      <c r="G10" s="2"/>
      <c r="J10" s="2"/>
      <c r="K10" s="2"/>
    </row>
  </sheetData>
  <mergeCells count="15">
    <mergeCell ref="B2:K2"/>
    <mergeCell ref="D8:G8"/>
    <mergeCell ref="H7:K7"/>
    <mergeCell ref="G3:H3"/>
    <mergeCell ref="E3:F3"/>
    <mergeCell ref="I3:K3"/>
    <mergeCell ref="F5:G5"/>
    <mergeCell ref="H5:I5"/>
    <mergeCell ref="F7:G7"/>
    <mergeCell ref="C4:E4"/>
    <mergeCell ref="C5:E5"/>
    <mergeCell ref="F4:G4"/>
    <mergeCell ref="F6:G6"/>
    <mergeCell ref="H4:I4"/>
    <mergeCell ref="H6:K6"/>
  </mergeCells>
  <phoneticPr fontId="1" type="noConversion"/>
  <pageMargins left="0.11811023622047245" right="0.11811023622047245" top="0" bottom="0.15748031496062992" header="0.31496062992125984" footer="0.31496062992125984"/>
  <pageSetup paperSize="13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768F-DB26-4F97-B2E7-498F22BB40D6}">
  <dimension ref="B1:K10"/>
  <sheetViews>
    <sheetView workbookViewId="0">
      <selection activeCell="L4" sqref="L4"/>
    </sheetView>
  </sheetViews>
  <sheetFormatPr defaultRowHeight="14.4" x14ac:dyDescent="0.25"/>
  <cols>
    <col min="1" max="1" width="3.6640625" style="1" customWidth="1"/>
    <col min="2" max="2" width="10.5546875" style="1" customWidth="1"/>
    <col min="3" max="3" width="10.33203125" style="1" customWidth="1"/>
    <col min="4" max="4" width="13.5546875" style="1" bestFit="1" customWidth="1"/>
    <col min="5" max="5" width="11.77734375" style="1" customWidth="1"/>
    <col min="6" max="6" width="7.88671875" style="1" customWidth="1"/>
    <col min="7" max="9" width="6.109375" style="1" customWidth="1"/>
    <col min="10" max="10" width="10.6640625" style="1" customWidth="1"/>
    <col min="11" max="11" width="13.5546875" style="1" bestFit="1" customWidth="1"/>
    <col min="12" max="16384" width="8.88671875" style="1"/>
  </cols>
  <sheetData>
    <row r="1" spans="2:11" ht="21.6" customHeight="1" x14ac:dyDescent="0.25"/>
    <row r="2" spans="2:11" ht="24" customHeight="1" x14ac:dyDescent="0.25">
      <c r="B2" s="24" t="s">
        <v>25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s="3" customFormat="1" ht="24" customHeight="1" x14ac:dyDescent="0.25">
      <c r="B3" s="22" t="s">
        <v>50</v>
      </c>
      <c r="C3" s="22"/>
      <c r="D3" s="41" t="s">
        <v>51</v>
      </c>
      <c r="E3" s="41"/>
      <c r="F3" s="41"/>
      <c r="G3" s="41"/>
      <c r="H3" s="41"/>
      <c r="I3" s="41"/>
      <c r="J3" s="22"/>
      <c r="K3" s="22"/>
    </row>
    <row r="4" spans="2:11" ht="28.8" customHeight="1" x14ac:dyDescent="0.25">
      <c r="B4" s="11" t="s">
        <v>2</v>
      </c>
      <c r="C4" s="35" t="s">
        <v>21</v>
      </c>
      <c r="D4" s="36"/>
      <c r="E4" s="37"/>
      <c r="F4" s="38" t="s">
        <v>20</v>
      </c>
      <c r="G4" s="39"/>
      <c r="H4" s="40" t="s">
        <v>19</v>
      </c>
      <c r="I4" s="40"/>
      <c r="J4" s="11" t="s">
        <v>18</v>
      </c>
      <c r="K4" s="11" t="s">
        <v>4</v>
      </c>
    </row>
    <row r="5" spans="2:11" ht="28.8" customHeight="1" x14ac:dyDescent="0.25">
      <c r="B5" s="11" t="s">
        <v>3</v>
      </c>
      <c r="C5" s="35" t="s">
        <v>9</v>
      </c>
      <c r="D5" s="36"/>
      <c r="E5" s="37"/>
      <c r="F5" s="30">
        <v>50980</v>
      </c>
      <c r="G5" s="31"/>
      <c r="H5" s="32">
        <v>15980</v>
      </c>
      <c r="I5" s="32"/>
      <c r="J5" s="8"/>
      <c r="K5" s="13">
        <f>F5-H5</f>
        <v>35000</v>
      </c>
    </row>
    <row r="6" spans="2:11" ht="28.8" customHeight="1" x14ac:dyDescent="0.25">
      <c r="B6" s="11" t="s">
        <v>12</v>
      </c>
      <c r="C6" s="11" t="s">
        <v>13</v>
      </c>
      <c r="D6" s="11" t="s">
        <v>14</v>
      </c>
      <c r="E6" s="11" t="s">
        <v>15</v>
      </c>
      <c r="F6" s="38" t="s">
        <v>16</v>
      </c>
      <c r="G6" s="39"/>
      <c r="H6" s="40" t="s">
        <v>17</v>
      </c>
      <c r="I6" s="40"/>
      <c r="J6" s="40"/>
      <c r="K6" s="40"/>
    </row>
    <row r="7" spans="2:11" ht="28.8" customHeight="1" x14ac:dyDescent="0.25">
      <c r="B7" s="9" t="s">
        <v>49</v>
      </c>
      <c r="C7" s="11"/>
      <c r="D7" s="9" t="s">
        <v>45</v>
      </c>
      <c r="E7" s="11" t="s">
        <v>46</v>
      </c>
      <c r="F7" s="33"/>
      <c r="G7" s="34"/>
      <c r="H7" s="26"/>
      <c r="I7" s="26"/>
      <c r="J7" s="26"/>
      <c r="K7" s="26"/>
    </row>
    <row r="8" spans="2:11" ht="25.8" customHeight="1" x14ac:dyDescent="0.25">
      <c r="B8" s="12" t="s">
        <v>22</v>
      </c>
      <c r="C8" s="10"/>
      <c r="D8" s="25" t="s">
        <v>28</v>
      </c>
      <c r="E8" s="25"/>
      <c r="F8" s="25"/>
      <c r="G8" s="25"/>
      <c r="H8" s="10"/>
      <c r="I8" s="10"/>
      <c r="J8" s="6"/>
      <c r="K8" s="6"/>
    </row>
    <row r="9" spans="2:11" ht="25.8" customHeight="1" x14ac:dyDescent="0.25">
      <c r="B9" s="12" t="s">
        <v>23</v>
      </c>
      <c r="C9" s="10"/>
      <c r="D9" s="10"/>
      <c r="E9" s="5" t="s">
        <v>5</v>
      </c>
      <c r="F9" s="10"/>
      <c r="G9" s="10"/>
      <c r="H9" s="10" t="s">
        <v>6</v>
      </c>
      <c r="I9" s="10"/>
      <c r="J9" s="6"/>
      <c r="K9" s="6"/>
    </row>
    <row r="10" spans="2:11" x14ac:dyDescent="0.25">
      <c r="B10" s="2" t="s">
        <v>7</v>
      </c>
      <c r="C10" s="2"/>
      <c r="E10" s="2" t="s">
        <v>24</v>
      </c>
      <c r="F10" s="2"/>
      <c r="G10" s="2"/>
      <c r="J10" s="2"/>
      <c r="K10" s="2"/>
    </row>
  </sheetData>
  <mergeCells count="13">
    <mergeCell ref="D8:G8"/>
    <mergeCell ref="C5:E5"/>
    <mergeCell ref="F5:G5"/>
    <mergeCell ref="H5:I5"/>
    <mergeCell ref="F6:G6"/>
    <mergeCell ref="H6:K6"/>
    <mergeCell ref="F7:G7"/>
    <mergeCell ref="H7:K7"/>
    <mergeCell ref="B2:K2"/>
    <mergeCell ref="C4:E4"/>
    <mergeCell ref="F4:G4"/>
    <mergeCell ref="H4:I4"/>
    <mergeCell ref="D3:I3"/>
  </mergeCells>
  <phoneticPr fontId="1" type="noConversion"/>
  <pageMargins left="0.11811023622047245" right="0.11811023622047245" top="0" bottom="0.15748031496062992" header="0.31496062992125984" footer="0.31496062992125984"/>
  <pageSetup paperSize="154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1F6D-9788-4317-9F9C-9A9D15BA99C3}">
  <dimension ref="B1:K7"/>
  <sheetViews>
    <sheetView workbookViewId="0">
      <selection activeCell="I6" sqref="I6"/>
    </sheetView>
  </sheetViews>
  <sheetFormatPr defaultRowHeight="28.8" customHeight="1" x14ac:dyDescent="0.25"/>
  <cols>
    <col min="1" max="1" width="1.88671875" style="14" customWidth="1"/>
    <col min="2" max="2" width="12.109375" style="14" customWidth="1"/>
    <col min="3" max="3" width="4.33203125" style="14" customWidth="1"/>
    <col min="4" max="4" width="4.21875" style="14" customWidth="1"/>
    <col min="5" max="5" width="4.44140625" style="14" customWidth="1"/>
    <col min="6" max="6" width="14" style="14" customWidth="1"/>
    <col min="7" max="7" width="4.6640625" style="14" customWidth="1"/>
    <col min="8" max="8" width="16.33203125" style="14" customWidth="1"/>
    <col min="9" max="9" width="4.6640625" style="14" customWidth="1"/>
    <col min="10" max="10" width="12" style="14" customWidth="1"/>
    <col min="11" max="11" width="18.21875" style="14" customWidth="1"/>
    <col min="12" max="16384" width="8.88671875" style="14"/>
  </cols>
  <sheetData>
    <row r="1" spans="2:11" ht="36" customHeight="1" thickBot="1" x14ac:dyDescent="0.3">
      <c r="B1" s="42" t="s">
        <v>43</v>
      </c>
      <c r="C1" s="43"/>
      <c r="D1" s="43"/>
      <c r="E1" s="43"/>
      <c r="F1" s="43"/>
      <c r="G1" s="43"/>
      <c r="H1" s="43"/>
      <c r="I1" s="43"/>
      <c r="J1" s="43"/>
      <c r="K1" s="44"/>
    </row>
    <row r="2" spans="2:11" ht="36" customHeight="1" x14ac:dyDescent="0.25">
      <c r="B2" s="56" t="s">
        <v>47</v>
      </c>
      <c r="C2" s="57"/>
      <c r="D2" s="57"/>
      <c r="E2" s="57"/>
      <c r="F2" s="57"/>
      <c r="G2" s="57"/>
      <c r="H2" s="57"/>
      <c r="I2" s="57"/>
      <c r="J2" s="57"/>
      <c r="K2" s="58"/>
    </row>
    <row r="3" spans="2:11" ht="36" customHeight="1" x14ac:dyDescent="0.25">
      <c r="B3" s="64" t="s">
        <v>29</v>
      </c>
      <c r="C3" s="65"/>
      <c r="D3" s="53" t="s">
        <v>30</v>
      </c>
      <c r="E3" s="54"/>
      <c r="F3" s="55"/>
      <c r="G3" s="53" t="s">
        <v>31</v>
      </c>
      <c r="H3" s="55"/>
      <c r="I3" s="50" t="s">
        <v>21</v>
      </c>
      <c r="J3" s="51"/>
      <c r="K3" s="52"/>
    </row>
    <row r="4" spans="2:11" ht="36" customHeight="1" x14ac:dyDescent="0.25">
      <c r="B4" s="59" t="s">
        <v>32</v>
      </c>
      <c r="C4" s="60"/>
      <c r="D4" s="60" t="s">
        <v>33</v>
      </c>
      <c r="E4" s="60"/>
      <c r="F4" s="60"/>
      <c r="G4" s="60" t="s">
        <v>34</v>
      </c>
      <c r="H4" s="60"/>
      <c r="I4" s="60" t="s">
        <v>35</v>
      </c>
      <c r="J4" s="60"/>
      <c r="K4" s="15" t="s">
        <v>36</v>
      </c>
    </row>
    <row r="5" spans="2:11" ht="36" customHeight="1" x14ac:dyDescent="0.25">
      <c r="B5" s="59" t="s">
        <v>45</v>
      </c>
      <c r="C5" s="60"/>
      <c r="D5" s="45" t="s">
        <v>46</v>
      </c>
      <c r="E5" s="46"/>
      <c r="F5" s="47"/>
      <c r="G5" s="48">
        <v>50900</v>
      </c>
      <c r="H5" s="49"/>
      <c r="I5" s="48">
        <v>16200</v>
      </c>
      <c r="J5" s="49"/>
      <c r="K5" s="20">
        <f>G5-I5</f>
        <v>34700</v>
      </c>
    </row>
    <row r="6" spans="2:11" ht="36" customHeight="1" thickBot="1" x14ac:dyDescent="0.3">
      <c r="B6" s="67" t="s">
        <v>37</v>
      </c>
      <c r="C6" s="63"/>
      <c r="D6" s="17" t="s">
        <v>38</v>
      </c>
      <c r="E6" s="63"/>
      <c r="F6" s="63"/>
      <c r="G6" s="18" t="s">
        <v>39</v>
      </c>
      <c r="H6" s="16" t="s">
        <v>48</v>
      </c>
      <c r="I6" s="18" t="s">
        <v>40</v>
      </c>
      <c r="J6" s="61"/>
      <c r="K6" s="62"/>
    </row>
    <row r="7" spans="2:11" ht="28.8" customHeight="1" x14ac:dyDescent="0.25">
      <c r="B7" s="66" t="s">
        <v>44</v>
      </c>
      <c r="C7" s="66"/>
      <c r="D7" s="19"/>
      <c r="E7" s="19"/>
      <c r="F7" s="19" t="s">
        <v>41</v>
      </c>
      <c r="G7" s="19"/>
      <c r="H7" s="19" t="s">
        <v>42</v>
      </c>
      <c r="I7" s="19"/>
      <c r="J7" s="19"/>
      <c r="K7" s="19"/>
    </row>
  </sheetData>
  <mergeCells count="18">
    <mergeCell ref="J6:K6"/>
    <mergeCell ref="E6:F6"/>
    <mergeCell ref="G3:H3"/>
    <mergeCell ref="B3:C3"/>
    <mergeCell ref="B7:C7"/>
    <mergeCell ref="B6:C6"/>
    <mergeCell ref="B1:K1"/>
    <mergeCell ref="D5:F5"/>
    <mergeCell ref="G5:H5"/>
    <mergeCell ref="I5:J5"/>
    <mergeCell ref="I3:K3"/>
    <mergeCell ref="D3:F3"/>
    <mergeCell ref="B2:K2"/>
    <mergeCell ref="B5:C5"/>
    <mergeCell ref="B4:C4"/>
    <mergeCell ref="D4:F4"/>
    <mergeCell ref="G4:H4"/>
    <mergeCell ref="I4:J4"/>
  </mergeCells>
  <phoneticPr fontId="1" type="noConversion"/>
  <printOptions verticalCentered="1"/>
  <pageMargins left="0" right="0" top="0" bottom="0" header="0" footer="0"/>
  <pageSetup paperSize="154" orientation="portrait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5670-3022-4445-8001-218E2BA161D8}">
  <dimension ref="B1:K10"/>
  <sheetViews>
    <sheetView tabSelected="1" workbookViewId="0">
      <selection activeCell="I13" sqref="I13"/>
    </sheetView>
  </sheetViews>
  <sheetFormatPr defaultRowHeight="14.4" x14ac:dyDescent="0.25"/>
  <cols>
    <col min="1" max="1" width="3.6640625" style="1" customWidth="1"/>
    <col min="2" max="2" width="10.5546875" style="1" customWidth="1"/>
    <col min="3" max="3" width="10.33203125" style="1" customWidth="1"/>
    <col min="4" max="4" width="13.5546875" style="1" bestFit="1" customWidth="1"/>
    <col min="5" max="5" width="11.77734375" style="1" customWidth="1"/>
    <col min="6" max="9" width="6.6640625" style="1" customWidth="1"/>
    <col min="10" max="10" width="12.44140625" style="1" customWidth="1"/>
    <col min="11" max="11" width="13.5546875" style="1" bestFit="1" customWidth="1"/>
    <col min="12" max="16384" width="8.88671875" style="1"/>
  </cols>
  <sheetData>
    <row r="1" spans="2:11" ht="21.6" customHeight="1" x14ac:dyDescent="0.25"/>
    <row r="2" spans="2:11" ht="24" customHeight="1" x14ac:dyDescent="0.25">
      <c r="B2" s="24" t="s">
        <v>25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s="3" customFormat="1" ht="24" customHeight="1" x14ac:dyDescent="0.25">
      <c r="B3" s="22" t="s">
        <v>50</v>
      </c>
      <c r="C3" s="22"/>
      <c r="D3" s="71" t="s">
        <v>66</v>
      </c>
      <c r="E3" s="71"/>
      <c r="F3" s="71"/>
      <c r="G3" s="71"/>
      <c r="H3" s="71"/>
      <c r="I3" s="71"/>
      <c r="J3" s="22"/>
      <c r="K3" s="22"/>
    </row>
    <row r="4" spans="2:11" ht="28.8" customHeight="1" x14ac:dyDescent="0.25">
      <c r="B4" s="21" t="s">
        <v>2</v>
      </c>
      <c r="C4" s="38" t="s">
        <v>21</v>
      </c>
      <c r="D4" s="69"/>
      <c r="E4" s="39"/>
      <c r="F4" s="38" t="s">
        <v>52</v>
      </c>
      <c r="G4" s="39"/>
      <c r="H4" s="38" t="s">
        <v>9</v>
      </c>
      <c r="I4" s="69"/>
      <c r="J4" s="69"/>
      <c r="K4" s="39"/>
    </row>
    <row r="5" spans="2:11" ht="28.8" customHeight="1" x14ac:dyDescent="0.25">
      <c r="B5" s="38" t="s">
        <v>55</v>
      </c>
      <c r="C5" s="69"/>
      <c r="D5" s="21" t="s">
        <v>56</v>
      </c>
      <c r="E5" s="21" t="s">
        <v>57</v>
      </c>
      <c r="F5" s="72" t="s">
        <v>53</v>
      </c>
      <c r="G5" s="73"/>
      <c r="H5" s="74" t="s">
        <v>54</v>
      </c>
      <c r="I5" s="74"/>
      <c r="J5" s="8" t="s">
        <v>59</v>
      </c>
      <c r="K5" s="8" t="s">
        <v>58</v>
      </c>
    </row>
    <row r="6" spans="2:11" ht="28.8" customHeight="1" x14ac:dyDescent="0.25">
      <c r="B6" s="75" t="s">
        <v>67</v>
      </c>
      <c r="C6" s="76"/>
      <c r="D6" s="9" t="s">
        <v>45</v>
      </c>
      <c r="E6" s="21" t="s">
        <v>46</v>
      </c>
      <c r="F6" s="72">
        <v>51180</v>
      </c>
      <c r="G6" s="73"/>
      <c r="H6" s="72">
        <v>16180</v>
      </c>
      <c r="I6" s="73"/>
      <c r="J6" s="8"/>
      <c r="K6" s="8">
        <f>F6-H6</f>
        <v>35000</v>
      </c>
    </row>
    <row r="7" spans="2:11" ht="28.8" customHeight="1" x14ac:dyDescent="0.25">
      <c r="B7" s="77" t="s">
        <v>60</v>
      </c>
      <c r="C7" s="78"/>
      <c r="D7" s="23" t="s">
        <v>61</v>
      </c>
      <c r="E7" s="23" t="s">
        <v>62</v>
      </c>
      <c r="F7" s="33"/>
      <c r="G7" s="34"/>
      <c r="H7" s="33" t="s">
        <v>68</v>
      </c>
      <c r="I7" s="79"/>
      <c r="J7" s="26"/>
      <c r="K7" s="26"/>
    </row>
    <row r="8" spans="2:11" ht="25.8" customHeight="1" x14ac:dyDescent="0.25">
      <c r="B8" s="12" t="s">
        <v>63</v>
      </c>
      <c r="C8" s="10" t="s">
        <v>65</v>
      </c>
      <c r="D8" s="68" t="s">
        <v>64</v>
      </c>
      <c r="E8" s="68"/>
      <c r="F8" s="68"/>
      <c r="G8" s="68"/>
      <c r="H8" s="70" t="s">
        <v>22</v>
      </c>
      <c r="I8" s="70"/>
      <c r="J8" s="6"/>
      <c r="K8" s="6"/>
    </row>
    <row r="9" spans="2:11" ht="25.8" customHeight="1" x14ac:dyDescent="0.25">
      <c r="B9" s="12"/>
      <c r="C9" s="10"/>
      <c r="D9" s="10"/>
      <c r="E9" s="5"/>
      <c r="F9" s="10"/>
      <c r="G9" s="10"/>
      <c r="H9" s="10"/>
      <c r="I9" s="10"/>
      <c r="J9" s="6"/>
      <c r="K9" s="6"/>
    </row>
    <row r="10" spans="2:11" x14ac:dyDescent="0.25">
      <c r="B10" s="2"/>
      <c r="C10" s="2"/>
      <c r="E10" s="2"/>
      <c r="F10" s="2"/>
      <c r="G10" s="2"/>
      <c r="J10" s="2"/>
      <c r="K10" s="2"/>
    </row>
  </sheetData>
  <mergeCells count="17">
    <mergeCell ref="F7:G7"/>
    <mergeCell ref="D8:G8"/>
    <mergeCell ref="H4:K4"/>
    <mergeCell ref="J7:K7"/>
    <mergeCell ref="H8:I8"/>
    <mergeCell ref="B2:K2"/>
    <mergeCell ref="D3:I3"/>
    <mergeCell ref="C4:E4"/>
    <mergeCell ref="F4:G4"/>
    <mergeCell ref="F5:G5"/>
    <mergeCell ref="H5:I5"/>
    <mergeCell ref="B5:C5"/>
    <mergeCell ref="B6:C6"/>
    <mergeCell ref="H6:I6"/>
    <mergeCell ref="B7:C7"/>
    <mergeCell ref="H7:I7"/>
    <mergeCell ref="F6:G6"/>
  </mergeCells>
  <phoneticPr fontId="1" type="noConversion"/>
  <pageMargins left="0.11811023622047245" right="0.11811023622047245" top="0" bottom="0.15748031496062992" header="0.31496062992125984" footer="0.31496062992125984"/>
  <pageSetup paperSize="15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5.5</vt:lpstr>
      <vt:lpstr>5.6</vt:lpstr>
      <vt:lpstr>Sheet1</vt:lpstr>
      <vt:lpstr>5.6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2021-05-04T08:39:32Z</dcterms:created>
  <dcterms:modified xsi:type="dcterms:W3CDTF">2022-04-24T08:02:59Z</dcterms:modified>
</cp:coreProperties>
</file>