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3" i="1"/>
  <c r="M4" i="1"/>
  <c r="M5" i="1"/>
  <c r="M6" i="1"/>
  <c r="M7" i="1"/>
  <c r="M8" i="1"/>
  <c r="M9" i="1"/>
  <c r="M10" i="1"/>
  <c r="M11" i="1"/>
  <c r="M12" i="1"/>
  <c r="M3" i="1"/>
  <c r="P13" i="1" l="1"/>
  <c r="Q13" i="1"/>
  <c r="R13" i="1"/>
  <c r="S13" i="1"/>
  <c r="T13" i="1"/>
  <c r="U13" i="1"/>
  <c r="V13" i="1"/>
  <c r="W13" i="1"/>
  <c r="X13" i="1"/>
  <c r="Y13" i="1"/>
  <c r="O13" i="1"/>
  <c r="C13" i="1"/>
  <c r="D13" i="1"/>
  <c r="E13" i="1"/>
  <c r="F13" i="1"/>
  <c r="G13" i="1"/>
  <c r="H13" i="1"/>
  <c r="I13" i="1"/>
  <c r="J13" i="1"/>
  <c r="K13" i="1"/>
  <c r="L13" i="1"/>
  <c r="B13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<sst xmlns="http://schemas.openxmlformats.org/spreadsheetml/2006/main" count="26" uniqueCount="14">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</sst>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0.26666666666666666</c:v>
                  </c:pt>
                  <c:pt idx="9">
                    <c:v>0.1</c:v>
                  </c:pt>
                </c:numCache>
              </c:numRef>
            </c:plus>
            <c:minus>
              <c:numRef>
                <c:f>Sheet1!$M$3:$M$12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0.26666666666666666</c:v>
                  </c:pt>
                  <c:pt idx="9">
                    <c:v>0.1</c:v>
                  </c:pt>
                </c:numCache>
              </c:numRef>
            </c:minus>
          </c:errBars>
          <c:cat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Sheet1!$L$3:$L$12</c:f>
              <c:numCache>
                <c:formatCode>0.00_);[Red]\(0.00\)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3.3333333333333333E-2</c:v>
                </c:pt>
                <c:pt idx="8">
                  <c:v>0.13333333333333333</c:v>
                </c:pt>
                <c:pt idx="9">
                  <c:v>3.3333333333333333E-2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847104"/>
        <c:axId val="238848640"/>
      </c:barChart>
      <c:catAx>
        <c:axId val="2388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848640"/>
        <c:crosses val="autoZero"/>
        <c:auto val="1"/>
        <c:lblAlgn val="ctr"/>
        <c:lblOffset val="100"/>
        <c:noMultiLvlLbl val="0"/>
      </c:catAx>
      <c:valAx>
        <c:axId val="238848640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884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Sheet1!$Z$3:$Z$12</c:f>
                <c:numCache>
                  <c:formatCode>General</c:formatCode>
                  <c:ptCount val="10"/>
                  <c:pt idx="0">
                    <c:v>0.17475824571231213</c:v>
                  </c:pt>
                  <c:pt idx="1">
                    <c:v>0.16773656594659236</c:v>
                  </c:pt>
                  <c:pt idx="2">
                    <c:v>0.30302255141600659</c:v>
                  </c:pt>
                  <c:pt idx="3">
                    <c:v>9.5163018026962476E-2</c:v>
                  </c:pt>
                  <c:pt idx="4">
                    <c:v>9.987547802694588E-2</c:v>
                  </c:pt>
                  <c:pt idx="5">
                    <c:v>0.15111584959890895</c:v>
                  </c:pt>
                  <c:pt idx="6">
                    <c:v>0.10803497376107074</c:v>
                  </c:pt>
                  <c:pt idx="7">
                    <c:v>0.10449667724648261</c:v>
                  </c:pt>
                  <c:pt idx="8">
                    <c:v>0.40831578193571932</c:v>
                  </c:pt>
                  <c:pt idx="9">
                    <c:v>0.26283581694028374</c:v>
                  </c:pt>
                </c:numCache>
              </c:numRef>
            </c:plus>
            <c:minus>
              <c:numRef>
                <c:f>Sheet1!$Z$3:$Z$12</c:f>
                <c:numCache>
                  <c:formatCode>General</c:formatCode>
                  <c:ptCount val="10"/>
                  <c:pt idx="0">
                    <c:v>0.17475824571231213</c:v>
                  </c:pt>
                  <c:pt idx="1">
                    <c:v>0.16773656594659236</c:v>
                  </c:pt>
                  <c:pt idx="2">
                    <c:v>0.30302255141600659</c:v>
                  </c:pt>
                  <c:pt idx="3">
                    <c:v>9.5163018026962476E-2</c:v>
                  </c:pt>
                  <c:pt idx="4">
                    <c:v>9.987547802694588E-2</c:v>
                  </c:pt>
                  <c:pt idx="5">
                    <c:v>0.15111584959890895</c:v>
                  </c:pt>
                  <c:pt idx="6">
                    <c:v>0.10803497376107074</c:v>
                  </c:pt>
                  <c:pt idx="7">
                    <c:v>0.10449667724648261</c:v>
                  </c:pt>
                  <c:pt idx="8">
                    <c:v>0.40831578193571932</c:v>
                  </c:pt>
                  <c:pt idx="9">
                    <c:v>0.26283581694028374</c:v>
                  </c:pt>
                </c:numCache>
              </c:numRef>
            </c:minus>
          </c:errBars>
          <c:cat>
            <c:numRef>
              <c:f>Sheet1!$N$3:$N$12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Sheet1!$Y$3:$Y$12</c:f>
              <c:numCache>
                <c:formatCode>0.00_);[Red]\(0.00\)</c:formatCode>
                <c:ptCount val="10"/>
                <c:pt idx="0">
                  <c:v>1.1946666666666665</c:v>
                </c:pt>
                <c:pt idx="1">
                  <c:v>1.23</c:v>
                </c:pt>
                <c:pt idx="2">
                  <c:v>1.2113333333333336</c:v>
                </c:pt>
                <c:pt idx="3">
                  <c:v>0.99866666666666659</c:v>
                </c:pt>
                <c:pt idx="4">
                  <c:v>0.91600000000000015</c:v>
                </c:pt>
                <c:pt idx="5">
                  <c:v>0.90466666666666673</c:v>
                </c:pt>
                <c:pt idx="6">
                  <c:v>0.96200000000000008</c:v>
                </c:pt>
                <c:pt idx="7">
                  <c:v>1.0793333333333333</c:v>
                </c:pt>
                <c:pt idx="8">
                  <c:v>1.3106666666666666</c:v>
                </c:pt>
                <c:pt idx="9">
                  <c:v>1.252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70720"/>
        <c:axId val="174280704"/>
      </c:barChart>
      <c:catAx>
        <c:axId val="1742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80704"/>
        <c:crosses val="autoZero"/>
        <c:auto val="1"/>
        <c:lblAlgn val="ctr"/>
        <c:lblOffset val="100"/>
        <c:noMultiLvlLbl val="0"/>
      </c:catAx>
      <c:valAx>
        <c:axId val="174280704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17427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391583</xdr:colOff>
      <xdr:row>15</xdr:row>
      <xdr:rowOff>147108</xdr:rowOff>
    </xdr:from>
    <xdr:to>
      <xdr:col>9</xdr:col>
      <xdr:colOff>148166</xdr:colOff>
      <xdr:row>32</xdr:row>
      <xdr:rowOff>11641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275166</xdr:colOff>
      <xdr:row>16</xdr:row>
      <xdr:rowOff>30691</xdr:rowOff>
    </xdr:from>
    <xdr:to>
      <xdr:col>23</xdr:col>
      <xdr:colOff>31750</xdr:colOff>
      <xdr:row>32</xdr:row>
      <xdr:rowOff>64557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B1" zoomScale="90" zoomScaleNormal="90" workbookViewId="0">
      <selection activeCell="Z27" sqref="Z27"/>
    </sheetView>
  </sheetViews>
  <sheetFormatPr defaultRowHeight="13.5" x14ac:dyDescent="0.15"/>
  <sheetData>
    <row r="1" spans="1:26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M3">
        <f>_xlfn.STDEV.P(B3:K3)</f>
        <v>0</v>
      </c>
      <c r="N3" s="3">
        <v>0</v>
      </c>
      <c r="O3" s="4">
        <v>1.2066666666666668</v>
      </c>
      <c r="P3" s="4">
        <v>1.1933333333333334</v>
      </c>
      <c r="Q3" s="4">
        <v>0.91333333333333344</v>
      </c>
      <c r="R3" s="4">
        <v>0.94666666666666666</v>
      </c>
      <c r="S3" s="4">
        <v>1.2866666666666666</v>
      </c>
      <c r="T3" s="4">
        <v>1.5199999999999998</v>
      </c>
      <c r="U3" s="4">
        <v>1.1666666666666667</v>
      </c>
      <c r="V3" s="4">
        <v>1.0666666666666667</v>
      </c>
      <c r="W3" s="4">
        <v>1.32</v>
      </c>
      <c r="X3" s="4">
        <v>1.3266666666666669</v>
      </c>
      <c r="Y3" s="5">
        <f>AVERAGE(O3:X3)</f>
        <v>1.1946666666666665</v>
      </c>
      <c r="Z3">
        <f>_xlfn.STDEV.P(O3:X3)</f>
        <v>0.17475824571231213</v>
      </c>
    </row>
    <row r="4" spans="1:26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M4">
        <f t="shared" ref="M4:M12" si="1">_xlfn.STDEV.P(B4:K4)</f>
        <v>0</v>
      </c>
      <c r="N4" s="3">
        <v>1</v>
      </c>
      <c r="O4" s="5">
        <v>1.4866666666666666</v>
      </c>
      <c r="P4" s="5">
        <v>1.4866666666666666</v>
      </c>
      <c r="Q4" s="5">
        <v>0.8933333333333332</v>
      </c>
      <c r="R4" s="5">
        <v>1.1133333333333335</v>
      </c>
      <c r="S4" s="5">
        <v>1.1333333333333335</v>
      </c>
      <c r="T4" s="5">
        <v>1.3066666666666666</v>
      </c>
      <c r="U4" s="5">
        <v>1.2</v>
      </c>
      <c r="V4" s="5">
        <v>1.1733333333333336</v>
      </c>
      <c r="W4" s="5">
        <v>1.22</v>
      </c>
      <c r="X4" s="5">
        <v>1.2866666666666668</v>
      </c>
      <c r="Y4" s="5">
        <f t="shared" ref="Y4:Y6" si="2">AVERAGE(O4:X4)</f>
        <v>1.23</v>
      </c>
      <c r="Z4">
        <f t="shared" ref="Z4:Z12" si="3">_xlfn.STDEV.P(O4:X4)</f>
        <v>0.16773656594659236</v>
      </c>
    </row>
    <row r="5" spans="1:26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M5">
        <f t="shared" si="1"/>
        <v>0.1</v>
      </c>
      <c r="N5" s="3">
        <v>2</v>
      </c>
      <c r="O5" s="5">
        <v>1.1199999999999999</v>
      </c>
      <c r="P5" s="5">
        <v>1.82</v>
      </c>
      <c r="Q5" s="5">
        <v>0.83333333333333337</v>
      </c>
      <c r="R5" s="5">
        <v>0.91333333333333344</v>
      </c>
      <c r="S5" s="5">
        <v>1.1066666666666667</v>
      </c>
      <c r="T5" s="5">
        <v>1.7333333333333334</v>
      </c>
      <c r="U5" s="5">
        <v>1.1600000000000001</v>
      </c>
      <c r="V5" s="5">
        <v>1.0733333333333335</v>
      </c>
      <c r="W5" s="5">
        <v>1.1866666666666665</v>
      </c>
      <c r="X5" s="5">
        <v>1.1666666666666667</v>
      </c>
      <c r="Y5" s="5">
        <f t="shared" si="2"/>
        <v>1.2113333333333336</v>
      </c>
      <c r="Z5">
        <f t="shared" si="3"/>
        <v>0.30302255141600659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1.1066666666666665</v>
      </c>
      <c r="P6" s="5">
        <v>1.0133333333333334</v>
      </c>
      <c r="Q6" s="5">
        <v>0.88666666666666671</v>
      </c>
      <c r="R6" s="5">
        <v>0.98</v>
      </c>
      <c r="S6" s="5">
        <v>0.89333333333333342</v>
      </c>
      <c r="T6" s="5">
        <v>1.1399999999999999</v>
      </c>
      <c r="U6" s="5">
        <v>0.95333333333333325</v>
      </c>
      <c r="V6" s="5">
        <v>1.1399999999999999</v>
      </c>
      <c r="W6" s="5">
        <v>0.88666666666666671</v>
      </c>
      <c r="X6" s="5">
        <v>0.98666666666666669</v>
      </c>
      <c r="Y6" s="5">
        <f t="shared" si="2"/>
        <v>0.99866666666666659</v>
      </c>
      <c r="Z6">
        <f t="shared" si="3"/>
        <v>9.5163018026962476E-2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M7">
        <f t="shared" si="1"/>
        <v>0</v>
      </c>
      <c r="N7" s="3">
        <v>4</v>
      </c>
      <c r="O7" s="4">
        <v>1.0533333333333335</v>
      </c>
      <c r="P7" s="4">
        <v>0.92666666666666675</v>
      </c>
      <c r="Q7" s="4">
        <v>0.76666666666666672</v>
      </c>
      <c r="R7" s="4">
        <v>0.89999999999999991</v>
      </c>
      <c r="S7" s="4">
        <v>0.83333333333333337</v>
      </c>
      <c r="T7" s="4">
        <v>1.0533333333333335</v>
      </c>
      <c r="U7" s="4">
        <v>0.86</v>
      </c>
      <c r="V7" s="4">
        <v>0.94000000000000006</v>
      </c>
      <c r="W7" s="4">
        <v>0.79333333333333333</v>
      </c>
      <c r="X7" s="4">
        <v>1.0333333333333334</v>
      </c>
      <c r="Y7" s="5">
        <f>AVERAGE(O7:X7)</f>
        <v>0.91600000000000015</v>
      </c>
      <c r="Z7">
        <f t="shared" si="3"/>
        <v>9.987547802694588E-2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M8">
        <f t="shared" si="1"/>
        <v>0</v>
      </c>
      <c r="N8" s="3">
        <v>5</v>
      </c>
      <c r="O8" s="4">
        <v>0.85333333333333339</v>
      </c>
      <c r="P8" s="4">
        <v>1.2866666666666668</v>
      </c>
      <c r="Q8" s="4">
        <v>0.77999999999999992</v>
      </c>
      <c r="R8" s="4">
        <v>0.80666666666666664</v>
      </c>
      <c r="S8" s="4">
        <v>0.83333333333333337</v>
      </c>
      <c r="T8" s="4">
        <v>0.86</v>
      </c>
      <c r="U8" s="4">
        <v>0.7533333333333333</v>
      </c>
      <c r="V8" s="4">
        <v>0.96</v>
      </c>
      <c r="W8" s="4">
        <v>1.0466666666666669</v>
      </c>
      <c r="X8" s="4">
        <v>0.8666666666666667</v>
      </c>
      <c r="Y8" s="5">
        <f>AVERAGE(O8:X8)</f>
        <v>0.90466666666666673</v>
      </c>
      <c r="Z8">
        <f t="shared" si="3"/>
        <v>0.15111584959890895</v>
      </c>
    </row>
    <row r="9" spans="1:26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M9">
        <f t="shared" si="1"/>
        <v>0</v>
      </c>
      <c r="N9" s="3">
        <v>6</v>
      </c>
      <c r="O9" s="4">
        <v>1.0333333333333332</v>
      </c>
      <c r="P9" s="4">
        <v>1.0133333333333334</v>
      </c>
      <c r="Q9" s="4">
        <v>0.91333333333333344</v>
      </c>
      <c r="R9" s="4">
        <v>0.83333333333333337</v>
      </c>
      <c r="S9" s="4">
        <v>0.77333333333333343</v>
      </c>
      <c r="T9" s="4">
        <v>1.1599999999999999</v>
      </c>
      <c r="U9" s="4">
        <v>1.0733333333333333</v>
      </c>
      <c r="V9" s="4">
        <v>0.94</v>
      </c>
      <c r="W9" s="4">
        <v>0.91333333333333322</v>
      </c>
      <c r="X9" s="4">
        <v>0.96666666666666667</v>
      </c>
      <c r="Y9" s="5">
        <f>AVERAGE(O9:X9)</f>
        <v>0.96200000000000008</v>
      </c>
      <c r="Z9">
        <f t="shared" si="3"/>
        <v>0.10803497376107074</v>
      </c>
    </row>
    <row r="10" spans="1:26" x14ac:dyDescent="0.15">
      <c r="A10" s="3">
        <v>7</v>
      </c>
      <c r="B10" s="5">
        <v>0</v>
      </c>
      <c r="C10" s="5">
        <v>0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4">AVERAGE(B10:K10)</f>
        <v>3.3333333333333333E-2</v>
      </c>
      <c r="M10">
        <f t="shared" si="1"/>
        <v>0.1</v>
      </c>
      <c r="N10" s="3">
        <v>7</v>
      </c>
      <c r="O10" s="5">
        <v>1.1399999999999999</v>
      </c>
      <c r="P10" s="5">
        <v>1.3</v>
      </c>
      <c r="Q10" s="5">
        <v>0.99333333333333329</v>
      </c>
      <c r="R10" s="5">
        <v>1.1199999999999999</v>
      </c>
      <c r="S10" s="5">
        <v>0.91999999999999993</v>
      </c>
      <c r="T10" s="5">
        <v>1.1399999999999999</v>
      </c>
      <c r="U10" s="5">
        <v>1.1000000000000001</v>
      </c>
      <c r="V10" s="5">
        <v>0.94666666666666666</v>
      </c>
      <c r="W10" s="5">
        <v>1.0533333333333335</v>
      </c>
      <c r="X10" s="5">
        <v>1.08</v>
      </c>
      <c r="Y10" s="5">
        <f t="shared" ref="Y10" si="5">AVERAGE(O10:X10)</f>
        <v>1.0793333333333333</v>
      </c>
      <c r="Z10">
        <f t="shared" si="3"/>
        <v>0.10449667724648261</v>
      </c>
    </row>
    <row r="11" spans="1:26" x14ac:dyDescent="0.15">
      <c r="A11" s="3">
        <v>8</v>
      </c>
      <c r="B11" s="4">
        <v>0</v>
      </c>
      <c r="C11" s="4">
        <v>0</v>
      </c>
      <c r="D11" s="4">
        <v>0</v>
      </c>
      <c r="E11" s="4">
        <v>0.66666666666666663</v>
      </c>
      <c r="F11" s="4">
        <v>0</v>
      </c>
      <c r="G11" s="4">
        <v>0.66666666666666663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0.13333333333333333</v>
      </c>
      <c r="M11">
        <f t="shared" si="1"/>
        <v>0.26666666666666666</v>
      </c>
      <c r="N11" s="3">
        <v>8</v>
      </c>
      <c r="O11" s="4">
        <v>1.0666666666666667</v>
      </c>
      <c r="P11" s="4">
        <v>1.1333333333333335</v>
      </c>
      <c r="Q11" s="4">
        <v>1.0466666666666666</v>
      </c>
      <c r="R11" s="4">
        <v>1.64</v>
      </c>
      <c r="S11" s="4">
        <v>0.94666666666666666</v>
      </c>
      <c r="T11" s="4">
        <v>2.3866666666666667</v>
      </c>
      <c r="U11" s="4">
        <v>1.3866666666666667</v>
      </c>
      <c r="V11" s="4">
        <v>1.1133333333333335</v>
      </c>
      <c r="W11" s="4">
        <v>1.3266666666666664</v>
      </c>
      <c r="X11" s="4">
        <v>1.06</v>
      </c>
      <c r="Y11" s="5">
        <f>AVERAGE(O11:X11)</f>
        <v>1.3106666666666666</v>
      </c>
      <c r="Z11">
        <f t="shared" si="3"/>
        <v>0.40831578193571932</v>
      </c>
    </row>
    <row r="12" spans="1:26" x14ac:dyDescent="0.15">
      <c r="A12" s="3">
        <v>9</v>
      </c>
      <c r="B12" s="5">
        <v>0</v>
      </c>
      <c r="C12" s="5">
        <v>0.33333333333333331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6">AVERAGE(B12:K12)</f>
        <v>3.3333333333333333E-2</v>
      </c>
      <c r="M12">
        <f t="shared" si="1"/>
        <v>0.1</v>
      </c>
      <c r="N12" s="3">
        <v>9</v>
      </c>
      <c r="O12" s="5">
        <v>1.3266666666666664</v>
      </c>
      <c r="P12" s="5">
        <v>1.26</v>
      </c>
      <c r="Q12" s="5">
        <v>0.91999999999999993</v>
      </c>
      <c r="R12" s="5">
        <v>1.0666666666666667</v>
      </c>
      <c r="S12" s="5">
        <v>1</v>
      </c>
      <c r="T12" s="5">
        <v>1.92</v>
      </c>
      <c r="U12" s="5">
        <v>1.3533333333333333</v>
      </c>
      <c r="V12" s="5">
        <v>1.1533333333333333</v>
      </c>
      <c r="W12" s="5">
        <v>1.3333333333333333</v>
      </c>
      <c r="X12" s="5">
        <v>1.1866666666666665</v>
      </c>
      <c r="Y12" s="5">
        <f t="shared" ref="Y12" si="7">AVERAGE(O12:X12)</f>
        <v>1.252</v>
      </c>
      <c r="Z12">
        <f t="shared" si="3"/>
        <v>0.26283581694028374</v>
      </c>
    </row>
    <row r="13" spans="1:26" x14ac:dyDescent="0.15">
      <c r="A13" s="3" t="s">
        <v>13</v>
      </c>
      <c r="B13" s="4">
        <f>AVERAGE(B3:B12)</f>
        <v>0</v>
      </c>
      <c r="C13" s="4">
        <f t="shared" ref="C13:L13" si="8">AVERAGE(C3:C12)</f>
        <v>6.6666666666666666E-2</v>
      </c>
      <c r="D13" s="4">
        <f t="shared" si="8"/>
        <v>0</v>
      </c>
      <c r="E13" s="4">
        <f t="shared" si="8"/>
        <v>0.1</v>
      </c>
      <c r="F13" s="4">
        <f t="shared" si="8"/>
        <v>0</v>
      </c>
      <c r="G13" s="4">
        <f t="shared" si="8"/>
        <v>6.6666666666666666E-2</v>
      </c>
      <c r="H13" s="4">
        <f t="shared" si="8"/>
        <v>0</v>
      </c>
      <c r="I13" s="4">
        <f t="shared" si="8"/>
        <v>0</v>
      </c>
      <c r="J13" s="4">
        <f t="shared" si="8"/>
        <v>0</v>
      </c>
      <c r="K13" s="4">
        <f t="shared" si="8"/>
        <v>0</v>
      </c>
      <c r="L13" s="4">
        <f t="shared" si="8"/>
        <v>2.3333333333333334E-2</v>
      </c>
      <c r="N13" s="3" t="s">
        <v>13</v>
      </c>
      <c r="O13" s="4">
        <f>AVERAGE(O3:O12)</f>
        <v>1.1393333333333333</v>
      </c>
      <c r="P13" s="4">
        <f t="shared" ref="P13:Y13" si="9">AVERAGE(P3:P12)</f>
        <v>1.2433333333333334</v>
      </c>
      <c r="Q13" s="4">
        <f t="shared" si="9"/>
        <v>0.89466666666666672</v>
      </c>
      <c r="R13" s="4">
        <f t="shared" si="9"/>
        <v>1.032</v>
      </c>
      <c r="S13" s="4">
        <f t="shared" si="9"/>
        <v>0.97266666666666668</v>
      </c>
      <c r="T13" s="4">
        <f t="shared" si="9"/>
        <v>1.4220000000000002</v>
      </c>
      <c r="U13" s="4">
        <f t="shared" si="9"/>
        <v>1.1006666666666667</v>
      </c>
      <c r="V13" s="4">
        <f t="shared" si="9"/>
        <v>1.0506666666666669</v>
      </c>
      <c r="W13" s="4">
        <f t="shared" si="9"/>
        <v>1.1080000000000001</v>
      </c>
      <c r="X13" s="4">
        <f t="shared" si="9"/>
        <v>1.0960000000000001</v>
      </c>
      <c r="Y13" s="4">
        <f t="shared" si="9"/>
        <v>1.1059333333333332</v>
      </c>
    </row>
    <row r="14" spans="1:26" x14ac:dyDescent="0.15">
      <c r="A14" s="6"/>
      <c r="N14" s="6"/>
    </row>
    <row r="15" spans="1:26" x14ac:dyDescent="0.15">
      <c r="A15" s="7"/>
      <c r="N15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2019-01-15T05:35:00Z</dcterms:modified>
</cp:coreProperties>
</file>