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Z4" i="1" l="1"/>
  <c r="Z5" i="1"/>
  <c r="Z6" i="1"/>
  <c r="Z7" i="1"/>
  <c r="Z8" i="1"/>
  <c r="Z9" i="1"/>
  <c r="Z10" i="1"/>
  <c r="Z11" i="1"/>
  <c r="Z12" i="1"/>
  <c r="Z13" i="1"/>
  <c r="Z14" i="1"/>
  <c r="Z3" i="1"/>
  <c r="M4" i="1"/>
  <c r="M5" i="1"/>
  <c r="M6" i="1"/>
  <c r="M7" i="1"/>
  <c r="M8" i="1"/>
  <c r="M9" i="1"/>
  <c r="M10" i="1"/>
  <c r="M11" i="1"/>
  <c r="M12" i="1"/>
  <c r="M13" i="1"/>
  <c r="M14" i="1"/>
  <c r="M3" i="1"/>
  <c r="P15" i="1" l="1"/>
  <c r="Q15" i="1"/>
  <c r="R15" i="1"/>
  <c r="S15" i="1"/>
  <c r="T15" i="1"/>
  <c r="U15" i="1"/>
  <c r="V15" i="1"/>
  <c r="W15" i="1"/>
  <c r="X15" i="1"/>
  <c r="Y15" i="1"/>
  <c r="O15" i="1"/>
  <c r="C15" i="1"/>
  <c r="D15" i="1"/>
  <c r="E15" i="1"/>
  <c r="F15" i="1"/>
  <c r="G15" i="1"/>
  <c r="H15" i="1"/>
  <c r="I15" i="1"/>
  <c r="J15" i="1"/>
  <c r="K15" i="1"/>
  <c r="L15" i="1"/>
  <c r="B15" i="1"/>
  <c r="Y13" i="1" l="1"/>
  <c r="Y14" i="1"/>
  <c r="L13" i="1"/>
  <c r="L14" i="1"/>
  <c r="Y11" i="1" l="1"/>
  <c r="Y12" i="1"/>
  <c r="L11" i="1"/>
  <c r="L12" i="1"/>
  <c r="Y9" i="1" l="1"/>
  <c r="Y10" i="1"/>
  <c r="L9" i="1"/>
  <c r="L10" i="1"/>
  <c r="Y8" i="1" l="1"/>
  <c r="L8" i="1"/>
  <c r="Y7" i="1" l="1"/>
  <c r="L7" i="1"/>
  <c r="Y6" i="1" l="1"/>
  <c r="Y5" i="1"/>
  <c r="Y4" i="1"/>
  <c r="Y3" i="1"/>
  <c r="L4" i="1"/>
  <c r="L5" i="1"/>
  <c r="L6" i="1"/>
  <c r="L3" i="1"/>
</calcChain>
</file>

<file path=xl/sharedStrings.xml><?xml version="1.0" encoding="utf-8"?>
<sst xmlns="http://schemas.openxmlformats.org/spreadsheetml/2006/main" count="26" uniqueCount="14">
  <si>
    <t>平均エラー数</t>
    <rPh sb="0" eb="2">
      <t>ヘイキン</t>
    </rPh>
    <rPh sb="5" eb="6">
      <t>スウ</t>
    </rPh>
    <phoneticPr fontId="1"/>
  </si>
  <si>
    <t>1人目</t>
    <rPh sb="1" eb="2">
      <t>ニン</t>
    </rPh>
    <rPh sb="2" eb="3">
      <t>メ</t>
    </rPh>
    <phoneticPr fontId="1"/>
  </si>
  <si>
    <t>2人目</t>
    <rPh sb="1" eb="2">
      <t>ニン</t>
    </rPh>
    <rPh sb="2" eb="3">
      <t>メ</t>
    </rPh>
    <phoneticPr fontId="1"/>
  </si>
  <si>
    <t>3人目</t>
    <rPh sb="1" eb="2">
      <t>ニン</t>
    </rPh>
    <rPh sb="2" eb="3">
      <t>メ</t>
    </rPh>
    <phoneticPr fontId="1"/>
  </si>
  <si>
    <t>4人目</t>
    <rPh sb="1" eb="2">
      <t>ニン</t>
    </rPh>
    <rPh sb="2" eb="3">
      <t>メ</t>
    </rPh>
    <phoneticPr fontId="1"/>
  </si>
  <si>
    <t>5人目</t>
    <rPh sb="1" eb="2">
      <t>ニン</t>
    </rPh>
    <rPh sb="2" eb="3">
      <t>メ</t>
    </rPh>
    <phoneticPr fontId="1"/>
  </si>
  <si>
    <t>6人目</t>
    <rPh sb="1" eb="2">
      <t>ニン</t>
    </rPh>
    <rPh sb="2" eb="3">
      <t>メ</t>
    </rPh>
    <phoneticPr fontId="1"/>
  </si>
  <si>
    <t>7人目</t>
    <rPh sb="1" eb="2">
      <t>ニン</t>
    </rPh>
    <rPh sb="2" eb="3">
      <t>メ</t>
    </rPh>
    <phoneticPr fontId="1"/>
  </si>
  <si>
    <t>8人目</t>
    <rPh sb="1" eb="2">
      <t>ニン</t>
    </rPh>
    <rPh sb="2" eb="3">
      <t>メ</t>
    </rPh>
    <phoneticPr fontId="1"/>
  </si>
  <si>
    <t>9人目</t>
    <rPh sb="1" eb="2">
      <t>ニン</t>
    </rPh>
    <rPh sb="2" eb="3">
      <t>メ</t>
    </rPh>
    <phoneticPr fontId="1"/>
  </si>
  <si>
    <t>10人目</t>
    <rPh sb="2" eb="3">
      <t>ニン</t>
    </rPh>
    <rPh sb="3" eb="4">
      <t>メ</t>
    </rPh>
    <phoneticPr fontId="1"/>
  </si>
  <si>
    <t>平均</t>
    <rPh sb="0" eb="2">
      <t>ヘイキン</t>
    </rPh>
    <phoneticPr fontId="1"/>
  </si>
  <si>
    <t>平均時間</t>
    <rPh sb="0" eb="2">
      <t>ヘイキン</t>
    </rPh>
    <rPh sb="2" eb="4">
      <t>ジカン</t>
    </rPh>
    <phoneticPr fontId="1"/>
  </si>
  <si>
    <t>平均</t>
    <rPh sb="0" eb="2">
      <t>ヘイキン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</si>
</sst>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/>
    <xf numFmtId="177" fontId="0" fillId="0" borderId="1" xfId="0" applyNumberFormat="1" applyBorder="1"/>
    <xf numFmtId="177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Sheet1!$M$3:$M$14</c:f>
                <c:numCache>
                  <c:formatCode>General</c:formatCode>
                  <c:ptCount val="12"/>
                  <c:pt idx="0">
                    <c:v>0.16666666666666669</c:v>
                  </c:pt>
                  <c:pt idx="1">
                    <c:v>0</c:v>
                  </c:pt>
                  <c:pt idx="2">
                    <c:v>0.1</c:v>
                  </c:pt>
                  <c:pt idx="3">
                    <c:v>0.13333333333333333</c:v>
                  </c:pt>
                  <c:pt idx="4">
                    <c:v>0</c:v>
                  </c:pt>
                  <c:pt idx="5">
                    <c:v>0.1</c:v>
                  </c:pt>
                  <c:pt idx="6">
                    <c:v>0</c:v>
                  </c:pt>
                  <c:pt idx="7">
                    <c:v>0.1</c:v>
                  </c:pt>
                  <c:pt idx="8">
                    <c:v>0.13333333333333333</c:v>
                  </c:pt>
                  <c:pt idx="9">
                    <c:v>0.1</c:v>
                  </c:pt>
                  <c:pt idx="10">
                    <c:v>0.1</c:v>
                  </c:pt>
                  <c:pt idx="11">
                    <c:v>0.13333333333333333</c:v>
                  </c:pt>
                </c:numCache>
              </c:numRef>
            </c:plus>
            <c:minus>
              <c:numRef>
                <c:f>Sheet1!$M$3:$M$14</c:f>
                <c:numCache>
                  <c:formatCode>General</c:formatCode>
                  <c:ptCount val="12"/>
                  <c:pt idx="0">
                    <c:v>0.16666666666666669</c:v>
                  </c:pt>
                  <c:pt idx="1">
                    <c:v>0</c:v>
                  </c:pt>
                  <c:pt idx="2">
                    <c:v>0.1</c:v>
                  </c:pt>
                  <c:pt idx="3">
                    <c:v>0.13333333333333333</c:v>
                  </c:pt>
                  <c:pt idx="4">
                    <c:v>0</c:v>
                  </c:pt>
                  <c:pt idx="5">
                    <c:v>0.1</c:v>
                  </c:pt>
                  <c:pt idx="6">
                    <c:v>0</c:v>
                  </c:pt>
                  <c:pt idx="7">
                    <c:v>0.1</c:v>
                  </c:pt>
                  <c:pt idx="8">
                    <c:v>0.13333333333333333</c:v>
                  </c:pt>
                  <c:pt idx="9">
                    <c:v>0.1</c:v>
                  </c:pt>
                  <c:pt idx="10">
                    <c:v>0.1</c:v>
                  </c:pt>
                  <c:pt idx="11">
                    <c:v>0.13333333333333333</c:v>
                  </c:pt>
                </c:numCache>
              </c:numRef>
            </c:minus>
          </c:errBars>
          <c:cat>
            <c:numRef>
              <c:f>Sheet1!$A$3:$A$14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Sheet1!$L$3:$L$14</c:f>
              <c:numCache>
                <c:formatCode>0.00_);[Red]\(0.00\)</c:formatCode>
                <c:ptCount val="12"/>
                <c:pt idx="0">
                  <c:v>0.16666666666666666</c:v>
                </c:pt>
                <c:pt idx="1">
                  <c:v>0</c:v>
                </c:pt>
                <c:pt idx="2">
                  <c:v>3.3333333333333333E-2</c:v>
                </c:pt>
                <c:pt idx="3">
                  <c:v>6.6666666666666666E-2</c:v>
                </c:pt>
                <c:pt idx="4">
                  <c:v>0</c:v>
                </c:pt>
                <c:pt idx="5">
                  <c:v>3.3333333333333333E-2</c:v>
                </c:pt>
                <c:pt idx="6">
                  <c:v>0</c:v>
                </c:pt>
                <c:pt idx="7">
                  <c:v>3.3333333333333333E-2</c:v>
                </c:pt>
                <c:pt idx="8">
                  <c:v>6.6666666666666666E-2</c:v>
                </c:pt>
                <c:pt idx="9">
                  <c:v>3.3333333333333333E-2</c:v>
                </c:pt>
                <c:pt idx="10">
                  <c:v>3.3333333333333333E-2</c:v>
                </c:pt>
                <c:pt idx="11">
                  <c:v>6.6666666666666666E-2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0952448"/>
        <c:axId val="240953984"/>
      </c:barChart>
      <c:catAx>
        <c:axId val="240952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0953984"/>
        <c:crosses val="autoZero"/>
        <c:auto val="1"/>
        <c:lblAlgn val="ctr"/>
        <c:lblOffset val="100"/>
        <c:noMultiLvlLbl val="0"/>
      </c:catAx>
      <c:valAx>
        <c:axId val="240953984"/>
        <c:scaling>
          <c:orientation val="minMax"/>
          <c:max val="0.9"/>
          <c:min val="0"/>
        </c:scaling>
        <c:delete val="0"/>
        <c:axPos val="l"/>
        <c:majorGridlines/>
        <c:numFmt formatCode="0.00_);[Red]\(0.00\)" sourceLinked="1"/>
        <c:majorTickMark val="out"/>
        <c:minorTickMark val="none"/>
        <c:tickLblPos val="nextTo"/>
        <c:crossAx val="240952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Sheet1!$Z$3:$Z$14</c:f>
                <c:numCache>
                  <c:formatCode>General</c:formatCode>
                  <c:ptCount val="12"/>
                  <c:pt idx="0">
                    <c:v>0.321903367142652</c:v>
                  </c:pt>
                  <c:pt idx="1">
                    <c:v>0.19335632047250639</c:v>
                  </c:pt>
                  <c:pt idx="2">
                    <c:v>0.32138657926760628</c:v>
                  </c:pt>
                  <c:pt idx="3">
                    <c:v>0.16419500601419115</c:v>
                  </c:pt>
                  <c:pt idx="4">
                    <c:v>0.17429986931849567</c:v>
                  </c:pt>
                  <c:pt idx="5">
                    <c:v>0.19321835661585882</c:v>
                  </c:pt>
                  <c:pt idx="6">
                    <c:v>0.14895338569871897</c:v>
                  </c:pt>
                  <c:pt idx="7">
                    <c:v>0.15306643437845374</c:v>
                  </c:pt>
                  <c:pt idx="8">
                    <c:v>0.19877402021167556</c:v>
                  </c:pt>
                  <c:pt idx="9">
                    <c:v>0.11379513756454328</c:v>
                  </c:pt>
                  <c:pt idx="10">
                    <c:v>0.28194877391311923</c:v>
                  </c:pt>
                  <c:pt idx="11">
                    <c:v>0.27484217693473223</c:v>
                  </c:pt>
                </c:numCache>
              </c:numRef>
            </c:plus>
            <c:minus>
              <c:numRef>
                <c:f>Sheet1!$Z$3:$Z$14</c:f>
                <c:numCache>
                  <c:formatCode>General</c:formatCode>
                  <c:ptCount val="12"/>
                  <c:pt idx="0">
                    <c:v>0.321903367142652</c:v>
                  </c:pt>
                  <c:pt idx="1">
                    <c:v>0.19335632047250639</c:v>
                  </c:pt>
                  <c:pt idx="2">
                    <c:v>0.32138657926760628</c:v>
                  </c:pt>
                  <c:pt idx="3">
                    <c:v>0.16419500601419115</c:v>
                  </c:pt>
                  <c:pt idx="4">
                    <c:v>0.17429986931849567</c:v>
                  </c:pt>
                  <c:pt idx="5">
                    <c:v>0.19321835661585882</c:v>
                  </c:pt>
                  <c:pt idx="6">
                    <c:v>0.14895338569871897</c:v>
                  </c:pt>
                  <c:pt idx="7">
                    <c:v>0.15306643437845374</c:v>
                  </c:pt>
                  <c:pt idx="8">
                    <c:v>0.19877402021167556</c:v>
                  </c:pt>
                  <c:pt idx="9">
                    <c:v>0.11379513756454328</c:v>
                  </c:pt>
                  <c:pt idx="10">
                    <c:v>0.28194877391311923</c:v>
                  </c:pt>
                  <c:pt idx="11">
                    <c:v>0.27484217693473223</c:v>
                  </c:pt>
                </c:numCache>
              </c:numRef>
            </c:minus>
          </c:errBars>
          <c:cat>
            <c:numRef>
              <c:f>Sheet1!$N$3:$N$14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Sheet1!$Y$3:$Y$14</c:f>
              <c:numCache>
                <c:formatCode>0.00_);[Red]\(0.00\)</c:formatCode>
                <c:ptCount val="12"/>
                <c:pt idx="0">
                  <c:v>1.3993333333333335</c:v>
                </c:pt>
                <c:pt idx="1">
                  <c:v>1.26</c:v>
                </c:pt>
                <c:pt idx="2">
                  <c:v>1.3113333333333332</c:v>
                </c:pt>
                <c:pt idx="3">
                  <c:v>1.1666666666666665</c:v>
                </c:pt>
                <c:pt idx="4">
                  <c:v>0.99466666666666659</c:v>
                </c:pt>
                <c:pt idx="5">
                  <c:v>1.0066666666666666</c:v>
                </c:pt>
                <c:pt idx="6">
                  <c:v>0.92466666666666664</c:v>
                </c:pt>
                <c:pt idx="7">
                  <c:v>0.97466666666666657</c:v>
                </c:pt>
                <c:pt idx="8">
                  <c:v>1.0999999999999999</c:v>
                </c:pt>
                <c:pt idx="9">
                  <c:v>1.1386666666666665</c:v>
                </c:pt>
                <c:pt idx="10">
                  <c:v>1.2906666666666666</c:v>
                </c:pt>
                <c:pt idx="11">
                  <c:v>1.3086666666666666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1772800"/>
        <c:axId val="241786880"/>
      </c:barChart>
      <c:catAx>
        <c:axId val="241772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1786880"/>
        <c:crosses val="autoZero"/>
        <c:auto val="1"/>
        <c:lblAlgn val="ctr"/>
        <c:lblOffset val="100"/>
        <c:noMultiLvlLbl val="0"/>
      </c:catAx>
      <c:valAx>
        <c:axId val="241786880"/>
        <c:scaling>
          <c:orientation val="minMax"/>
          <c:max val="3"/>
          <c:min val="0"/>
        </c:scaling>
        <c:delete val="0"/>
        <c:axPos val="l"/>
        <c:majorGridlines/>
        <c:numFmt formatCode="0.00_);[Red]\(0.00\)" sourceLinked="1"/>
        <c:majorTickMark val="out"/>
        <c:minorTickMark val="none"/>
        <c:tickLblPos val="nextTo"/>
        <c:crossAx val="241772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317500</xdr:colOff>
      <xdr:row>17</xdr:row>
      <xdr:rowOff>30691</xdr:rowOff>
    </xdr:from>
    <xdr:to>
      <xdr:col>8</xdr:col>
      <xdr:colOff>74084</xdr:colOff>
      <xdr:row>33</xdr:row>
      <xdr:rowOff>64558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232832</xdr:colOff>
      <xdr:row>16</xdr:row>
      <xdr:rowOff>147108</xdr:rowOff>
    </xdr:from>
    <xdr:to>
      <xdr:col>22</xdr:col>
      <xdr:colOff>677332</xdr:colOff>
      <xdr:row>33</xdr:row>
      <xdr:rowOff>11641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topLeftCell="B1" zoomScale="90" zoomScaleNormal="90" workbookViewId="0">
      <selection activeCell="Z28" sqref="Z28"/>
    </sheetView>
  </sheetViews>
  <sheetFormatPr defaultRowHeight="13.5" x14ac:dyDescent="0.15"/>
  <sheetData>
    <row r="1" spans="1:26" x14ac:dyDescent="0.15">
      <c r="A1" s="3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N1" s="3"/>
      <c r="O1" s="6" t="s">
        <v>12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6" x14ac:dyDescent="0.15">
      <c r="A2" s="3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N2" s="3"/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2" t="s">
        <v>11</v>
      </c>
    </row>
    <row r="3" spans="1:26" x14ac:dyDescent="0.15">
      <c r="A3" s="3">
        <v>0</v>
      </c>
      <c r="B3" s="4">
        <v>0</v>
      </c>
      <c r="C3" s="4">
        <v>0.33333333333333331</v>
      </c>
      <c r="D3" s="4">
        <v>0</v>
      </c>
      <c r="E3" s="4">
        <v>0</v>
      </c>
      <c r="F3" s="4">
        <v>0.33333333333333331</v>
      </c>
      <c r="G3" s="4">
        <v>0.33333333333333331</v>
      </c>
      <c r="H3" s="4">
        <v>0.33333333333333331</v>
      </c>
      <c r="I3" s="4">
        <v>0</v>
      </c>
      <c r="J3" s="4">
        <v>0</v>
      </c>
      <c r="K3" s="4">
        <v>0.33333333333333331</v>
      </c>
      <c r="L3" s="5">
        <f>AVERAGE(B3:K3)</f>
        <v>0.16666666666666666</v>
      </c>
      <c r="M3">
        <f>_xlfn.STDEV.P(B3:K3)</f>
        <v>0.16666666666666669</v>
      </c>
      <c r="N3" s="3">
        <v>0</v>
      </c>
      <c r="O3" s="4">
        <v>1.2866666666666668</v>
      </c>
      <c r="P3" s="4">
        <v>1.5933333333333335</v>
      </c>
      <c r="Q3" s="4">
        <v>1.18</v>
      </c>
      <c r="R3" s="4">
        <v>0.83333333333333337</v>
      </c>
      <c r="S3" s="4">
        <v>1.5333333333333334</v>
      </c>
      <c r="T3" s="4">
        <v>1.2866666666666668</v>
      </c>
      <c r="U3" s="4">
        <v>1.6133333333333333</v>
      </c>
      <c r="V3" s="4">
        <v>1.3</v>
      </c>
      <c r="W3" s="4">
        <v>1.2533333333333332</v>
      </c>
      <c r="X3" s="4">
        <v>2.1133333333333333</v>
      </c>
      <c r="Y3" s="5">
        <f>AVERAGE(O3:X3)</f>
        <v>1.3993333333333335</v>
      </c>
      <c r="Z3">
        <f>_xlfn.STDEV.P(O3:X3)</f>
        <v>0.321903367142652</v>
      </c>
    </row>
    <row r="4" spans="1:26" x14ac:dyDescent="0.15">
      <c r="A4" s="3">
        <v>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f t="shared" ref="L4:L6" si="0">AVERAGE(B4:K4)</f>
        <v>0</v>
      </c>
      <c r="M4">
        <f t="shared" ref="M4:M14" si="1">_xlfn.STDEV.P(B4:K4)</f>
        <v>0</v>
      </c>
      <c r="N4" s="3">
        <v>1</v>
      </c>
      <c r="O4" s="5">
        <v>1.2133333333333332</v>
      </c>
      <c r="P4" s="5">
        <v>1.4000000000000001</v>
      </c>
      <c r="Q4" s="5">
        <v>1.3333333333333333</v>
      </c>
      <c r="R4" s="5">
        <v>0.85333333333333339</v>
      </c>
      <c r="S4" s="5">
        <v>1.1399999999999999</v>
      </c>
      <c r="T4" s="5">
        <v>1.06</v>
      </c>
      <c r="U4" s="5">
        <v>1.4866666666666666</v>
      </c>
      <c r="V4" s="5">
        <v>1.3266666666666664</v>
      </c>
      <c r="W4" s="5">
        <v>1.26</v>
      </c>
      <c r="X4" s="5">
        <v>1.5266666666666666</v>
      </c>
      <c r="Y4" s="5">
        <f t="shared" ref="Y4:Y6" si="2">AVERAGE(O4:X4)</f>
        <v>1.26</v>
      </c>
      <c r="Z4">
        <f t="shared" ref="Z4:Z14" si="3">_xlfn.STDEV.P(O4:X4)</f>
        <v>0.19335632047250639</v>
      </c>
    </row>
    <row r="5" spans="1:26" x14ac:dyDescent="0.15">
      <c r="A5" s="3">
        <v>2</v>
      </c>
      <c r="B5" s="5">
        <v>0</v>
      </c>
      <c r="C5" s="5">
        <v>0.33333333333333331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f t="shared" si="0"/>
        <v>3.3333333333333333E-2</v>
      </c>
      <c r="M5">
        <f t="shared" si="1"/>
        <v>0.1</v>
      </c>
      <c r="N5" s="3">
        <v>2</v>
      </c>
      <c r="O5" s="5">
        <v>1.32</v>
      </c>
      <c r="P5" s="5">
        <v>2.1133333333333337</v>
      </c>
      <c r="Q5" s="5">
        <v>1.3466666666666665</v>
      </c>
      <c r="R5" s="5">
        <v>0.91999999999999993</v>
      </c>
      <c r="S5" s="5">
        <v>1.1066666666666667</v>
      </c>
      <c r="T5" s="5">
        <v>0.99333333333333329</v>
      </c>
      <c r="U5" s="5">
        <v>1.4133333333333333</v>
      </c>
      <c r="V5" s="5">
        <v>1.2333333333333334</v>
      </c>
      <c r="W5" s="5">
        <v>1.1399999999999999</v>
      </c>
      <c r="X5" s="5">
        <v>1.5266666666666666</v>
      </c>
      <c r="Y5" s="5">
        <f t="shared" si="2"/>
        <v>1.3113333333333332</v>
      </c>
      <c r="Z5">
        <f t="shared" si="3"/>
        <v>0.32138657926760628</v>
      </c>
    </row>
    <row r="6" spans="1:26" x14ac:dyDescent="0.15">
      <c r="A6" s="3">
        <v>3</v>
      </c>
      <c r="B6" s="5">
        <v>0</v>
      </c>
      <c r="C6" s="5">
        <v>0.33333333333333331</v>
      </c>
      <c r="D6" s="5">
        <v>0</v>
      </c>
      <c r="E6" s="5">
        <v>0</v>
      </c>
      <c r="F6" s="5">
        <v>0</v>
      </c>
      <c r="G6" s="5">
        <v>0.33333333333333331</v>
      </c>
      <c r="H6" s="5">
        <v>0</v>
      </c>
      <c r="I6" s="5">
        <v>0</v>
      </c>
      <c r="J6" s="5">
        <v>0</v>
      </c>
      <c r="K6" s="5">
        <v>0</v>
      </c>
      <c r="L6" s="5">
        <f t="shared" si="0"/>
        <v>6.6666666666666666E-2</v>
      </c>
      <c r="M6">
        <f t="shared" si="1"/>
        <v>0.13333333333333333</v>
      </c>
      <c r="N6" s="3">
        <v>3</v>
      </c>
      <c r="O6" s="5">
        <v>1.1866666666666668</v>
      </c>
      <c r="P6" s="5">
        <v>1.4466666666666665</v>
      </c>
      <c r="Q6" s="5">
        <v>1.0933333333333335</v>
      </c>
      <c r="R6" s="5">
        <v>0.85333333333333339</v>
      </c>
      <c r="S6" s="5">
        <v>1.0599999999999998</v>
      </c>
      <c r="T6" s="5">
        <v>1.18</v>
      </c>
      <c r="U6" s="5">
        <v>1.1600000000000001</v>
      </c>
      <c r="V6" s="5">
        <v>1.0266666666666666</v>
      </c>
      <c r="W6" s="5">
        <v>1.2933333333333332</v>
      </c>
      <c r="X6" s="5">
        <v>1.3666666666666665</v>
      </c>
      <c r="Y6" s="5">
        <f t="shared" si="2"/>
        <v>1.1666666666666665</v>
      </c>
      <c r="Z6">
        <f t="shared" si="3"/>
        <v>0.16419500601419115</v>
      </c>
    </row>
    <row r="7" spans="1:26" x14ac:dyDescent="0.15">
      <c r="A7" s="3">
        <v>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5">
        <f>AVERAGE(B7:K7)</f>
        <v>0</v>
      </c>
      <c r="M7">
        <f t="shared" si="1"/>
        <v>0</v>
      </c>
      <c r="N7" s="3">
        <v>4</v>
      </c>
      <c r="O7" s="4">
        <v>1.06</v>
      </c>
      <c r="P7" s="4">
        <v>1.2733333333333334</v>
      </c>
      <c r="Q7" s="4">
        <v>1.0066666666666666</v>
      </c>
      <c r="R7" s="4">
        <v>0.66666666666666663</v>
      </c>
      <c r="S7" s="4">
        <v>0.95333333333333325</v>
      </c>
      <c r="T7" s="4">
        <v>0.72666666666666657</v>
      </c>
      <c r="U7" s="4">
        <v>1.0466666666666666</v>
      </c>
      <c r="V7" s="4">
        <v>1.0266666666666666</v>
      </c>
      <c r="W7" s="4">
        <v>1</v>
      </c>
      <c r="X7" s="4">
        <v>1.1866666666666665</v>
      </c>
      <c r="Y7" s="5">
        <f>AVERAGE(O7:X7)</f>
        <v>0.99466666666666659</v>
      </c>
      <c r="Z7">
        <f t="shared" si="3"/>
        <v>0.17429986931849567</v>
      </c>
    </row>
    <row r="8" spans="1:26" x14ac:dyDescent="0.15">
      <c r="A8" s="3">
        <v>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0.33333333333333331</v>
      </c>
      <c r="K8" s="4">
        <v>0</v>
      </c>
      <c r="L8" s="5">
        <f>AVERAGE(B8:K8)</f>
        <v>3.3333333333333333E-2</v>
      </c>
      <c r="M8">
        <f t="shared" si="1"/>
        <v>0.1</v>
      </c>
      <c r="N8" s="3">
        <v>5</v>
      </c>
      <c r="O8" s="4">
        <v>0.98666666666666669</v>
      </c>
      <c r="P8" s="4">
        <v>0.91999999999999993</v>
      </c>
      <c r="Q8" s="4">
        <v>0.91999999999999993</v>
      </c>
      <c r="R8" s="4">
        <v>0.69333333333333336</v>
      </c>
      <c r="S8" s="4">
        <v>0.9</v>
      </c>
      <c r="T8" s="4">
        <v>0.87333333333333341</v>
      </c>
      <c r="U8" s="4">
        <v>1.1199999999999999</v>
      </c>
      <c r="V8" s="4">
        <v>1.0799999999999998</v>
      </c>
      <c r="W8" s="4">
        <v>1.4533333333333331</v>
      </c>
      <c r="X8" s="4">
        <v>1.1200000000000001</v>
      </c>
      <c r="Y8" s="5">
        <f>AVERAGE(O8:X8)</f>
        <v>1.0066666666666666</v>
      </c>
      <c r="Z8">
        <f t="shared" si="3"/>
        <v>0.19321835661585882</v>
      </c>
    </row>
    <row r="9" spans="1:26" x14ac:dyDescent="0.15">
      <c r="A9" s="3">
        <v>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5">
        <f>AVERAGE(B9:K9)</f>
        <v>0</v>
      </c>
      <c r="M9">
        <f t="shared" si="1"/>
        <v>0</v>
      </c>
      <c r="N9" s="3">
        <v>6</v>
      </c>
      <c r="O9" s="4">
        <v>0.92666666666666675</v>
      </c>
      <c r="P9" s="4">
        <v>0.9</v>
      </c>
      <c r="Q9" s="4">
        <v>0.92666666666666675</v>
      </c>
      <c r="R9" s="4">
        <v>0.66666666666666663</v>
      </c>
      <c r="S9" s="4">
        <v>0.85333333333333339</v>
      </c>
      <c r="T9" s="4">
        <v>0.91999999999999993</v>
      </c>
      <c r="U9" s="4">
        <v>0.94666666666666666</v>
      </c>
      <c r="V9" s="4">
        <v>1.2666666666666666</v>
      </c>
      <c r="W9" s="4">
        <v>0.79333333333333333</v>
      </c>
      <c r="X9" s="4">
        <v>1.0466666666666666</v>
      </c>
      <c r="Y9" s="5">
        <f>AVERAGE(O9:X9)</f>
        <v>0.92466666666666664</v>
      </c>
      <c r="Z9">
        <f t="shared" si="3"/>
        <v>0.14895338569871897</v>
      </c>
    </row>
    <row r="10" spans="1:26" x14ac:dyDescent="0.15">
      <c r="A10" s="3">
        <v>7</v>
      </c>
      <c r="B10" s="5">
        <v>0</v>
      </c>
      <c r="C10" s="5">
        <v>0</v>
      </c>
      <c r="D10" s="5">
        <v>0</v>
      </c>
      <c r="E10" s="5">
        <v>0</v>
      </c>
      <c r="F10" s="5">
        <v>0.33333333333333331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f t="shared" ref="L10" si="4">AVERAGE(B10:K10)</f>
        <v>3.3333333333333333E-2</v>
      </c>
      <c r="M10">
        <f t="shared" si="1"/>
        <v>0.1</v>
      </c>
      <c r="N10" s="3">
        <v>7</v>
      </c>
      <c r="O10" s="5">
        <v>1.0466666666666666</v>
      </c>
      <c r="P10" s="5">
        <v>0.89333333333333342</v>
      </c>
      <c r="Q10" s="5">
        <v>0.95333333333333325</v>
      </c>
      <c r="R10" s="5">
        <v>0.71333333333333337</v>
      </c>
      <c r="S10" s="5">
        <v>1.1266666666666667</v>
      </c>
      <c r="T10" s="5">
        <v>0.7533333333333333</v>
      </c>
      <c r="U10" s="5">
        <v>0.94666666666666666</v>
      </c>
      <c r="V10" s="5">
        <v>1.0333333333333332</v>
      </c>
      <c r="W10" s="5">
        <v>1.0333333333333334</v>
      </c>
      <c r="X10" s="5">
        <v>1.2466666666666668</v>
      </c>
      <c r="Y10" s="5">
        <f t="shared" ref="Y10" si="5">AVERAGE(O10:X10)</f>
        <v>0.97466666666666657</v>
      </c>
      <c r="Z10">
        <f t="shared" si="3"/>
        <v>0.15306643437845374</v>
      </c>
    </row>
    <row r="11" spans="1:26" x14ac:dyDescent="0.15">
      <c r="A11" s="3">
        <v>8</v>
      </c>
      <c r="B11" s="4">
        <v>0</v>
      </c>
      <c r="C11" s="4">
        <v>0.33333333333333331</v>
      </c>
      <c r="D11" s="4">
        <v>0</v>
      </c>
      <c r="E11" s="4">
        <v>0</v>
      </c>
      <c r="F11" s="4">
        <v>0</v>
      </c>
      <c r="G11" s="4">
        <v>0.33333333333333331</v>
      </c>
      <c r="H11" s="4">
        <v>0</v>
      </c>
      <c r="I11" s="4">
        <v>0</v>
      </c>
      <c r="J11" s="4">
        <v>0</v>
      </c>
      <c r="K11" s="4">
        <v>0</v>
      </c>
      <c r="L11" s="5">
        <f>AVERAGE(B11:K11)</f>
        <v>6.6666666666666666E-2</v>
      </c>
      <c r="M11">
        <f t="shared" si="1"/>
        <v>0.13333333333333333</v>
      </c>
      <c r="N11" s="3">
        <v>8</v>
      </c>
      <c r="O11" s="4">
        <v>1.0866666666666667</v>
      </c>
      <c r="P11" s="4">
        <v>1.58</v>
      </c>
      <c r="Q11" s="4">
        <v>1.0599999999999998</v>
      </c>
      <c r="R11" s="4">
        <v>0.82666666666666666</v>
      </c>
      <c r="S11" s="4">
        <v>1.0666666666666667</v>
      </c>
      <c r="T11" s="4">
        <v>0.98666666666666669</v>
      </c>
      <c r="U11" s="4">
        <v>1.2133333333333334</v>
      </c>
      <c r="V11" s="4">
        <v>1.0133333333333334</v>
      </c>
      <c r="W11" s="4">
        <v>0.91999999999999993</v>
      </c>
      <c r="X11" s="4">
        <v>1.2466666666666668</v>
      </c>
      <c r="Y11" s="5">
        <f>AVERAGE(O11:X11)</f>
        <v>1.0999999999999999</v>
      </c>
      <c r="Z11">
        <f t="shared" si="3"/>
        <v>0.19877402021167556</v>
      </c>
    </row>
    <row r="12" spans="1:26" x14ac:dyDescent="0.15">
      <c r="A12" s="3">
        <v>9</v>
      </c>
      <c r="B12" s="5">
        <v>0</v>
      </c>
      <c r="C12" s="5">
        <v>0</v>
      </c>
      <c r="D12" s="5">
        <v>0</v>
      </c>
      <c r="E12" s="5">
        <v>0.33333333333333331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f t="shared" ref="L12" si="6">AVERAGE(B12:K12)</f>
        <v>3.3333333333333333E-2</v>
      </c>
      <c r="M12">
        <f t="shared" si="1"/>
        <v>0.1</v>
      </c>
      <c r="N12" s="3">
        <v>9</v>
      </c>
      <c r="O12" s="5">
        <v>0.97999999999999987</v>
      </c>
      <c r="P12" s="5">
        <v>1.1599999999999999</v>
      </c>
      <c r="Q12" s="5">
        <v>1.1066666666666667</v>
      </c>
      <c r="R12" s="5">
        <v>1.28</v>
      </c>
      <c r="S12" s="5">
        <v>1.1533333333333333</v>
      </c>
      <c r="T12" s="5">
        <v>0.93333333333333346</v>
      </c>
      <c r="U12" s="5">
        <v>1.26</v>
      </c>
      <c r="V12" s="5">
        <v>1.1200000000000001</v>
      </c>
      <c r="W12" s="5">
        <v>1.0999999999999999</v>
      </c>
      <c r="X12" s="5">
        <v>1.2933333333333332</v>
      </c>
      <c r="Y12" s="5">
        <f t="shared" ref="Y12" si="7">AVERAGE(O12:X12)</f>
        <v>1.1386666666666665</v>
      </c>
      <c r="Z12">
        <f t="shared" si="3"/>
        <v>0.11379513756454328</v>
      </c>
    </row>
    <row r="13" spans="1:26" x14ac:dyDescent="0.15">
      <c r="A13" s="3">
        <v>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0.33333333333333331</v>
      </c>
      <c r="J13" s="4">
        <v>0</v>
      </c>
      <c r="K13" s="4">
        <v>0</v>
      </c>
      <c r="L13" s="5">
        <f>AVERAGE(B13:K13)</f>
        <v>3.3333333333333333E-2</v>
      </c>
      <c r="M13">
        <f t="shared" si="1"/>
        <v>0.1</v>
      </c>
      <c r="N13" s="3">
        <v>10</v>
      </c>
      <c r="O13" s="4">
        <v>1.3133333333333332</v>
      </c>
      <c r="P13" s="4">
        <v>1.1333333333333333</v>
      </c>
      <c r="Q13" s="4">
        <v>1.2533333333333332</v>
      </c>
      <c r="R13" s="4">
        <v>1.0466666666666666</v>
      </c>
      <c r="S13" s="4">
        <v>1.0533333333333335</v>
      </c>
      <c r="T13" s="4">
        <v>0.91999999999999993</v>
      </c>
      <c r="U13" s="4">
        <v>1.6066666666666665</v>
      </c>
      <c r="V13" s="4">
        <v>1.9333333333333333</v>
      </c>
      <c r="W13" s="4">
        <v>1.32</v>
      </c>
      <c r="X13" s="4">
        <v>1.3266666666666669</v>
      </c>
      <c r="Y13" s="5">
        <f>AVERAGE(O13:X13)</f>
        <v>1.2906666666666666</v>
      </c>
      <c r="Z13">
        <f t="shared" si="3"/>
        <v>0.28194877391311923</v>
      </c>
    </row>
    <row r="14" spans="1:26" x14ac:dyDescent="0.15">
      <c r="A14" s="3">
        <v>11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0.33333333333333331</v>
      </c>
      <c r="H14" s="5">
        <v>0</v>
      </c>
      <c r="I14" s="5">
        <v>0</v>
      </c>
      <c r="J14" s="5">
        <v>0.33333333333333331</v>
      </c>
      <c r="K14" s="5">
        <v>0</v>
      </c>
      <c r="L14" s="5">
        <f t="shared" ref="L14" si="8">AVERAGE(B14:K14)</f>
        <v>6.6666666666666666E-2</v>
      </c>
      <c r="M14">
        <f t="shared" si="1"/>
        <v>0.13333333333333333</v>
      </c>
      <c r="N14" s="3">
        <v>11</v>
      </c>
      <c r="O14" s="5">
        <v>1.2</v>
      </c>
      <c r="P14" s="5">
        <v>1.1066666666666667</v>
      </c>
      <c r="Q14" s="5">
        <v>1.18</v>
      </c>
      <c r="R14" s="5">
        <v>0.86</v>
      </c>
      <c r="S14" s="5">
        <v>1.22</v>
      </c>
      <c r="T14" s="5">
        <v>1.32</v>
      </c>
      <c r="U14" s="5">
        <v>1.6733333333333331</v>
      </c>
      <c r="V14" s="5">
        <v>1.1600000000000001</v>
      </c>
      <c r="W14" s="5">
        <v>1.8266666666666669</v>
      </c>
      <c r="X14" s="5">
        <v>1.54</v>
      </c>
      <c r="Y14" s="5">
        <f t="shared" ref="Y14" si="9">AVERAGE(O14:X14)</f>
        <v>1.3086666666666666</v>
      </c>
      <c r="Z14">
        <f t="shared" si="3"/>
        <v>0.27484217693473223</v>
      </c>
    </row>
    <row r="15" spans="1:26" x14ac:dyDescent="0.15">
      <c r="A15" s="3" t="s">
        <v>13</v>
      </c>
      <c r="B15" s="4">
        <f>AVERAGE(B3:B14)</f>
        <v>0</v>
      </c>
      <c r="C15" s="4">
        <f t="shared" ref="C15:L15" si="10">AVERAGE(C3:C14)</f>
        <v>0.1111111111111111</v>
      </c>
      <c r="D15" s="4">
        <f t="shared" si="10"/>
        <v>0</v>
      </c>
      <c r="E15" s="4">
        <f t="shared" si="10"/>
        <v>2.7777777777777776E-2</v>
      </c>
      <c r="F15" s="4">
        <f t="shared" si="10"/>
        <v>5.5555555555555552E-2</v>
      </c>
      <c r="G15" s="4">
        <f t="shared" si="10"/>
        <v>0.1111111111111111</v>
      </c>
      <c r="H15" s="4">
        <f t="shared" si="10"/>
        <v>2.7777777777777776E-2</v>
      </c>
      <c r="I15" s="4">
        <f t="shared" si="10"/>
        <v>2.7777777777777776E-2</v>
      </c>
      <c r="J15" s="4">
        <f t="shared" si="10"/>
        <v>5.5555555555555552E-2</v>
      </c>
      <c r="K15" s="4">
        <f t="shared" si="10"/>
        <v>2.7777777777777776E-2</v>
      </c>
      <c r="L15" s="4">
        <f t="shared" si="10"/>
        <v>4.4444444444444446E-2</v>
      </c>
      <c r="N15" s="3" t="s">
        <v>13</v>
      </c>
      <c r="O15" s="4">
        <f>AVERAGE(O3:O14)</f>
        <v>1.1338888888888887</v>
      </c>
      <c r="P15" s="4">
        <f t="shared" ref="P15:Y15" si="11">AVERAGE(P3:P14)</f>
        <v>1.2933333333333332</v>
      </c>
      <c r="Q15" s="4">
        <f t="shared" si="11"/>
        <v>1.1133333333333335</v>
      </c>
      <c r="R15" s="4">
        <f t="shared" si="11"/>
        <v>0.85111111111111104</v>
      </c>
      <c r="S15" s="4">
        <f t="shared" si="11"/>
        <v>1.0972222222222223</v>
      </c>
      <c r="T15" s="4">
        <f t="shared" si="11"/>
        <v>0.99611111111111106</v>
      </c>
      <c r="U15" s="4">
        <f t="shared" si="11"/>
        <v>1.2905555555555555</v>
      </c>
      <c r="V15" s="4">
        <f t="shared" si="11"/>
        <v>1.21</v>
      </c>
      <c r="W15" s="4">
        <f t="shared" si="11"/>
        <v>1.1994444444444443</v>
      </c>
      <c r="X15" s="4">
        <f t="shared" si="11"/>
        <v>1.3783333333333332</v>
      </c>
      <c r="Y15" s="4">
        <f t="shared" si="11"/>
        <v>1.1563333333333332</v>
      </c>
    </row>
  </sheetData>
  <mergeCells count="2">
    <mergeCell ref="O1:Y1"/>
    <mergeCell ref="B1:L1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2019-01-15T05:33:34Z</dcterms:modified>
</cp:coreProperties>
</file>