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" i="1" l="1"/>
  <c r="Z5" i="1"/>
  <c r="Z6" i="1"/>
  <c r="Z7" i="1"/>
  <c r="Z3" i="1"/>
  <c r="M4" i="1"/>
  <c r="M5" i="1"/>
  <c r="M6" i="1"/>
  <c r="M7" i="1"/>
  <c r="M3" i="1"/>
  <c r="Y3" i="1" l="1"/>
  <c r="P8" i="1" l="1"/>
  <c r="Q8" i="1"/>
  <c r="R8" i="1"/>
  <c r="S8" i="1"/>
  <c r="T8" i="1"/>
  <c r="U8" i="1"/>
  <c r="V8" i="1"/>
  <c r="W8" i="1"/>
  <c r="X8" i="1"/>
  <c r="Y8" i="1"/>
  <c r="O8" i="1"/>
  <c r="C8" i="1"/>
  <c r="D8" i="1"/>
  <c r="E8" i="1"/>
  <c r="F8" i="1"/>
  <c r="G8" i="1"/>
  <c r="H8" i="1"/>
  <c r="I8" i="1"/>
  <c r="J8" i="1"/>
  <c r="K8" i="1"/>
  <c r="L8" i="1"/>
  <c r="B8" i="1"/>
  <c r="Y7" i="1" l="1"/>
  <c r="L7" i="1"/>
  <c r="Y6" i="1" l="1"/>
  <c r="Y5" i="1"/>
  <c r="Y4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<sst xmlns="http://schemas.openxmlformats.org/spreadsheetml/2006/main" count="26" uniqueCount="14">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</sst>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Sheet1!$M$3:$M$7</c:f>
                <c:numCache>
                  <c:formatCode>General</c:formatCode>
                  <c:ptCount val="5"/>
                  <c:pt idx="0">
                    <c:v>0.1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0.1</c:v>
                  </c:pt>
                </c:numCache>
              </c:numRef>
            </c:plus>
            <c:minus>
              <c:numRef>
                <c:f>Sheet1!$M$3:$M$7</c:f>
                <c:numCache>
                  <c:formatCode>General</c:formatCode>
                  <c:ptCount val="5"/>
                  <c:pt idx="0">
                    <c:v>0.1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0.1</c:v>
                  </c:pt>
                </c:numCache>
              </c:numRef>
            </c:minus>
          </c:errBars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Sheet1!$L$3:$L$7</c:f>
              <c:numCache>
                <c:formatCode>0.00_);[Red]\(0.00\)</c:formatCode>
                <c:ptCount val="5"/>
                <c:pt idx="0">
                  <c:v>3.3333333333333333E-2</c:v>
                </c:pt>
                <c:pt idx="1">
                  <c:v>0</c:v>
                </c:pt>
                <c:pt idx="2">
                  <c:v>3.3333333333333333E-2</c:v>
                </c:pt>
                <c:pt idx="3">
                  <c:v>0</c:v>
                </c:pt>
                <c:pt idx="4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68704"/>
        <c:axId val="239770240"/>
      </c:barChart>
      <c:catAx>
        <c:axId val="2397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770240"/>
        <c:crosses val="autoZero"/>
        <c:auto val="1"/>
        <c:lblAlgn val="ctr"/>
        <c:lblOffset val="100"/>
        <c:noMultiLvlLbl val="0"/>
      </c:catAx>
      <c:valAx>
        <c:axId val="239770240"/>
        <c:scaling>
          <c:orientation val="minMax"/>
          <c:max val="0.9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976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Sheet1!$Z$3:$Z$7</c:f>
                <c:numCache>
                  <c:formatCode>General</c:formatCode>
                  <c:ptCount val="5"/>
                  <c:pt idx="0">
                    <c:v>0.16540992849416444</c:v>
                  </c:pt>
                  <c:pt idx="1">
                    <c:v>0.12190342261169125</c:v>
                  </c:pt>
                  <c:pt idx="2">
                    <c:v>0.1060062891216048</c:v>
                  </c:pt>
                  <c:pt idx="3">
                    <c:v>0.11540075100853316</c:v>
                  </c:pt>
                  <c:pt idx="4">
                    <c:v>0.13516902998344951</c:v>
                  </c:pt>
                </c:numCache>
              </c:numRef>
            </c:plus>
            <c:minus>
              <c:numRef>
                <c:f>Sheet1!$Z$3:$Z$7</c:f>
                <c:numCache>
                  <c:formatCode>General</c:formatCode>
                  <c:ptCount val="5"/>
                  <c:pt idx="0">
                    <c:v>0.16540992849416444</c:v>
                  </c:pt>
                  <c:pt idx="1">
                    <c:v>0.12190342261169125</c:v>
                  </c:pt>
                  <c:pt idx="2">
                    <c:v>0.1060062891216048</c:v>
                  </c:pt>
                  <c:pt idx="3">
                    <c:v>0.11540075100853316</c:v>
                  </c:pt>
                  <c:pt idx="4">
                    <c:v>0.13516902998344951</c:v>
                  </c:pt>
                </c:numCache>
              </c:numRef>
            </c:minus>
          </c:errBars>
          <c:cat>
            <c:numRef>
              <c:f>Sheet1!$N$3:$N$7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Sheet1!$Y$3:$Y$7</c:f>
              <c:numCache>
                <c:formatCode>0.00_);[Red]\(0.00\)</c:formatCode>
                <c:ptCount val="5"/>
                <c:pt idx="0">
                  <c:v>1.0219999999999998</c:v>
                </c:pt>
                <c:pt idx="1">
                  <c:v>0.85199999999999998</c:v>
                </c:pt>
                <c:pt idx="2">
                  <c:v>0.71600000000000008</c:v>
                </c:pt>
                <c:pt idx="3">
                  <c:v>0.80399999999999994</c:v>
                </c:pt>
                <c:pt idx="4">
                  <c:v>0.94733333333333325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93152"/>
        <c:axId val="240603136"/>
      </c:barChart>
      <c:catAx>
        <c:axId val="2405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603136"/>
        <c:crosses val="autoZero"/>
        <c:auto val="1"/>
        <c:lblAlgn val="ctr"/>
        <c:lblOffset val="100"/>
        <c:noMultiLvlLbl val="0"/>
      </c:catAx>
      <c:valAx>
        <c:axId val="240603136"/>
        <c:scaling>
          <c:orientation val="minMax"/>
          <c:max val="3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4059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13</xdr:row>
      <xdr:rowOff>83609</xdr:rowOff>
    </xdr:from>
    <xdr:to>
      <xdr:col>9</xdr:col>
      <xdr:colOff>391583</xdr:colOff>
      <xdr:row>29</xdr:row>
      <xdr:rowOff>117475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105833</xdr:colOff>
      <xdr:row>13</xdr:row>
      <xdr:rowOff>125942</xdr:rowOff>
    </xdr:from>
    <xdr:to>
      <xdr:col>22</xdr:col>
      <xdr:colOff>550333</xdr:colOff>
      <xdr:row>29</xdr:row>
      <xdr:rowOff>159808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topLeftCell="B1" zoomScale="90" zoomScaleNormal="90" workbookViewId="0">
      <selection activeCell="Y32" sqref="Y32"/>
    </sheetView>
  </sheetViews>
  <sheetFormatPr defaultRowHeight="13.5" x14ac:dyDescent="0.15"/>
  <sheetData>
    <row r="1" spans="1:26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6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6" x14ac:dyDescent="0.15">
      <c r="A3" s="3">
        <v>0</v>
      </c>
      <c r="B3" s="4">
        <v>0</v>
      </c>
      <c r="C3" s="4">
        <v>0</v>
      </c>
      <c r="D3" s="4">
        <v>0</v>
      </c>
      <c r="E3" s="4">
        <v>0.33333333333333331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M3">
        <f>_xlfn.STDEV.P(B3:K3)</f>
        <v>0.1</v>
      </c>
      <c r="N3" s="3">
        <v>0</v>
      </c>
      <c r="O3" s="4">
        <v>0.77999999999999992</v>
      </c>
      <c r="P3" s="4">
        <v>0.99333333333333329</v>
      </c>
      <c r="Q3" s="4">
        <v>0.8933333333333332</v>
      </c>
      <c r="R3" s="4">
        <v>1.1466666666666665</v>
      </c>
      <c r="S3" s="4">
        <v>1.2733333333333334</v>
      </c>
      <c r="T3" s="4">
        <v>0.81333333333333335</v>
      </c>
      <c r="U3" s="4">
        <v>1.0333333333333334</v>
      </c>
      <c r="V3" s="4">
        <v>1.28</v>
      </c>
      <c r="W3" s="4">
        <v>0.94</v>
      </c>
      <c r="X3" s="4">
        <v>1.0666666666666667</v>
      </c>
      <c r="Y3" s="5">
        <f>AVERAGE(O3:X3)</f>
        <v>1.0219999999999998</v>
      </c>
      <c r="Z3">
        <f>_xlfn.STDEV.P(O3:X3)</f>
        <v>0.16540992849416444</v>
      </c>
    </row>
    <row r="4" spans="1:26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M4">
        <f t="shared" ref="M4:M7" si="1">_xlfn.STDEV.P(B4:K4)</f>
        <v>0</v>
      </c>
      <c r="N4" s="3">
        <v>1</v>
      </c>
      <c r="O4" s="5">
        <v>0.67333333333333334</v>
      </c>
      <c r="P4" s="5">
        <v>0.91999999999999993</v>
      </c>
      <c r="Q4" s="5">
        <v>0.77333333333333332</v>
      </c>
      <c r="R4" s="5">
        <v>0.70666666666666667</v>
      </c>
      <c r="S4" s="5">
        <v>0.91999999999999993</v>
      </c>
      <c r="T4" s="5">
        <v>0.84666666666666668</v>
      </c>
      <c r="U4" s="5">
        <v>0.88</v>
      </c>
      <c r="V4" s="5">
        <v>1.1200000000000001</v>
      </c>
      <c r="W4" s="5">
        <v>0.77999999999999992</v>
      </c>
      <c r="X4" s="5">
        <v>0.9</v>
      </c>
      <c r="Y4" s="5">
        <f t="shared" ref="Y4:Y6" si="2">AVERAGE(O4:X4)</f>
        <v>0.85199999999999998</v>
      </c>
      <c r="Z4">
        <f t="shared" ref="Z4:Z7" si="3">_xlfn.STDEV.P(O4:X4)</f>
        <v>0.12190342261169125</v>
      </c>
    </row>
    <row r="5" spans="1:26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0.33333333333333331</v>
      </c>
      <c r="K5" s="5">
        <v>0</v>
      </c>
      <c r="L5" s="5">
        <f t="shared" si="0"/>
        <v>3.3333333333333333E-2</v>
      </c>
      <c r="M5">
        <f t="shared" si="1"/>
        <v>0.1</v>
      </c>
      <c r="N5" s="3">
        <v>2</v>
      </c>
      <c r="O5" s="5">
        <v>0.56666666666666676</v>
      </c>
      <c r="P5" s="5">
        <v>0.73999999999999988</v>
      </c>
      <c r="Q5" s="5">
        <v>0.56666666666666676</v>
      </c>
      <c r="R5" s="5">
        <v>0.65333333333333332</v>
      </c>
      <c r="S5" s="5">
        <v>0.7466666666666667</v>
      </c>
      <c r="T5" s="5">
        <v>0.68</v>
      </c>
      <c r="U5" s="5">
        <v>0.65333333333333332</v>
      </c>
      <c r="V5" s="5">
        <v>0.87999999999999989</v>
      </c>
      <c r="W5" s="5">
        <v>0.81333333333333335</v>
      </c>
      <c r="X5" s="5">
        <v>0.86</v>
      </c>
      <c r="Y5" s="5">
        <f t="shared" si="2"/>
        <v>0.71600000000000008</v>
      </c>
      <c r="Z5">
        <f t="shared" si="3"/>
        <v>0.1060062891216048</v>
      </c>
    </row>
    <row r="6" spans="1:26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>
        <f t="shared" si="1"/>
        <v>0</v>
      </c>
      <c r="N6" s="3">
        <v>3</v>
      </c>
      <c r="O6" s="5">
        <v>0.68</v>
      </c>
      <c r="P6" s="5">
        <v>0.86</v>
      </c>
      <c r="Q6" s="5">
        <v>0.72666666666666657</v>
      </c>
      <c r="R6" s="5">
        <v>0.66</v>
      </c>
      <c r="S6" s="5">
        <v>0.84666666666666668</v>
      </c>
      <c r="T6" s="5">
        <v>0.6333333333333333</v>
      </c>
      <c r="U6" s="5">
        <v>0.91333333333333322</v>
      </c>
      <c r="V6" s="5">
        <v>0.96666666666666667</v>
      </c>
      <c r="W6" s="5">
        <v>0.81333333333333335</v>
      </c>
      <c r="X6" s="5">
        <v>0.94000000000000006</v>
      </c>
      <c r="Y6" s="5">
        <f t="shared" si="2"/>
        <v>0.80399999999999994</v>
      </c>
      <c r="Z6">
        <f t="shared" si="3"/>
        <v>0.11540075100853316</v>
      </c>
    </row>
    <row r="7" spans="1:26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M7">
        <f t="shared" si="1"/>
        <v>0.1</v>
      </c>
      <c r="N7" s="3">
        <v>4</v>
      </c>
      <c r="O7" s="4">
        <v>0.73333333333333328</v>
      </c>
      <c r="P7" s="4">
        <v>0.94</v>
      </c>
      <c r="Q7" s="4">
        <v>0.87999999999999989</v>
      </c>
      <c r="R7" s="4">
        <v>1.0066666666666666</v>
      </c>
      <c r="S7" s="4">
        <v>0.98666666666666669</v>
      </c>
      <c r="T7" s="4">
        <v>0.69333333333333336</v>
      </c>
      <c r="U7" s="4">
        <v>1.0933333333333335</v>
      </c>
      <c r="V7" s="4">
        <v>1.1333333333333331</v>
      </c>
      <c r="W7" s="4">
        <v>0.98666666666666669</v>
      </c>
      <c r="X7" s="4">
        <v>1.02</v>
      </c>
      <c r="Y7" s="5">
        <f>AVERAGE(O7:X7)</f>
        <v>0.94733333333333325</v>
      </c>
      <c r="Z7">
        <f t="shared" si="3"/>
        <v>0.13516902998344951</v>
      </c>
    </row>
    <row r="8" spans="1:26" x14ac:dyDescent="0.15">
      <c r="A8" s="3" t="s">
        <v>13</v>
      </c>
      <c r="B8" s="4">
        <f>AVERAGE(B3:B7)</f>
        <v>0</v>
      </c>
      <c r="C8" s="4">
        <f t="shared" ref="C8:L8" si="4">AVERAGE(C3:C7)</f>
        <v>0</v>
      </c>
      <c r="D8" s="4">
        <f t="shared" si="4"/>
        <v>0</v>
      </c>
      <c r="E8" s="4">
        <f t="shared" si="4"/>
        <v>0.13333333333333333</v>
      </c>
      <c r="F8" s="4">
        <f t="shared" si="4"/>
        <v>0</v>
      </c>
      <c r="G8" s="4">
        <f t="shared" si="4"/>
        <v>0</v>
      </c>
      <c r="H8" s="4">
        <f t="shared" si="4"/>
        <v>0</v>
      </c>
      <c r="I8" s="4">
        <f t="shared" si="4"/>
        <v>0</v>
      </c>
      <c r="J8" s="4">
        <f t="shared" si="4"/>
        <v>6.6666666666666666E-2</v>
      </c>
      <c r="K8" s="4">
        <f t="shared" si="4"/>
        <v>0</v>
      </c>
      <c r="L8" s="4">
        <f t="shared" si="4"/>
        <v>0.02</v>
      </c>
      <c r="N8" s="3" t="s">
        <v>13</v>
      </c>
      <c r="O8" s="4">
        <f>AVERAGE(O3:O7)</f>
        <v>0.68666666666666676</v>
      </c>
      <c r="P8" s="4">
        <f t="shared" ref="P8:Y8" si="5">AVERAGE(P3:P7)</f>
        <v>0.89066666666666661</v>
      </c>
      <c r="Q8" s="4">
        <f t="shared" si="5"/>
        <v>0.76800000000000002</v>
      </c>
      <c r="R8" s="4">
        <f t="shared" si="5"/>
        <v>0.83466666666666656</v>
      </c>
      <c r="S8" s="4">
        <f t="shared" si="5"/>
        <v>0.95466666666666666</v>
      </c>
      <c r="T8" s="4">
        <f t="shared" si="5"/>
        <v>0.73333333333333339</v>
      </c>
      <c r="U8" s="4">
        <f t="shared" si="5"/>
        <v>0.91466666666666663</v>
      </c>
      <c r="V8" s="4">
        <f t="shared" si="5"/>
        <v>1.0760000000000001</v>
      </c>
      <c r="W8" s="4">
        <f t="shared" si="5"/>
        <v>0.86666666666666659</v>
      </c>
      <c r="X8" s="4">
        <f t="shared" si="5"/>
        <v>0.95733333333333337</v>
      </c>
      <c r="Y8" s="4">
        <f t="shared" si="5"/>
        <v>0.86826666666666663</v>
      </c>
    </row>
    <row r="9" spans="1:26" x14ac:dyDescent="0.15">
      <c r="A9" s="6"/>
      <c r="N9" s="6"/>
    </row>
    <row r="10" spans="1:26" x14ac:dyDescent="0.15">
      <c r="A10" s="7"/>
      <c r="N10" s="7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2019-01-15T05:37:28Z</dcterms:modified>
</cp:coreProperties>
</file>