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3" i="1"/>
  <c r="M4" i="1"/>
  <c r="M5" i="1"/>
  <c r="M6" i="1"/>
  <c r="M7" i="1"/>
  <c r="M8" i="1"/>
  <c r="M3" i="1"/>
  <c r="P9" i="1" l="1"/>
  <c r="Q9" i="1"/>
  <c r="R9" i="1"/>
  <c r="S9" i="1"/>
  <c r="T9" i="1"/>
  <c r="U9" i="1"/>
  <c r="V9" i="1"/>
  <c r="W9" i="1"/>
  <c r="X9" i="1"/>
  <c r="Y9" i="1"/>
  <c r="O9" i="1"/>
  <c r="C9" i="1"/>
  <c r="D9" i="1"/>
  <c r="E9" i="1"/>
  <c r="F9" i="1"/>
  <c r="G9" i="1"/>
  <c r="H9" i="1"/>
  <c r="I9" i="1"/>
  <c r="J9" i="1"/>
  <c r="K9" i="1"/>
  <c r="L9" i="1"/>
  <c r="B9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<sst xmlns="http://schemas.openxmlformats.org/spreadsheetml/2006/main" count="26" uniqueCount="14">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</sst>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Sheet1!$M$3:$M$8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</c:numCache>
              </c:numRef>
            </c:plus>
            <c:minus>
              <c:numRef>
                <c:f>Sheet1!$M$3:$M$8</c:f>
                <c:numCache>
                  <c:formatCode>General</c:formatCode>
                  <c:ptCount val="6"/>
                  <c:pt idx="0">
                    <c:v>0.1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</c:numCache>
              </c:numRef>
            </c:minus>
          </c:errBars>
          <c:cat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Sheet1!$L$3:$L$8</c:f>
              <c:numCache>
                <c:formatCode>0.00_);[Red]\(0.00\)</c:formatCode>
                <c:ptCount val="6"/>
                <c:pt idx="0">
                  <c:v>3.3333333333333333E-2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55808"/>
        <c:axId val="230857344"/>
      </c:barChart>
      <c:catAx>
        <c:axId val="2308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857344"/>
        <c:crosses val="autoZero"/>
        <c:auto val="1"/>
        <c:lblAlgn val="ctr"/>
        <c:lblOffset val="100"/>
        <c:noMultiLvlLbl val="0"/>
      </c:catAx>
      <c:valAx>
        <c:axId val="230857344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085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Sheet1!$Z$3:$Z$8</c:f>
                <c:numCache>
                  <c:formatCode>General</c:formatCode>
                  <c:ptCount val="6"/>
                  <c:pt idx="0">
                    <c:v>0.20389648789956624</c:v>
                  </c:pt>
                  <c:pt idx="1">
                    <c:v>0.13152101648701564</c:v>
                  </c:pt>
                  <c:pt idx="2">
                    <c:v>0.13291434167245605</c:v>
                  </c:pt>
                  <c:pt idx="3">
                    <c:v>0.1273734666247241</c:v>
                  </c:pt>
                  <c:pt idx="4">
                    <c:v>0.17086576927843489</c:v>
                  </c:pt>
                  <c:pt idx="5">
                    <c:v>0.24259797562588498</c:v>
                  </c:pt>
                </c:numCache>
              </c:numRef>
            </c:plus>
            <c:minus>
              <c:numRef>
                <c:f>Sheet1!$Z$3:$Z$8</c:f>
                <c:numCache>
                  <c:formatCode>General</c:formatCode>
                  <c:ptCount val="6"/>
                  <c:pt idx="0">
                    <c:v>0.20389648789956624</c:v>
                  </c:pt>
                  <c:pt idx="1">
                    <c:v>0.13152101648701564</c:v>
                  </c:pt>
                  <c:pt idx="2">
                    <c:v>0.13291434167245605</c:v>
                  </c:pt>
                  <c:pt idx="3">
                    <c:v>0.1273734666247241</c:v>
                  </c:pt>
                  <c:pt idx="4">
                    <c:v>0.17086576927843489</c:v>
                  </c:pt>
                  <c:pt idx="5">
                    <c:v>0.24259797562588498</c:v>
                  </c:pt>
                </c:numCache>
              </c:numRef>
            </c:minus>
          </c:errBars>
          <c:cat>
            <c:numRef>
              <c:f>Sheet1!$N$3:$N$8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Sheet1!$Y$3:$Y$8</c:f>
              <c:numCache>
                <c:formatCode>0.00_);[Red]\(0.00\)</c:formatCode>
                <c:ptCount val="6"/>
                <c:pt idx="0">
                  <c:v>1.0979999999999999</c:v>
                </c:pt>
                <c:pt idx="1">
                  <c:v>0.93999999999999984</c:v>
                </c:pt>
                <c:pt idx="2">
                  <c:v>0.78733333333333322</c:v>
                </c:pt>
                <c:pt idx="3">
                  <c:v>0.85066666666666679</c:v>
                </c:pt>
                <c:pt idx="4">
                  <c:v>0.90066666666666662</c:v>
                </c:pt>
                <c:pt idx="5">
                  <c:v>1.0486666666666669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80256"/>
        <c:axId val="231690240"/>
      </c:barChart>
      <c:catAx>
        <c:axId val="2316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90240"/>
        <c:crosses val="autoZero"/>
        <c:auto val="1"/>
        <c:lblAlgn val="ctr"/>
        <c:lblOffset val="100"/>
        <c:noMultiLvlLbl val="0"/>
      </c:catAx>
      <c:valAx>
        <c:axId val="231690240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168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</xdr:colOff>
      <xdr:row>13</xdr:row>
      <xdr:rowOff>73025</xdr:rowOff>
    </xdr:from>
    <xdr:to>
      <xdr:col>9</xdr:col>
      <xdr:colOff>486833</xdr:colOff>
      <xdr:row>29</xdr:row>
      <xdr:rowOff>106891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201082</xdr:colOff>
      <xdr:row>13</xdr:row>
      <xdr:rowOff>115359</xdr:rowOff>
    </xdr:from>
    <xdr:to>
      <xdr:col>22</xdr:col>
      <xdr:colOff>645582</xdr:colOff>
      <xdr:row>29</xdr:row>
      <xdr:rowOff>149225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B1" zoomScale="90" zoomScaleNormal="90" workbookViewId="0">
      <selection activeCell="Z24" sqref="Z24"/>
    </sheetView>
  </sheetViews>
  <sheetFormatPr defaultRowHeight="13.5" x14ac:dyDescent="0.15"/>
  <sheetData>
    <row r="1" spans="1:26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0.33333333333333331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M3">
        <f>_xlfn.STDEV.P(B3:K3)</f>
        <v>0.1</v>
      </c>
      <c r="N3" s="3">
        <v>0</v>
      </c>
      <c r="O3" s="4">
        <v>0.85333333333333339</v>
      </c>
      <c r="P3" s="4">
        <v>1.1733333333333333</v>
      </c>
      <c r="Q3" s="4">
        <v>0.83333333333333337</v>
      </c>
      <c r="R3" s="4">
        <v>1.0266666666666666</v>
      </c>
      <c r="S3" s="4">
        <v>1</v>
      </c>
      <c r="T3" s="4">
        <v>1.0199999999999998</v>
      </c>
      <c r="U3" s="4">
        <v>1.5333333333333332</v>
      </c>
      <c r="V3" s="4">
        <v>1.2</v>
      </c>
      <c r="W3" s="4">
        <v>1.0133333333333332</v>
      </c>
      <c r="X3" s="4">
        <v>1.3266666666666664</v>
      </c>
      <c r="Y3" s="5">
        <f>AVERAGE(O3:X3)</f>
        <v>1.0979999999999999</v>
      </c>
      <c r="Z3">
        <f>_xlfn.STDEV.P(O3:X3)</f>
        <v>0.20389648789956624</v>
      </c>
    </row>
    <row r="4" spans="1:26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M4">
        <f t="shared" ref="M4:M8" si="1">_xlfn.STDEV.P(B4:K4)</f>
        <v>0</v>
      </c>
      <c r="N4" s="3">
        <v>1</v>
      </c>
      <c r="O4" s="5">
        <v>0.73999999999999988</v>
      </c>
      <c r="P4" s="5">
        <v>0.86</v>
      </c>
      <c r="Q4" s="5">
        <v>0.81333333333333335</v>
      </c>
      <c r="R4" s="5">
        <v>0.8933333333333332</v>
      </c>
      <c r="S4" s="5">
        <v>0.91999999999999993</v>
      </c>
      <c r="T4" s="5">
        <v>0.86666666666666659</v>
      </c>
      <c r="U4" s="5">
        <v>1.1666666666666667</v>
      </c>
      <c r="V4" s="5">
        <v>1.0999999999999999</v>
      </c>
      <c r="W4" s="5">
        <v>0.94</v>
      </c>
      <c r="X4" s="5">
        <v>1.0999999999999999</v>
      </c>
      <c r="Y4" s="5">
        <f t="shared" ref="Y4:Y6" si="2">AVERAGE(O4:X4)</f>
        <v>0.93999999999999984</v>
      </c>
      <c r="Z4">
        <f t="shared" ref="Z4:Z8" si="3">_xlfn.STDEV.P(O4:X4)</f>
        <v>0.13152101648701564</v>
      </c>
    </row>
    <row r="5" spans="1:26" x14ac:dyDescent="0.15">
      <c r="A5" s="3">
        <v>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>
        <f t="shared" si="1"/>
        <v>0</v>
      </c>
      <c r="N5" s="3">
        <v>2</v>
      </c>
      <c r="O5" s="5">
        <v>0.62666666666666671</v>
      </c>
      <c r="P5" s="5">
        <v>0.8666666666666667</v>
      </c>
      <c r="Q5" s="5">
        <v>0.56666666666666654</v>
      </c>
      <c r="R5" s="5">
        <v>0.90666666666666662</v>
      </c>
      <c r="S5" s="5">
        <v>0.66666666666666663</v>
      </c>
      <c r="T5" s="5">
        <v>0.7466666666666667</v>
      </c>
      <c r="U5" s="5">
        <v>0.90666666666666662</v>
      </c>
      <c r="V5" s="5">
        <v>0.91333333333333322</v>
      </c>
      <c r="W5" s="5">
        <v>0.71333333333333337</v>
      </c>
      <c r="X5" s="5">
        <v>0.96</v>
      </c>
      <c r="Y5" s="5">
        <f t="shared" si="2"/>
        <v>0.78733333333333322</v>
      </c>
      <c r="Z5">
        <f t="shared" si="3"/>
        <v>0.13291434167245605</v>
      </c>
    </row>
    <row r="6" spans="1:26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>
        <f t="shared" si="1"/>
        <v>0</v>
      </c>
      <c r="N6" s="3">
        <v>3</v>
      </c>
      <c r="O6" s="5">
        <v>0.82666666666666666</v>
      </c>
      <c r="P6" s="5">
        <v>0.79333333333333333</v>
      </c>
      <c r="Q6" s="5">
        <v>0.66</v>
      </c>
      <c r="R6" s="5">
        <v>0.82666666666666655</v>
      </c>
      <c r="S6" s="5">
        <v>0.7533333333333333</v>
      </c>
      <c r="T6" s="5">
        <v>0.78666666666666663</v>
      </c>
      <c r="U6" s="5">
        <v>1.08</v>
      </c>
      <c r="V6" s="5">
        <v>1.0533333333333335</v>
      </c>
      <c r="W6" s="5">
        <v>0.77999999999999992</v>
      </c>
      <c r="X6" s="5">
        <v>0.94666666666666666</v>
      </c>
      <c r="Y6" s="5">
        <f t="shared" si="2"/>
        <v>0.85066666666666679</v>
      </c>
      <c r="Z6">
        <f t="shared" si="3"/>
        <v>0.1273734666247241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0.33333333333333331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3.3333333333333333E-2</v>
      </c>
      <c r="M7">
        <f t="shared" si="1"/>
        <v>0.1</v>
      </c>
      <c r="N7" s="3">
        <v>4</v>
      </c>
      <c r="O7" s="4">
        <v>0.83333333333333337</v>
      </c>
      <c r="P7" s="4">
        <v>0.89999999999999991</v>
      </c>
      <c r="Q7" s="4">
        <v>0.62666666666666659</v>
      </c>
      <c r="R7" s="4">
        <v>1.0666666666666667</v>
      </c>
      <c r="S7" s="4">
        <v>0.76000000000000012</v>
      </c>
      <c r="T7" s="4">
        <v>0.66666666666666663</v>
      </c>
      <c r="U7" s="4">
        <v>1.18</v>
      </c>
      <c r="V7" s="4">
        <v>1.02</v>
      </c>
      <c r="W7" s="4">
        <v>0.91999999999999993</v>
      </c>
      <c r="X7" s="4">
        <v>1.0333333333333334</v>
      </c>
      <c r="Y7" s="5">
        <f>AVERAGE(O7:X7)</f>
        <v>0.90066666666666662</v>
      </c>
      <c r="Z7">
        <f t="shared" si="3"/>
        <v>0.17086576927843489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M8">
        <f t="shared" si="1"/>
        <v>0</v>
      </c>
      <c r="N8" s="3">
        <v>5</v>
      </c>
      <c r="O8" s="4">
        <v>0.88666666666666671</v>
      </c>
      <c r="P8" s="4">
        <v>0.91999999999999993</v>
      </c>
      <c r="Q8" s="4">
        <v>0.89333333333333342</v>
      </c>
      <c r="R8" s="4">
        <v>0.98000000000000009</v>
      </c>
      <c r="S8" s="4">
        <v>0.77999999999999992</v>
      </c>
      <c r="T8" s="4">
        <v>0.88666666666666671</v>
      </c>
      <c r="U8" s="4">
        <v>1.6666666666666667</v>
      </c>
      <c r="V8" s="4">
        <v>1.18</v>
      </c>
      <c r="W8" s="4">
        <v>1.1399999999999999</v>
      </c>
      <c r="X8" s="4">
        <v>1.1533333333333333</v>
      </c>
      <c r="Y8" s="5">
        <f>AVERAGE(O8:X8)</f>
        <v>1.0486666666666669</v>
      </c>
      <c r="Z8">
        <f t="shared" si="3"/>
        <v>0.24259797562588498</v>
      </c>
    </row>
    <row r="9" spans="1:26" x14ac:dyDescent="0.15">
      <c r="A9" s="3" t="s">
        <v>13</v>
      </c>
      <c r="B9" s="4">
        <f>AVERAGE(B3:B8)</f>
        <v>0</v>
      </c>
      <c r="C9" s="4">
        <f t="shared" ref="C9:L9" si="4">AVERAGE(C3:C8)</f>
        <v>0</v>
      </c>
      <c r="D9" s="4">
        <f t="shared" si="4"/>
        <v>0</v>
      </c>
      <c r="E9" s="4">
        <f t="shared" si="4"/>
        <v>5.5555555555555552E-2</v>
      </c>
      <c r="F9" s="4">
        <f t="shared" si="4"/>
        <v>5.5555555555555552E-2</v>
      </c>
      <c r="G9" s="4">
        <f t="shared" si="4"/>
        <v>0</v>
      </c>
      <c r="H9" s="4">
        <f t="shared" si="4"/>
        <v>0</v>
      </c>
      <c r="I9" s="4">
        <f t="shared" si="4"/>
        <v>0</v>
      </c>
      <c r="J9" s="4">
        <f t="shared" si="4"/>
        <v>0</v>
      </c>
      <c r="K9" s="4">
        <f t="shared" si="4"/>
        <v>0</v>
      </c>
      <c r="L9" s="4">
        <f t="shared" si="4"/>
        <v>1.1111111111111112E-2</v>
      </c>
      <c r="N9" s="3" t="s">
        <v>13</v>
      </c>
      <c r="O9" s="4">
        <f>AVERAGE(O3:O8)</f>
        <v>0.7944444444444444</v>
      </c>
      <c r="P9" s="4">
        <f t="shared" ref="P9:Y9" si="5">AVERAGE(P3:P8)</f>
        <v>0.91888888888888898</v>
      </c>
      <c r="Q9" s="4">
        <f t="shared" si="5"/>
        <v>0.73222222222222222</v>
      </c>
      <c r="R9" s="4">
        <f t="shared" si="5"/>
        <v>0.95000000000000007</v>
      </c>
      <c r="S9" s="4">
        <f t="shared" si="5"/>
        <v>0.81333333333333335</v>
      </c>
      <c r="T9" s="4">
        <f t="shared" si="5"/>
        <v>0.82888888888888879</v>
      </c>
      <c r="U9" s="4">
        <f t="shared" si="5"/>
        <v>1.2555555555555558</v>
      </c>
      <c r="V9" s="4">
        <f t="shared" si="5"/>
        <v>1.0777777777777777</v>
      </c>
      <c r="W9" s="4">
        <f t="shared" si="5"/>
        <v>0.91777777777777769</v>
      </c>
      <c r="X9" s="4">
        <f t="shared" si="5"/>
        <v>1.0866666666666667</v>
      </c>
      <c r="Y9" s="4">
        <f t="shared" si="5"/>
        <v>0.93755555555555548</v>
      </c>
    </row>
    <row r="10" spans="1:26" x14ac:dyDescent="0.15">
      <c r="A10" s="6"/>
      <c r="N10" s="6"/>
    </row>
    <row r="11" spans="1:26" x14ac:dyDescent="0.15">
      <c r="A11" s="7"/>
      <c r="N11" s="7"/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2019-01-15T05:37:06Z</dcterms:modified>
</cp:coreProperties>
</file>