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fe"/>
  <workbookPr/>
  <bookViews>
    <workbookView activeTab="0" xWindow="240" yWindow="60" windowWidth="22950" windowHeight="12360" tabRatio="500"/>
  </bookViews>
  <sheets>
    <sheet name="allparams" sheetId="1" r:id="rId4"/>
    <sheet name="gensets" sheetId="2" r:id="rId5"/>
    <sheet name="smartmeter" sheetId="3" r:id="rId6"/>
  </sheets>
  <calcPr/>
  <extLst>
    <ext uri="smNativeData">
      <pm:revision xmlns:pm="smNativeData" day="1622262465" val="1030" rev="124" rev64="64" revOS="3" revMin="124" revMax="0"/>
      <pm:docPrefs xmlns:pm="smNativeData" id="1622262465" fixedDigits="0" showNotice="1" showFrameBounds="1" autoChart="1" recalcOnPrint="1" recalcOnCopy="1" finalRounding="1" compatTextArt="1" tab="567" useDefinedPrintRange="1" printArea="currentSheet"/>
      <pm:compatibility xmlns:pm="smNativeData" id="1622262465" overlapCells="1"/>
      <pm:defCurrency xmlns:pm="smNativeData" id="1622262465"/>
    </ext>
  </extLst>
</workbook>
</file>

<file path=xl/sharedStrings.xml><?xml version="1.0" encoding="utf-8"?>
<sst xmlns="http://schemas.openxmlformats.org/spreadsheetml/2006/main" count="423" uniqueCount="225">
  <si>
    <t>param_id</t>
  </si>
  <si>
    <t>param_type</t>
  </si>
  <si>
    <t>param_name</t>
  </si>
  <si>
    <t>technology</t>
  </si>
  <si>
    <t>param_label</t>
  </si>
  <si>
    <t>param_default_value</t>
  </si>
  <si>
    <t>is_advanced</t>
  </si>
  <si>
    <t>text</t>
  </si>
  <si>
    <t>Parray</t>
  </si>
  <si>
    <t>solar</t>
  </si>
  <si>
    <t>Rated DC Capacity</t>
  </si>
  <si>
    <t>Voc0</t>
  </si>
  <si>
    <t>STC Open Circuit Voltage</t>
  </si>
  <si>
    <t>Isc0</t>
  </si>
  <si>
    <t>STC Short Cicuirt Current</t>
  </si>
  <si>
    <t>Vmpp</t>
  </si>
  <si>
    <t>STC Maximum Power point voltage</t>
  </si>
  <si>
    <t>Impp</t>
  </si>
  <si>
    <t>STC Maximum Power point current</t>
  </si>
  <si>
    <t>NOCT</t>
  </si>
  <si>
    <t>Nominal Operating Cell Temperature</t>
  </si>
  <si>
    <t>tcoeff</t>
  </si>
  <si>
    <t>temperature coefficient</t>
  </si>
  <si>
    <t>life</t>
  </si>
  <si>
    <t>lifetime in yearsof solar module</t>
  </si>
  <si>
    <t>endoflifecapacity</t>
  </si>
  <si>
    <t>End of life capacity</t>
  </si>
  <si>
    <t>cablelosses</t>
  </si>
  <si>
    <t>cabling losses</t>
  </si>
  <si>
    <t>soillosses</t>
  </si>
  <si>
    <t>soiling losses</t>
  </si>
  <si>
    <t>otherlosses</t>
  </si>
  <si>
    <t>miscalleneous losses</t>
  </si>
  <si>
    <t>dieselgens</t>
  </si>
  <si>
    <t>diesel</t>
  </si>
  <si>
    <t>Filename for generator objects</t>
  </si>
  <si>
    <t>gensets</t>
  </si>
  <si>
    <t>capacity</t>
  </si>
  <si>
    <t>inverter</t>
  </si>
  <si>
    <t>inverter_power_rated_capacity</t>
  </si>
  <si>
    <t>Estimated lifetime in years</t>
  </si>
  <si>
    <t>efficiency</t>
  </si>
  <si>
    <t>inverter_perfomance_efficiency</t>
  </si>
  <si>
    <t>rectifier</t>
  </si>
  <si>
    <t>rated_power_capacity</t>
  </si>
  <si>
    <t>rectifier_efficiency</t>
  </si>
  <si>
    <t>CapRate</t>
  </si>
  <si>
    <t>battery</t>
  </si>
  <si>
    <t>rated_battery_capacity_in_Ah</t>
  </si>
  <si>
    <t>TimeRate</t>
  </si>
  <si>
    <t>discharge_time_for_capacity_rate</t>
  </si>
  <si>
    <t>NomBatVolt</t>
  </si>
  <si>
    <t>battery_nominal_voltage</t>
  </si>
  <si>
    <t>NomVolt</t>
  </si>
  <si>
    <t>System voltage</t>
  </si>
  <si>
    <t>BatperString</t>
  </si>
  <si>
    <t>number_of_batteries_in_string</t>
  </si>
  <si>
    <t>NStrings</t>
  </si>
  <si>
    <t>number_of_strings</t>
  </si>
  <si>
    <t>radiobutton</t>
  </si>
  <si>
    <t>lifemethod</t>
  </si>
  <si>
    <t>method_for_tracking_battery_lifetime</t>
  </si>
  <si>
    <t>capacityfade</t>
  </si>
  <si>
    <t>capacity fade, throughput</t>
  </si>
  <si>
    <t>STC_battery_efficiency</t>
  </si>
  <si>
    <t>etaA</t>
  </si>
  <si>
    <t>battery_efficiency_discharge_rate_coeff</t>
  </si>
  <si>
    <t>c</t>
  </si>
  <si>
    <t>kibam_model_constant_C</t>
  </si>
  <si>
    <t>k</t>
  </si>
  <si>
    <t>kibam_model_constant_K</t>
  </si>
  <si>
    <t>DODmax</t>
  </si>
  <si>
    <t>maximum_depth_of_discharge</t>
  </si>
  <si>
    <t>SOC</t>
  </si>
  <si>
    <t>battery_state_of_charge</t>
  </si>
  <si>
    <t>throughput</t>
  </si>
  <si>
    <t>lifetime_throughput_in_Ah</t>
  </si>
  <si>
    <t>capfade</t>
  </si>
  <si>
    <t>total_capacity_fade</t>
  </si>
  <si>
    <t>cyclelife</t>
  </si>
  <si>
    <t>cycle_life_of_battery_at_DODmax</t>
  </si>
  <si>
    <t>maxcapfade</t>
  </si>
  <si>
    <t>total_capacity_fade_to_replace_battery</t>
  </si>
  <si>
    <t>faderate</t>
  </si>
  <si>
    <t>rate_of_capacity_fade</t>
  </si>
  <si>
    <t>kA</t>
  </si>
  <si>
    <t>constant_A_temp_dependent</t>
  </si>
  <si>
    <t>kB</t>
  </si>
  <si>
    <t>constant_B_temp_dependent</t>
  </si>
  <si>
    <t>kC</t>
  </si>
  <si>
    <t>constant_C_temp_dependent</t>
  </si>
  <si>
    <t>chargecost</t>
  </si>
  <si>
    <t>average_cost_of_energy_to_charge_battery</t>
  </si>
  <si>
    <t>tol</t>
  </si>
  <si>
    <t>tolerance</t>
  </si>
  <si>
    <t>file</t>
  </si>
  <si>
    <t>Mean</t>
  </si>
  <si>
    <t>load</t>
  </si>
  <si>
    <t>mean_loads_vector</t>
  </si>
  <si>
    <t>STDdev</t>
  </si>
  <si>
    <t>load_standard_deviation_vector</t>
  </si>
  <si>
    <t>basetariff</t>
  </si>
  <si>
    <t>distribution_type</t>
  </si>
  <si>
    <t>Normal</t>
  </si>
  <si>
    <t>targettariff</t>
  </si>
  <si>
    <t>technical_losses (percentage)</t>
  </si>
  <si>
    <t>techLoss</t>
  </si>
  <si>
    <t>non_technical_losses (percentage)</t>
  </si>
  <si>
    <t>nonTechLoss</t>
  </si>
  <si>
    <t>mean annual demand growth percentage</t>
  </si>
  <si>
    <t>elasticity</t>
  </si>
  <si>
    <t>variance of annual demand growth percentage</t>
  </si>
  <si>
    <t>project_country</t>
  </si>
  <si>
    <t>financial</t>
  </si>
  <si>
    <t>The number of years to run simulations</t>
  </si>
  <si>
    <t>finance_country</t>
  </si>
  <si>
    <t>Per meter cost of LV wires/network</t>
  </si>
  <si>
    <t>fixedOM</t>
  </si>
  <si>
    <t>average LV wire length per customer</t>
  </si>
  <si>
    <t>kWhtariff</t>
  </si>
  <si>
    <t>number of connected customers</t>
  </si>
  <si>
    <t>monthlycharge</t>
  </si>
  <si>
    <t>fixed monthly fee charged on customers</t>
  </si>
  <si>
    <t>connectionfee</t>
  </si>
  <si>
    <t>charge per kWh at beginning of project</t>
  </si>
  <si>
    <t>Ncustomers</t>
  </si>
  <si>
    <t xml:space="preserve">expected annual percentage the tariff will change by </t>
  </si>
  <si>
    <t>metercost</t>
  </si>
  <si>
    <t>Fee charged on customers to connect to the grid</t>
  </si>
  <si>
    <t>LVdistributioncost</t>
  </si>
  <si>
    <t>Currency used in accounting (L for local, F for foreign)</t>
  </si>
  <si>
    <t>L</t>
  </si>
  <si>
    <t>intialfuelprice</t>
  </si>
  <si>
    <t>percentage of the capital that is in form of subsidy</t>
  </si>
  <si>
    <t>fuelpricedrift</t>
  </si>
  <si>
    <t>grant money given at project start date</t>
  </si>
  <si>
    <t>fuelpricevolatility</t>
  </si>
  <si>
    <t>grant money given at project start per customer</t>
  </si>
  <si>
    <t>fuelconsumption</t>
  </si>
  <si>
    <t>indicator of whether capital subsidy is only for initial or all capital injected into the project over its lifetime</t>
  </si>
  <si>
    <t>All Capex</t>
  </si>
  <si>
    <t>fueltransittime</t>
  </si>
  <si>
    <t>percentage of tariff that is subsidized</t>
  </si>
  <si>
    <t>fuelvolumetransported</t>
  </si>
  <si>
    <t>percentage of fuel tariff that is subsidized</t>
  </si>
  <si>
    <t>debtratio</t>
  </si>
  <si>
    <t xml:space="preserve">operational costs subsidy (percentage) </t>
  </si>
  <si>
    <t>debtduration</t>
  </si>
  <si>
    <t>debttenor</t>
  </si>
  <si>
    <t>return trip distance to deliver fuel in km</t>
  </si>
  <si>
    <t>debtcost</t>
  </si>
  <si>
    <t>amount of fuel delivered in one trip</t>
  </si>
  <si>
    <t>equitycost</t>
  </si>
  <si>
    <t>forfeited revenue due to unmet demand per kWh</t>
  </si>
  <si>
    <t>costtype</t>
  </si>
  <si>
    <t>interest charged on debt</t>
  </si>
  <si>
    <t>debt_cost_type</t>
  </si>
  <si>
    <t>type of interest charged on debt (nominal or real)</t>
  </si>
  <si>
    <t>Real</t>
  </si>
  <si>
    <t>pvcapex</t>
  </si>
  <si>
    <t>fraction of debt finance over equity finance</t>
  </si>
  <si>
    <t>batcapex</t>
  </si>
  <si>
    <t>duration of the debt</t>
  </si>
  <si>
    <t>invcapex</t>
  </si>
  <si>
    <t>interest charged on equity</t>
  </si>
  <si>
    <t>rectcapex</t>
  </si>
  <si>
    <t>type of interest charged on equity (nominal or real)</t>
  </si>
  <si>
    <t>dgencapex</t>
  </si>
  <si>
    <t>social interest rate</t>
  </si>
  <si>
    <t>solarPVOM</t>
  </si>
  <si>
    <t>cost of borrowing from commercial banks</t>
  </si>
  <si>
    <t>batteryOM</t>
  </si>
  <si>
    <t>Currency the loan comes in  (L for local, F for foreign)</t>
  </si>
  <si>
    <t xml:space="preserve">Foreign </t>
  </si>
  <si>
    <t>dieselgensetOM</t>
  </si>
  <si>
    <t>Income taxt rate</t>
  </si>
  <si>
    <t>capexsub</t>
  </si>
  <si>
    <t>number of years of the project</t>
  </si>
  <si>
    <t>capexsubtype</t>
  </si>
  <si>
    <t>latitude angle</t>
  </si>
  <si>
    <t>cashgrant</t>
  </si>
  <si>
    <t>longitude angle</t>
  </si>
  <si>
    <t>tariffsub</t>
  </si>
  <si>
    <t>measure of the diffuse reflection of solar radiation</t>
  </si>
  <si>
    <t>fuelsub</t>
  </si>
  <si>
    <t>time in hours between two load times</t>
  </si>
  <si>
    <t>opexsub</t>
  </si>
  <si>
    <t>dispatch strategy</t>
  </si>
  <si>
    <t>H</t>
  </si>
  <si>
    <t>taxrate</t>
  </si>
  <si>
    <t xml:space="preserve">total number of customers </t>
  </si>
  <si>
    <t>latitude</t>
  </si>
  <si>
    <t>meteor</t>
  </si>
  <si>
    <t>lifetime in years of a smart meter</t>
  </si>
  <si>
    <t>longitude</t>
  </si>
  <si>
    <t>capital cost of smartmeter</t>
  </si>
  <si>
    <t>horizon</t>
  </si>
  <si>
    <t>general</t>
  </si>
  <si>
    <t>startdate</t>
  </si>
  <si>
    <t>2020,1,1</t>
  </si>
  <si>
    <t>strategy</t>
  </si>
  <si>
    <t>dispatch</t>
  </si>
  <si>
    <t>REM</t>
  </si>
  <si>
    <t>LM</t>
  </si>
  <si>
    <t>Ncusts</t>
  </si>
  <si>
    <t>lvnetwork</t>
  </si>
  <si>
    <t>CustLen</t>
  </si>
  <si>
    <t>smartmeter</t>
  </si>
  <si>
    <t>ID</t>
  </si>
  <si>
    <t>diesel1</t>
  </si>
  <si>
    <t>diesel2</t>
  </si>
  <si>
    <t>diesel3</t>
  </si>
  <si>
    <t>Prated</t>
  </si>
  <si>
    <t>Generator Rated Power Output (kW)</t>
  </si>
  <si>
    <t>Fmarg</t>
  </si>
  <si>
    <t>marginal fuel consumption per kW</t>
  </si>
  <si>
    <t>Fnl</t>
  </si>
  <si>
    <t>no load fuel consumption</t>
  </si>
  <si>
    <t>minLF</t>
  </si>
  <si>
    <t>minimum load factor</t>
  </si>
  <si>
    <t>Hours of generator lifetime</t>
  </si>
  <si>
    <t>runtime</t>
  </si>
  <si>
    <t>hours of runtime since installation</t>
  </si>
  <si>
    <t>customers_per_tier</t>
  </si>
  <si>
    <t>price_per_tier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</si>
</sst>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$#,##0.00_);[Red](_$#,##0.00)"/>
  </numFmts>
  <fonts count="3">
    <font>
      <name val="Calibri"/>
      <family val="2"/>
      <color rgb="FF000000"/>
      <sz val="12"/>
      <extLst>
        <ext uri="smNativeData">
          <pm:charSpec xmlns:pm="smNativeData" id="1622262465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226246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226246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26246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2624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2624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622262465" count="1">
        <pm:charStyle name="Normal" fontId="0" Id="1"/>
      </pm:charStyles>
      <pm:colors xmlns:pm="smNativeData" id="1622262465" count="2">
        <pm:color name="Color 24" rgb="800101"/>
        <pm:color name="Color 25" rgb="ADAD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view="normal" topLeftCell="A72" zoomScale="99" workbookViewId="0">
      <selection activeCell="E98" sqref="E98"/>
    </sheetView>
  </sheetViews>
  <sheetFormatPr baseColWidth="10" defaultColWidth="11.000000" defaultRowHeight="16.60"/>
  <cols>
    <col min="1" max="1" width="8.500000" customWidth="1"/>
    <col min="2" max="2" width="10.500000" customWidth="1"/>
    <col min="3" max="3" width="17.098361" customWidth="1"/>
    <col min="4" max="4" width="13.401639" customWidth="1"/>
    <col min="5" max="5" width="85.352459" customWidth="1"/>
    <col min="6" max="6" width="18.401639" customWidth="1"/>
    <col min="8" max="8" width="22.00000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n">
        <v>10</v>
      </c>
      <c r="G2" t="n">
        <v>0</v>
      </c>
    </row>
    <row r="3" spans="1:7">
      <c r="A3" t="n">
        <v>3</v>
      </c>
      <c r="B3" t="s">
        <v>7</v>
      </c>
      <c r="C3" s="1" t="s">
        <v>11</v>
      </c>
      <c r="D3" t="s">
        <v>9</v>
      </c>
      <c r="E3" t="s">
        <v>12</v>
      </c>
      <c r="F3" t="n">
        <v>45</v>
      </c>
      <c r="G3" t="n">
        <v>0</v>
      </c>
    </row>
    <row r="4" spans="1:7">
      <c r="A4" t="n">
        <v>4</v>
      </c>
      <c r="B4" t="s">
        <v>7</v>
      </c>
      <c r="C4" s="1" t="s">
        <v>13</v>
      </c>
      <c r="D4" t="s">
        <v>9</v>
      </c>
      <c r="E4" t="s">
        <v>14</v>
      </c>
      <c r="F4" t="n">
        <v>9.5</v>
      </c>
      <c r="G4" t="n">
        <v>0</v>
      </c>
    </row>
    <row r="5" spans="1:7">
      <c r="A5" t="n">
        <v>5</v>
      </c>
      <c r="B5" t="s">
        <v>7</v>
      </c>
      <c r="C5" s="1" t="s">
        <v>15</v>
      </c>
      <c r="D5" t="s">
        <v>9</v>
      </c>
      <c r="E5" t="s">
        <v>16</v>
      </c>
      <c r="F5" t="n">
        <v>42</v>
      </c>
      <c r="G5" t="n">
        <v>0</v>
      </c>
    </row>
    <row r="6" spans="1:7">
      <c r="A6" t="n">
        <v>6</v>
      </c>
      <c r="B6" t="s">
        <v>7</v>
      </c>
      <c r="C6" s="1" t="s">
        <v>17</v>
      </c>
      <c r="D6" t="s">
        <v>9</v>
      </c>
      <c r="E6" t="s">
        <v>18</v>
      </c>
      <c r="F6" t="n">
        <v>8</v>
      </c>
      <c r="G6" t="n">
        <v>0</v>
      </c>
    </row>
    <row r="7" spans="1:7">
      <c r="A7" t="n">
        <v>7</v>
      </c>
      <c r="B7" t="s">
        <v>7</v>
      </c>
      <c r="C7" s="1" t="s">
        <v>19</v>
      </c>
      <c r="D7" t="s">
        <v>9</v>
      </c>
      <c r="E7" t="s">
        <v>20</v>
      </c>
      <c r="F7" t="n">
        <v>40</v>
      </c>
      <c r="G7" t="n">
        <v>0</v>
      </c>
    </row>
    <row r="8" spans="1:7">
      <c r="A8" t="n">
        <v>8</v>
      </c>
      <c r="B8" t="s">
        <v>7</v>
      </c>
      <c r="C8" s="1" t="s">
        <v>21</v>
      </c>
      <c r="D8" t="s">
        <v>9</v>
      </c>
      <c r="E8" t="s">
        <v>22</v>
      </c>
      <c r="F8" t="n">
        <v>0.00410000000000000053</v>
      </c>
      <c r="G8" t="n">
        <v>1</v>
      </c>
    </row>
    <row r="9" spans="1:7">
      <c r="A9" t="n">
        <v>9</v>
      </c>
      <c r="B9" t="s">
        <v>7</v>
      </c>
      <c r="C9" s="1" t="s">
        <v>23</v>
      </c>
      <c r="D9" t="s">
        <v>9</v>
      </c>
      <c r="E9" t="s">
        <v>24</v>
      </c>
      <c r="F9" t="n">
        <v>25</v>
      </c>
      <c r="G9" t="n">
        <v>1</v>
      </c>
    </row>
    <row r="10" spans="1:7">
      <c r="A10" t="n">
        <v>10</v>
      </c>
      <c r="B10" t="s">
        <v>7</v>
      </c>
      <c r="C10" s="1" t="s">
        <v>25</v>
      </c>
      <c r="D10" t="s">
        <v>9</v>
      </c>
      <c r="E10" t="s">
        <v>26</v>
      </c>
      <c r="F10" t="n">
        <v>0.8</v>
      </c>
      <c r="G10" t="n">
        <v>1</v>
      </c>
    </row>
    <row r="11" spans="1:7">
      <c r="A11" t="n">
        <v>11</v>
      </c>
      <c r="B11" t="s">
        <v>7</v>
      </c>
      <c r="C11" s="1" t="s">
        <v>27</v>
      </c>
      <c r="D11" t="s">
        <v>9</v>
      </c>
      <c r="E11" t="s">
        <v>28</v>
      </c>
      <c r="F11" t="n">
        <v>0</v>
      </c>
      <c r="G11" t="n">
        <v>1</v>
      </c>
    </row>
    <row r="12" spans="1:7">
      <c r="A12" t="n">
        <v>12</v>
      </c>
      <c r="B12" t="s">
        <v>7</v>
      </c>
      <c r="C12" s="1" t="s">
        <v>29</v>
      </c>
      <c r="D12" t="s">
        <v>9</v>
      </c>
      <c r="E12" t="s">
        <v>30</v>
      </c>
      <c r="F12" t="n">
        <v>0</v>
      </c>
      <c r="G12" t="n">
        <v>1</v>
      </c>
    </row>
    <row r="13" spans="1:7">
      <c r="A13" t="n">
        <v>13</v>
      </c>
      <c r="B13" t="s">
        <v>7</v>
      </c>
      <c r="C13" s="1" t="s">
        <v>31</v>
      </c>
      <c r="D13" t="s">
        <v>9</v>
      </c>
      <c r="E13" t="s">
        <v>32</v>
      </c>
      <c r="F13" t="n">
        <v>0</v>
      </c>
      <c r="G13" t="n">
        <v>1</v>
      </c>
    </row>
    <row r="14" spans="1:7">
      <c r="A14" t="n">
        <v>25</v>
      </c>
      <c r="B14" t="s">
        <v>7</v>
      </c>
      <c r="C14" s="1" t="s">
        <v>33</v>
      </c>
      <c r="D14" t="s">
        <v>34</v>
      </c>
      <c r="E14" t="s">
        <v>35</v>
      </c>
      <c r="F14" t="s">
        <v>36</v>
      </c>
      <c r="G14" t="n">
        <v>0</v>
      </c>
    </row>
    <row r="15" spans="1:7">
      <c r="A15" t="n">
        <v>26</v>
      </c>
      <c r="B15" t="s">
        <v>7</v>
      </c>
      <c r="C15" s="1" t="s">
        <v>37</v>
      </c>
      <c r="D15" t="s">
        <v>38</v>
      </c>
      <c r="E15" t="s">
        <v>39</v>
      </c>
      <c r="F15" t="n">
        <v>5</v>
      </c>
      <c r="G15" t="n">
        <v>0</v>
      </c>
    </row>
    <row r="16" spans="1:7">
      <c r="A16" t="n">
        <v>27</v>
      </c>
      <c r="B16" t="s">
        <v>7</v>
      </c>
      <c r="C16" s="1" t="s">
        <v>23</v>
      </c>
      <c r="D16" t="s">
        <v>38</v>
      </c>
      <c r="E16" t="s">
        <v>40</v>
      </c>
      <c r="F16" t="n">
        <v>10</v>
      </c>
      <c r="G16" t="n">
        <v>0</v>
      </c>
    </row>
    <row r="17" spans="1:7">
      <c r="A17" t="n">
        <v>30</v>
      </c>
      <c r="B17" t="s">
        <v>7</v>
      </c>
      <c r="C17" s="1" t="s">
        <v>41</v>
      </c>
      <c r="D17" t="s">
        <v>38</v>
      </c>
      <c r="E17" t="s">
        <v>42</v>
      </c>
      <c r="F17" t="n">
        <v>0.980000000000000071</v>
      </c>
      <c r="G17" t="n">
        <v>1</v>
      </c>
    </row>
    <row r="18" spans="1:7">
      <c r="A18" t="n">
        <v>35</v>
      </c>
      <c r="B18" t="s">
        <v>7</v>
      </c>
      <c r="C18" s="1" t="s">
        <v>37</v>
      </c>
      <c r="D18" t="s">
        <v>43</v>
      </c>
      <c r="E18" t="s">
        <v>44</v>
      </c>
      <c r="F18" t="n">
        <v>5</v>
      </c>
      <c r="G18" t="n">
        <v>0</v>
      </c>
    </row>
    <row r="19" spans="1:7">
      <c r="A19" t="n">
        <v>36</v>
      </c>
      <c r="B19" t="s">
        <v>7</v>
      </c>
      <c r="C19" s="1" t="s">
        <v>23</v>
      </c>
      <c r="D19" t="s">
        <v>43</v>
      </c>
      <c r="E19" t="s">
        <v>40</v>
      </c>
      <c r="F19" t="n">
        <v>10</v>
      </c>
      <c r="G19" t="n">
        <v>0</v>
      </c>
    </row>
    <row r="20" spans="1:7">
      <c r="A20" t="n">
        <v>39</v>
      </c>
      <c r="B20" t="s">
        <v>7</v>
      </c>
      <c r="C20" s="1" t="s">
        <v>41</v>
      </c>
      <c r="D20" t="s">
        <v>43</v>
      </c>
      <c r="E20" t="s">
        <v>45</v>
      </c>
      <c r="F20" t="n">
        <v>0.980000000000000071</v>
      </c>
      <c r="G20" t="n">
        <v>1</v>
      </c>
    </row>
    <row r="21" spans="1:7">
      <c r="A21" t="n">
        <v>44</v>
      </c>
      <c r="B21" t="s">
        <v>7</v>
      </c>
      <c r="C21" s="1" t="s">
        <v>46</v>
      </c>
      <c r="D21" t="s">
        <v>47</v>
      </c>
      <c r="E21" t="s">
        <v>48</v>
      </c>
      <c r="F21" t="n">
        <v>450</v>
      </c>
      <c r="G21" t="n">
        <v>0</v>
      </c>
    </row>
    <row r="22" spans="1:7">
      <c r="A22" t="n">
        <v>45</v>
      </c>
      <c r="B22" t="s">
        <v>7</v>
      </c>
      <c r="C22" s="1" t="s">
        <v>49</v>
      </c>
      <c r="D22" t="s">
        <v>47</v>
      </c>
      <c r="E22" t="s">
        <v>50</v>
      </c>
      <c r="F22" t="n">
        <v>20</v>
      </c>
      <c r="G22" t="n">
        <v>0</v>
      </c>
    </row>
    <row r="23" spans="1:7">
      <c r="A23" t="n">
        <v>46</v>
      </c>
      <c r="B23" t="s">
        <v>7</v>
      </c>
      <c r="C23" s="1" t="s">
        <v>51</v>
      </c>
      <c r="D23" t="s">
        <v>47</v>
      </c>
      <c r="E23" t="s">
        <v>52</v>
      </c>
      <c r="F23" t="n">
        <v>2</v>
      </c>
      <c r="G23" t="n">
        <v>0</v>
      </c>
    </row>
    <row r="24" spans="2:6">
      <c r="B24" t="s">
        <v>7</v>
      </c>
      <c r="C24" s="1" t="s">
        <v>53</v>
      </c>
      <c r="D24" t="s">
        <v>47</v>
      </c>
      <c r="E24" t="s">
        <v>54</v>
      </c>
      <c r="F24" t="n">
        <v>24</v>
      </c>
    </row>
    <row r="25" spans="1:7">
      <c r="A25" t="n">
        <v>47</v>
      </c>
      <c r="B25" t="s">
        <v>7</v>
      </c>
      <c r="C25" s="1" t="s">
        <v>55</v>
      </c>
      <c r="D25" t="s">
        <v>47</v>
      </c>
      <c r="E25" t="s">
        <v>56</v>
      </c>
      <c r="F25" t="n">
        <v>12</v>
      </c>
      <c r="G25" t="n">
        <v>0</v>
      </c>
    </row>
    <row r="26" spans="1:7">
      <c r="A26" t="n">
        <v>48</v>
      </c>
      <c r="B26" t="s">
        <v>7</v>
      </c>
      <c r="C26" s="1" t="s">
        <v>57</v>
      </c>
      <c r="D26" t="s">
        <v>47</v>
      </c>
      <c r="E26" t="s">
        <v>58</v>
      </c>
      <c r="F26" t="n">
        <v>2</v>
      </c>
      <c r="G26" t="n">
        <v>0</v>
      </c>
    </row>
    <row r="27" spans="1:8">
      <c r="A27" t="n">
        <v>49</v>
      </c>
      <c r="B27" t="s">
        <v>59</v>
      </c>
      <c r="C27" s="1" t="s">
        <v>60</v>
      </c>
      <c r="D27" t="s">
        <v>47</v>
      </c>
      <c r="E27" t="s">
        <v>61</v>
      </c>
      <c r="F27" t="s">
        <v>62</v>
      </c>
      <c r="G27" t="n">
        <v>0</v>
      </c>
      <c r="H27" t="s">
        <v>63</v>
      </c>
    </row>
    <row r="28" spans="1:7">
      <c r="A28" t="n">
        <v>53</v>
      </c>
      <c r="B28" t="s">
        <v>7</v>
      </c>
      <c r="C28" s="1" t="s">
        <v>41</v>
      </c>
      <c r="D28" t="s">
        <v>47</v>
      </c>
      <c r="E28" t="s">
        <v>64</v>
      </c>
      <c r="F28" t="n">
        <v>0.85</v>
      </c>
      <c r="G28" t="n">
        <v>1</v>
      </c>
    </row>
    <row r="29" spans="1:7">
      <c r="A29" t="n">
        <v>54</v>
      </c>
      <c r="B29" t="s">
        <v>7</v>
      </c>
      <c r="C29" s="1" t="s">
        <v>65</v>
      </c>
      <c r="D29" t="s">
        <v>47</v>
      </c>
      <c r="E29" t="s">
        <v>66</v>
      </c>
      <c r="F29" t="n">
        <v>-0.027799999999999998</v>
      </c>
      <c r="G29" t="n">
        <v>1</v>
      </c>
    </row>
    <row r="30" spans="1:7">
      <c r="A30" t="n">
        <v>55</v>
      </c>
      <c r="B30" t="s">
        <v>7</v>
      </c>
      <c r="C30" s="1" t="s">
        <v>67</v>
      </c>
      <c r="D30" t="s">
        <v>47</v>
      </c>
      <c r="E30" t="s">
        <v>68</v>
      </c>
      <c r="F30" t="n">
        <v>0.254000000000000004</v>
      </c>
      <c r="G30" t="n">
        <v>1</v>
      </c>
    </row>
    <row r="31" spans="1:7">
      <c r="A31" t="n">
        <v>56</v>
      </c>
      <c r="B31" t="s">
        <v>7</v>
      </c>
      <c r="C31" s="1" t="s">
        <v>69</v>
      </c>
      <c r="D31" t="s">
        <v>47</v>
      </c>
      <c r="E31" t="s">
        <v>70</v>
      </c>
      <c r="F31" t="n">
        <v>0.518100000000000005</v>
      </c>
      <c r="G31" t="n">
        <v>1</v>
      </c>
    </row>
    <row r="32" spans="1:7">
      <c r="A32" t="n">
        <v>57</v>
      </c>
      <c r="B32" t="s">
        <v>7</v>
      </c>
      <c r="C32" s="1" t="s">
        <v>71</v>
      </c>
      <c r="D32" t="s">
        <v>47</v>
      </c>
      <c r="E32" t="s">
        <v>72</v>
      </c>
      <c r="F32" t="n">
        <v>0.6</v>
      </c>
      <c r="G32" t="n">
        <v>1</v>
      </c>
    </row>
    <row r="33" spans="1:7">
      <c r="A33" t="n">
        <v>58</v>
      </c>
      <c r="B33" t="s">
        <v>7</v>
      </c>
      <c r="C33" s="1" t="s">
        <v>73</v>
      </c>
      <c r="D33" t="s">
        <v>47</v>
      </c>
      <c r="E33" t="s">
        <v>74</v>
      </c>
      <c r="F33" t="n">
        <v>1</v>
      </c>
      <c r="G33" t="n">
        <v>1</v>
      </c>
    </row>
    <row r="34" spans="1:7">
      <c r="A34" t="n">
        <v>59</v>
      </c>
      <c r="B34" t="s">
        <v>7</v>
      </c>
      <c r="C34" s="1" t="s">
        <v>75</v>
      </c>
      <c r="D34" t="s">
        <v>47</v>
      </c>
      <c r="E34" t="s">
        <v>76</v>
      </c>
      <c r="F34" t="n">
        <v>0</v>
      </c>
      <c r="G34" t="n">
        <v>1</v>
      </c>
    </row>
    <row r="35" spans="1:7">
      <c r="A35" t="n">
        <v>60</v>
      </c>
      <c r="B35" t="s">
        <v>7</v>
      </c>
      <c r="C35" s="1" t="s">
        <v>77</v>
      </c>
      <c r="D35" t="s">
        <v>47</v>
      </c>
      <c r="E35" t="s">
        <v>78</v>
      </c>
      <c r="F35" t="n">
        <v>0</v>
      </c>
      <c r="G35" t="n">
        <v>1</v>
      </c>
    </row>
    <row r="36" spans="1:7">
      <c r="A36" t="n">
        <v>61</v>
      </c>
      <c r="B36" t="s">
        <v>7</v>
      </c>
      <c r="C36" s="1" t="s">
        <v>79</v>
      </c>
      <c r="D36" t="s">
        <v>47</v>
      </c>
      <c r="E36" t="s">
        <v>80</v>
      </c>
      <c r="F36" t="n">
        <v>500</v>
      </c>
      <c r="G36" t="n">
        <v>1</v>
      </c>
    </row>
    <row r="37" spans="1:7">
      <c r="A37" t="n">
        <v>62</v>
      </c>
      <c r="B37" t="s">
        <v>7</v>
      </c>
      <c r="C37" s="1" t="s">
        <v>81</v>
      </c>
      <c r="D37" t="s">
        <v>47</v>
      </c>
      <c r="E37" t="s">
        <v>82</v>
      </c>
      <c r="F37" t="n">
        <v>0.2</v>
      </c>
      <c r="G37" t="n">
        <v>1</v>
      </c>
    </row>
    <row r="38" spans="1:7">
      <c r="A38" t="n">
        <v>63</v>
      </c>
      <c r="B38" t="s">
        <v>7</v>
      </c>
      <c r="C38" s="1" t="s">
        <v>83</v>
      </c>
      <c r="D38" t="s">
        <v>47</v>
      </c>
      <c r="E38" t="s">
        <v>84</v>
      </c>
      <c r="F38" t="n">
        <v>0.000119999999999999996</v>
      </c>
      <c r="G38" t="n">
        <v>1</v>
      </c>
    </row>
    <row r="39" spans="1:7">
      <c r="A39" t="n">
        <v>64</v>
      </c>
      <c r="B39" t="s">
        <v>7</v>
      </c>
      <c r="C39" s="1" t="s">
        <v>85</v>
      </c>
      <c r="D39" t="s">
        <v>47</v>
      </c>
      <c r="E39" t="s">
        <v>86</v>
      </c>
      <c r="F39" t="n">
        <v>1.05800000000000005</v>
      </c>
      <c r="G39" t="n">
        <v>1</v>
      </c>
    </row>
    <row r="40" spans="1:7">
      <c r="A40" t="n">
        <v>65</v>
      </c>
      <c r="B40" t="s">
        <v>7</v>
      </c>
      <c r="C40" s="1" t="s">
        <v>87</v>
      </c>
      <c r="D40" t="s">
        <v>47</v>
      </c>
      <c r="E40" t="s">
        <v>88</v>
      </c>
      <c r="F40" t="n">
        <v>44.1599999999999966</v>
      </c>
      <c r="G40" t="n">
        <v>1</v>
      </c>
    </row>
    <row r="41" spans="1:7">
      <c r="A41" t="n">
        <v>66</v>
      </c>
      <c r="B41" t="s">
        <v>7</v>
      </c>
      <c r="C41" s="1" t="s">
        <v>89</v>
      </c>
      <c r="D41" t="s">
        <v>47</v>
      </c>
      <c r="E41" t="s">
        <v>90</v>
      </c>
      <c r="F41" t="n">
        <v>236.300000000000011</v>
      </c>
      <c r="G41" t="n">
        <v>1</v>
      </c>
    </row>
    <row r="42" spans="1:7">
      <c r="A42" t="n">
        <v>67</v>
      </c>
      <c r="B42" t="s">
        <v>7</v>
      </c>
      <c r="C42" s="1" t="s">
        <v>91</v>
      </c>
      <c r="D42" t="s">
        <v>47</v>
      </c>
      <c r="E42" t="s">
        <v>92</v>
      </c>
      <c r="F42" t="n">
        <v>0</v>
      </c>
      <c r="G42" t="n">
        <v>1</v>
      </c>
    </row>
    <row r="43" spans="1:7">
      <c r="A43" t="n">
        <v>69</v>
      </c>
      <c r="B43" t="s">
        <v>7</v>
      </c>
      <c r="C43" s="1" t="s">
        <v>93</v>
      </c>
      <c r="D43" t="s">
        <v>47</v>
      </c>
      <c r="E43" t="s">
        <v>94</v>
      </c>
      <c r="F43" t="n">
        <v>0.001</v>
      </c>
      <c r="G43" t="n">
        <v>0</v>
      </c>
    </row>
    <row r="44" spans="1:7">
      <c r="A44" t="n">
        <v>73</v>
      </c>
      <c r="B44" t="s">
        <v>95</v>
      </c>
      <c r="C44" s="1" t="s">
        <v>96</v>
      </c>
      <c r="D44" t="s">
        <v>97</v>
      </c>
      <c r="E44" t="s">
        <v>98</v>
      </c>
      <c r="G44" t="n">
        <v>0</v>
      </c>
    </row>
    <row r="45" spans="1:7">
      <c r="A45" t="n">
        <v>74</v>
      </c>
      <c r="B45" t="s">
        <v>95</v>
      </c>
      <c r="C45" s="1" t="s">
        <v>99</v>
      </c>
      <c r="D45" t="s">
        <v>97</v>
      </c>
      <c r="E45" t="s">
        <v>100</v>
      </c>
      <c r="G45" t="n">
        <v>0</v>
      </c>
    </row>
    <row r="46" spans="1:7">
      <c r="A46" t="n">
        <v>75</v>
      </c>
      <c r="B46" t="s">
        <v>7</v>
      </c>
      <c r="C46" s="1" t="s">
        <v>101</v>
      </c>
      <c r="D46" t="s">
        <v>97</v>
      </c>
      <c r="E46" t="s">
        <v>102</v>
      </c>
      <c r="F46" t="s">
        <v>103</v>
      </c>
      <c r="G46" t="n">
        <v>0</v>
      </c>
    </row>
    <row r="47" spans="1:7">
      <c r="A47" t="n">
        <v>78</v>
      </c>
      <c r="B47" t="s">
        <v>7</v>
      </c>
      <c r="C47" s="1" t="s">
        <v>104</v>
      </c>
      <c r="D47" t="s">
        <v>97</v>
      </c>
      <c r="E47" t="s">
        <v>105</v>
      </c>
      <c r="F47" t="n">
        <v>0.1</v>
      </c>
      <c r="G47" t="n">
        <v>1</v>
      </c>
    </row>
    <row r="48" spans="1:7">
      <c r="A48" t="n">
        <v>79</v>
      </c>
      <c r="B48" t="s">
        <v>7</v>
      </c>
      <c r="C48" s="1" t="s">
        <v>106</v>
      </c>
      <c r="D48" t="s">
        <v>97</v>
      </c>
      <c r="E48" t="s">
        <v>107</v>
      </c>
      <c r="F48" t="n">
        <v>0.05</v>
      </c>
      <c r="G48" t="n">
        <v>1</v>
      </c>
    </row>
    <row r="49" spans="1:7">
      <c r="A49" t="n">
        <v>80</v>
      </c>
      <c r="B49" t="s">
        <v>7</v>
      </c>
      <c r="C49" s="1" t="s">
        <v>108</v>
      </c>
      <c r="D49" t="s">
        <v>97</v>
      </c>
      <c r="E49" t="s">
        <v>109</v>
      </c>
      <c r="F49" t="n">
        <v>0.05</v>
      </c>
      <c r="G49" t="n">
        <v>1</v>
      </c>
    </row>
    <row r="50" spans="1:7">
      <c r="A50" t="n">
        <v>81</v>
      </c>
      <c r="B50" t="s">
        <v>7</v>
      </c>
      <c r="C50" s="1" t="s">
        <v>110</v>
      </c>
      <c r="D50" t="s">
        <v>97</v>
      </c>
      <c r="E50" t="s">
        <v>111</v>
      </c>
      <c r="F50" t="n">
        <v>0.01</v>
      </c>
      <c r="G50" t="n">
        <v>1</v>
      </c>
    </row>
    <row r="51" spans="1:6">
      <c r="A51" t="n">
        <v>88</v>
      </c>
      <c r="B51" t="s">
        <v>7</v>
      </c>
      <c r="C51" s="1" t="s">
        <v>112</v>
      </c>
      <c r="D51" t="s">
        <v>113</v>
      </c>
      <c r="E51" t="s">
        <v>114</v>
      </c>
      <c r="F51">
        <f>F81</f>
        <v>15</v>
      </c>
    </row>
    <row r="52" spans="1:7">
      <c r="A52" t="n">
        <v>89</v>
      </c>
      <c r="B52" t="s">
        <v>7</v>
      </c>
      <c r="C52" s="1" t="s">
        <v>115</v>
      </c>
      <c r="D52" t="s">
        <v>113</v>
      </c>
      <c r="E52" t="s">
        <v>116</v>
      </c>
      <c r="F52" t="n">
        <v>0</v>
      </c>
      <c r="G52" t="n">
        <v>0</v>
      </c>
    </row>
    <row r="53" spans="1:7">
      <c r="A53" t="n">
        <v>90</v>
      </c>
      <c r="B53" t="s">
        <v>7</v>
      </c>
      <c r="C53" s="1" t="s">
        <v>117</v>
      </c>
      <c r="D53" t="s">
        <v>113</v>
      </c>
      <c r="E53" t="s">
        <v>118</v>
      </c>
      <c r="F53" t="n">
        <v>0</v>
      </c>
      <c r="G53" t="n">
        <v>0</v>
      </c>
    </row>
    <row r="54" spans="1:7">
      <c r="A54" t="n">
        <v>91</v>
      </c>
      <c r="B54" t="s">
        <v>7</v>
      </c>
      <c r="C54" s="1" t="s">
        <v>119</v>
      </c>
      <c r="D54" t="s">
        <v>113</v>
      </c>
      <c r="E54" t="s">
        <v>120</v>
      </c>
      <c r="F54" t="n">
        <v>0</v>
      </c>
      <c r="G54" t="n">
        <v>0</v>
      </c>
    </row>
    <row r="55" spans="1:7">
      <c r="A55" t="n">
        <v>92</v>
      </c>
      <c r="B55" t="s">
        <v>7</v>
      </c>
      <c r="C55" s="1" t="s">
        <v>121</v>
      </c>
      <c r="D55" t="s">
        <v>113</v>
      </c>
      <c r="E55" t="s">
        <v>122</v>
      </c>
      <c r="F55" t="n">
        <v>0</v>
      </c>
      <c r="G55" t="n">
        <v>0</v>
      </c>
    </row>
    <row r="56" spans="1:7">
      <c r="A56" t="n">
        <v>93</v>
      </c>
      <c r="B56" t="s">
        <v>7</v>
      </c>
      <c r="C56" s="1" t="s">
        <v>123</v>
      </c>
      <c r="D56" t="s">
        <v>113</v>
      </c>
      <c r="E56" t="s">
        <v>124</v>
      </c>
      <c r="F56" t="n">
        <v>3</v>
      </c>
      <c r="G56" t="n">
        <v>0</v>
      </c>
    </row>
    <row r="57" spans="1:7">
      <c r="A57" t="n">
        <v>94</v>
      </c>
      <c r="B57" t="s">
        <v>7</v>
      </c>
      <c r="C57" s="1" t="s">
        <v>125</v>
      </c>
      <c r="D57" t="s">
        <v>113</v>
      </c>
      <c r="E57" t="s">
        <v>126</v>
      </c>
      <c r="F57" t="n">
        <v>0</v>
      </c>
      <c r="G57" t="n">
        <v>0</v>
      </c>
    </row>
    <row r="58" spans="1:7">
      <c r="A58" t="n">
        <v>95</v>
      </c>
      <c r="B58" t="s">
        <v>7</v>
      </c>
      <c r="C58" s="1" t="s">
        <v>127</v>
      </c>
      <c r="D58" t="s">
        <v>113</v>
      </c>
      <c r="E58" t="s">
        <v>128</v>
      </c>
      <c r="F58" t="n">
        <v>0</v>
      </c>
      <c r="G58" t="n">
        <v>0</v>
      </c>
    </row>
    <row r="59" spans="1:7">
      <c r="A59" t="n">
        <v>96</v>
      </c>
      <c r="B59" t="s">
        <v>7</v>
      </c>
      <c r="C59" s="1" t="s">
        <v>129</v>
      </c>
      <c r="D59" t="s">
        <v>113</v>
      </c>
      <c r="E59" t="s">
        <v>130</v>
      </c>
      <c r="F59" t="s">
        <v>131</v>
      </c>
      <c r="G59" t="n">
        <v>0</v>
      </c>
    </row>
    <row r="60" spans="1:7">
      <c r="A60" t="n">
        <v>97</v>
      </c>
      <c r="B60" t="s">
        <v>7</v>
      </c>
      <c r="C60" s="1" t="s">
        <v>132</v>
      </c>
      <c r="D60" t="s">
        <v>113</v>
      </c>
      <c r="E60" t="s">
        <v>133</v>
      </c>
      <c r="F60" t="n">
        <v>0.3</v>
      </c>
      <c r="G60" t="n">
        <v>0</v>
      </c>
    </row>
    <row r="61" spans="1:7">
      <c r="A61" t="n">
        <v>98</v>
      </c>
      <c r="B61" t="s">
        <v>7</v>
      </c>
      <c r="C61" s="1" t="s">
        <v>134</v>
      </c>
      <c r="D61" t="s">
        <v>113</v>
      </c>
      <c r="E61" t="s">
        <v>135</v>
      </c>
      <c r="F61" t="n">
        <v>0</v>
      </c>
      <c r="G61" t="n">
        <v>0</v>
      </c>
    </row>
    <row r="62" spans="1:7">
      <c r="A62" t="n">
        <v>99</v>
      </c>
      <c r="B62" t="s">
        <v>7</v>
      </c>
      <c r="C62" s="1" t="s">
        <v>136</v>
      </c>
      <c r="D62" t="s">
        <v>113</v>
      </c>
      <c r="E62" t="s">
        <v>137</v>
      </c>
      <c r="F62" t="n">
        <v>0</v>
      </c>
      <c r="G62" t="n">
        <v>0</v>
      </c>
    </row>
    <row r="63" spans="1:7">
      <c r="A63" t="n">
        <v>100</v>
      </c>
      <c r="B63" t="s">
        <v>7</v>
      </c>
      <c r="C63" s="1" t="s">
        <v>138</v>
      </c>
      <c r="D63" t="s">
        <v>113</v>
      </c>
      <c r="E63" t="s">
        <v>139</v>
      </c>
      <c r="F63" s="2" t="s">
        <v>140</v>
      </c>
      <c r="G63" t="n">
        <v>0</v>
      </c>
    </row>
    <row r="64" spans="1:7">
      <c r="A64" t="n">
        <v>101</v>
      </c>
      <c r="B64" t="s">
        <v>7</v>
      </c>
      <c r="C64" s="1" t="s">
        <v>141</v>
      </c>
      <c r="D64" t="s">
        <v>113</v>
      </c>
      <c r="E64" t="s">
        <v>142</v>
      </c>
      <c r="F64" t="n">
        <v>0</v>
      </c>
      <c r="G64" t="n">
        <v>0</v>
      </c>
    </row>
    <row r="65" spans="1:7">
      <c r="A65" t="n">
        <v>102</v>
      </c>
      <c r="B65" t="s">
        <v>7</v>
      </c>
      <c r="C65" s="1" t="s">
        <v>143</v>
      </c>
      <c r="D65" t="s">
        <v>113</v>
      </c>
      <c r="E65" t="s">
        <v>144</v>
      </c>
      <c r="F65" t="n">
        <v>0.2</v>
      </c>
      <c r="G65" t="n">
        <v>0</v>
      </c>
    </row>
    <row r="66" spans="1:7">
      <c r="A66" t="n">
        <v>103</v>
      </c>
      <c r="B66" t="s">
        <v>7</v>
      </c>
      <c r="C66" s="1" t="s">
        <v>145</v>
      </c>
      <c r="D66" t="s">
        <v>113</v>
      </c>
      <c r="E66" t="s">
        <v>146</v>
      </c>
      <c r="F66" t="n">
        <v>0</v>
      </c>
      <c r="G66" t="n">
        <v>0</v>
      </c>
    </row>
    <row r="67" spans="1:7">
      <c r="A67" t="n">
        <v>115</v>
      </c>
      <c r="B67" t="s">
        <v>59</v>
      </c>
      <c r="C67" s="1" t="s">
        <v>147</v>
      </c>
      <c r="D67" t="s">
        <v>113</v>
      </c>
      <c r="F67" t="n">
        <v>0</v>
      </c>
      <c r="G67" t="n">
        <v>1</v>
      </c>
    </row>
    <row r="68" spans="1:7">
      <c r="A68" t="n">
        <v>116</v>
      </c>
      <c r="B68" t="s">
        <v>7</v>
      </c>
      <c r="C68" s="1" t="s">
        <v>148</v>
      </c>
      <c r="D68" t="s">
        <v>113</v>
      </c>
      <c r="E68" t="s">
        <v>149</v>
      </c>
      <c r="F68" t="n">
        <v>0</v>
      </c>
      <c r="G68" t="n">
        <v>0</v>
      </c>
    </row>
    <row r="69" spans="1:6">
      <c r="A69" t="n">
        <v>117</v>
      </c>
      <c r="B69" t="s">
        <v>7</v>
      </c>
      <c r="C69" s="1" t="s">
        <v>150</v>
      </c>
      <c r="D69" t="s">
        <v>113</v>
      </c>
      <c r="E69" t="s">
        <v>151</v>
      </c>
      <c r="F69" t="n">
        <v>1</v>
      </c>
    </row>
    <row r="70" spans="1:7">
      <c r="A70" t="n">
        <v>118</v>
      </c>
      <c r="B70" t="s">
        <v>7</v>
      </c>
      <c r="C70" s="1" t="s">
        <v>152</v>
      </c>
      <c r="D70" t="s">
        <v>113</v>
      </c>
      <c r="E70" t="s">
        <v>153</v>
      </c>
      <c r="F70" t="n">
        <v>1</v>
      </c>
      <c r="G70" t="n">
        <v>0</v>
      </c>
    </row>
    <row r="71" spans="1:7">
      <c r="A71" t="n">
        <v>119</v>
      </c>
      <c r="B71" t="s">
        <v>7</v>
      </c>
      <c r="C71" s="1" t="s">
        <v>154</v>
      </c>
      <c r="D71" t="s">
        <v>113</v>
      </c>
      <c r="E71" t="s">
        <v>155</v>
      </c>
      <c r="F71" t="n">
        <v>0.1</v>
      </c>
      <c r="G71" t="n">
        <v>0</v>
      </c>
    </row>
    <row r="72" spans="1:7">
      <c r="A72" t="n">
        <v>120</v>
      </c>
      <c r="B72" t="s">
        <v>59</v>
      </c>
      <c r="C72" s="1" t="s">
        <v>156</v>
      </c>
      <c r="D72" t="s">
        <v>113</v>
      </c>
      <c r="E72" t="s">
        <v>157</v>
      </c>
      <c r="F72" t="s">
        <v>158</v>
      </c>
      <c r="G72" t="n">
        <v>0</v>
      </c>
    </row>
    <row r="73" spans="1:7">
      <c r="A73" t="n">
        <v>121</v>
      </c>
      <c r="B73" t="s">
        <v>7</v>
      </c>
      <c r="C73" s="1" t="s">
        <v>159</v>
      </c>
      <c r="D73" t="s">
        <v>113</v>
      </c>
      <c r="E73" t="s">
        <v>160</v>
      </c>
      <c r="F73" t="n">
        <v>0.75</v>
      </c>
      <c r="G73" t="n">
        <v>1</v>
      </c>
    </row>
    <row r="74" spans="1:7">
      <c r="A74" t="n">
        <v>122</v>
      </c>
      <c r="B74" t="s">
        <v>7</v>
      </c>
      <c r="C74" s="1" t="s">
        <v>161</v>
      </c>
      <c r="D74" t="s">
        <v>113</v>
      </c>
      <c r="E74" t="s">
        <v>162</v>
      </c>
      <c r="F74" t="n">
        <v>10</v>
      </c>
      <c r="G74" t="n">
        <v>1</v>
      </c>
    </row>
    <row r="75" spans="1:7">
      <c r="A75" t="n">
        <v>123</v>
      </c>
      <c r="B75" t="s">
        <v>7</v>
      </c>
      <c r="C75" s="1" t="s">
        <v>163</v>
      </c>
      <c r="D75" t="s">
        <v>113</v>
      </c>
      <c r="E75" t="s">
        <v>164</v>
      </c>
      <c r="F75" t="n">
        <v>0</v>
      </c>
      <c r="G75" t="n">
        <v>0</v>
      </c>
    </row>
    <row r="76" spans="1:7">
      <c r="A76" t="n">
        <v>124</v>
      </c>
      <c r="B76" t="s">
        <v>7</v>
      </c>
      <c r="C76" s="1" t="s">
        <v>165</v>
      </c>
      <c r="D76" t="s">
        <v>113</v>
      </c>
      <c r="E76" t="s">
        <v>166</v>
      </c>
      <c r="F76" t="s">
        <v>158</v>
      </c>
      <c r="G76" t="n">
        <v>0</v>
      </c>
    </row>
    <row r="77" spans="1:7">
      <c r="A77" t="n">
        <v>125</v>
      </c>
      <c r="B77" t="s">
        <v>7</v>
      </c>
      <c r="C77" s="1" t="s">
        <v>167</v>
      </c>
      <c r="D77" t="s">
        <v>113</v>
      </c>
      <c r="E77" t="s">
        <v>168</v>
      </c>
      <c r="F77" t="n">
        <v>0.125</v>
      </c>
      <c r="G77" t="n">
        <v>0</v>
      </c>
    </row>
    <row r="78" spans="1:7">
      <c r="A78" t="n">
        <v>126</v>
      </c>
      <c r="B78" t="s">
        <v>7</v>
      </c>
      <c r="C78" s="1" t="s">
        <v>169</v>
      </c>
      <c r="D78" t="s">
        <v>113</v>
      </c>
      <c r="E78" t="s">
        <v>170</v>
      </c>
      <c r="F78" t="n">
        <v>0.1</v>
      </c>
      <c r="G78" t="n">
        <v>0</v>
      </c>
    </row>
    <row r="79" spans="1:7">
      <c r="A79" t="n">
        <v>127</v>
      </c>
      <c r="B79" t="s">
        <v>7</v>
      </c>
      <c r="C79" s="1" t="s">
        <v>171</v>
      </c>
      <c r="D79" t="s">
        <v>113</v>
      </c>
      <c r="E79" t="s">
        <v>172</v>
      </c>
      <c r="F79" t="s">
        <v>173</v>
      </c>
      <c r="G79" t="n">
        <v>1</v>
      </c>
    </row>
    <row r="80" spans="1:6">
      <c r="A80" t="n">
        <v>128</v>
      </c>
      <c r="B80" t="s">
        <v>7</v>
      </c>
      <c r="C80" s="1" t="s">
        <v>174</v>
      </c>
      <c r="D80" t="s">
        <v>113</v>
      </c>
      <c r="E80" t="s">
        <v>175</v>
      </c>
      <c r="F80" t="n">
        <v>0.3</v>
      </c>
    </row>
    <row r="81" spans="1:6">
      <c r="A81" t="n">
        <v>132</v>
      </c>
      <c r="B81" t="s">
        <v>7</v>
      </c>
      <c r="C81" s="1" t="s">
        <v>176</v>
      </c>
      <c r="D81" t="s">
        <v>113</v>
      </c>
      <c r="E81" t="s">
        <v>177</v>
      </c>
      <c r="F81" t="n">
        <v>15</v>
      </c>
    </row>
    <row r="82" spans="1:6">
      <c r="A82" t="n">
        <v>133</v>
      </c>
      <c r="B82" t="s">
        <v>59</v>
      </c>
      <c r="C82" s="1" t="s">
        <v>178</v>
      </c>
      <c r="D82" t="s">
        <v>113</v>
      </c>
      <c r="E82" t="s">
        <v>179</v>
      </c>
      <c r="F82" t="n">
        <v>-2</v>
      </c>
    </row>
    <row r="83" spans="1:6">
      <c r="A83" t="n">
        <v>134</v>
      </c>
      <c r="B83" t="s">
        <v>7</v>
      </c>
      <c r="C83" s="1" t="s">
        <v>180</v>
      </c>
      <c r="D83" t="s">
        <v>113</v>
      </c>
      <c r="E83" t="s">
        <v>181</v>
      </c>
      <c r="F83" t="n">
        <v>30</v>
      </c>
    </row>
    <row r="84" spans="1:6">
      <c r="A84" t="n">
        <v>135</v>
      </c>
      <c r="B84" t="s">
        <v>7</v>
      </c>
      <c r="C84" s="1" t="s">
        <v>182</v>
      </c>
      <c r="D84" t="s">
        <v>113</v>
      </c>
      <c r="E84" t="s">
        <v>183</v>
      </c>
      <c r="F84" t="n">
        <v>0.2</v>
      </c>
    </row>
    <row r="85" spans="1:6">
      <c r="A85" t="n">
        <v>136</v>
      </c>
      <c r="B85" t="s">
        <v>7</v>
      </c>
      <c r="C85" s="1" t="s">
        <v>184</v>
      </c>
      <c r="D85" t="s">
        <v>113</v>
      </c>
      <c r="E85" t="s">
        <v>185</v>
      </c>
      <c r="F85" t="n">
        <v>1</v>
      </c>
    </row>
    <row r="86" spans="1:6">
      <c r="A86" t="n">
        <v>137</v>
      </c>
      <c r="B86" t="s">
        <v>7</v>
      </c>
      <c r="C86" s="1" t="s">
        <v>186</v>
      </c>
      <c r="D86" t="s">
        <v>113</v>
      </c>
      <c r="E86" t="s">
        <v>187</v>
      </c>
      <c r="F86" t="s">
        <v>188</v>
      </c>
    </row>
    <row r="87" spans="1:6">
      <c r="A87" t="n">
        <v>138</v>
      </c>
      <c r="B87" t="s">
        <v>7</v>
      </c>
      <c r="C87" s="1" t="s">
        <v>189</v>
      </c>
      <c r="D87" t="s">
        <v>113</v>
      </c>
      <c r="E87" t="s">
        <v>190</v>
      </c>
      <c r="F87" t="n">
        <v>90</v>
      </c>
    </row>
    <row r="88" spans="1:6">
      <c r="A88" t="n">
        <v>139</v>
      </c>
      <c r="B88" t="s">
        <v>7</v>
      </c>
      <c r="C88" s="1" t="s">
        <v>191</v>
      </c>
      <c r="D88" t="s">
        <v>192</v>
      </c>
      <c r="E88" t="s">
        <v>193</v>
      </c>
      <c r="F88" t="n">
        <v>-1.87000000000000011</v>
      </c>
    </row>
    <row r="89" spans="1:6">
      <c r="A89" t="n">
        <v>140</v>
      </c>
      <c r="B89" t="s">
        <v>7</v>
      </c>
      <c r="C89" s="1" t="s">
        <v>194</v>
      </c>
      <c r="D89" t="s">
        <v>192</v>
      </c>
      <c r="E89" t="s">
        <v>195</v>
      </c>
      <c r="F89" t="n">
        <v>30.0500000000000007</v>
      </c>
    </row>
    <row r="90" spans="2:6">
      <c r="B90" t="s">
        <v>7</v>
      </c>
      <c r="C90" s="1" t="s">
        <v>196</v>
      </c>
      <c r="D90" t="s">
        <v>197</v>
      </c>
      <c r="F90" t="n">
        <v>25</v>
      </c>
    </row>
    <row r="91" spans="2:6">
      <c r="B91" t="s">
        <v>7</v>
      </c>
      <c r="C91" s="1" t="s">
        <v>198</v>
      </c>
      <c r="D91" t="s">
        <v>197</v>
      </c>
      <c r="F91" t="s">
        <v>199</v>
      </c>
    </row>
    <row r="92" spans="2:4">
      <c r="B92" t="s">
        <v>59</v>
      </c>
      <c r="C92" t="s">
        <v>200</v>
      </c>
      <c r="D92" t="s">
        <v>201</v>
      </c>
    </row>
    <row r="93" spans="2:4">
      <c r="B93" t="s">
        <v>7</v>
      </c>
      <c r="C93" t="s">
        <v>202</v>
      </c>
      <c r="D93" t="s">
        <v>201</v>
      </c>
    </row>
    <row r="94" spans="2:4">
      <c r="B94" t="s">
        <v>7</v>
      </c>
      <c r="C94" t="s">
        <v>203</v>
      </c>
      <c r="D94" t="s">
        <v>201</v>
      </c>
    </row>
    <row r="95" spans="2:4">
      <c r="B95" t="s">
        <v>7</v>
      </c>
      <c r="C95" t="s">
        <v>204</v>
      </c>
      <c r="D95" t="s">
        <v>205</v>
      </c>
    </row>
    <row r="96" spans="2:4">
      <c r="B96" t="s">
        <v>7</v>
      </c>
      <c r="C96" t="s">
        <v>206</v>
      </c>
      <c r="D96" t="s">
        <v>205</v>
      </c>
    </row>
    <row r="97" spans="2:4">
      <c r="B97" t="s">
        <v>7</v>
      </c>
      <c r="C97" t="s">
        <v>23</v>
      </c>
      <c r="D97" t="s">
        <v>205</v>
      </c>
    </row>
    <row r="98" spans="2:4">
      <c r="B98" t="s">
        <v>7</v>
      </c>
      <c r="C98" t="s">
        <v>23</v>
      </c>
      <c r="D98" t="s">
        <v>207</v>
      </c>
    </row>
  </sheetData>
  <printOptions>
    <extLst>
      <ext uri="smNativeData">
        <pm:pageFlags xmlns:pm="smNativeData" id="1622262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2262465" l="56" r="56" t="56" b="56" borderId="0" fillId="0" vertical="0"/>
        <pm:footer xmlns:pm="smNativeData" id="1622262465" l="56" r="56" t="56" b="56" borderId="0" fillId="0" vertical="2"/>
      </ext>
    </extLst>
  </headerFooter>
  <extLst>
    <ext uri="smNativeData">
      <pm:sheetPrefs xmlns:pm="smNativeData" day="1622262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view="normal" zoomScale="99" workbookViewId="0">
      <selection activeCell="H14" sqref="H14"/>
    </sheetView>
  </sheetViews>
  <sheetFormatPr baseColWidth="9" defaultColWidth="10.000000" defaultRowHeight="16.60"/>
  <sheetData>
    <row r="1" spans="1:7">
      <c r="A1" s="3" t="s">
        <v>208</v>
      </c>
      <c r="B1" s="3" t="s">
        <v>3</v>
      </c>
      <c r="C1" s="3" t="s">
        <v>2</v>
      </c>
      <c r="D1" s="3" t="s">
        <v>4</v>
      </c>
      <c r="E1" s="3" t="s">
        <v>209</v>
      </c>
      <c r="F1" s="3" t="s">
        <v>210</v>
      </c>
      <c r="G1" s="3" t="s">
        <v>211</v>
      </c>
    </row>
    <row r="2" spans="1:7">
      <c r="A2" s="3" t="n">
        <v>1</v>
      </c>
      <c r="B2" s="3" t="s">
        <v>34</v>
      </c>
      <c r="C2" s="4" t="s">
        <v>212</v>
      </c>
      <c r="D2" s="3" t="s">
        <v>213</v>
      </c>
      <c r="E2" s="3" t="n">
        <v>8.40000000000000036</v>
      </c>
      <c r="F2" s="3" t="n">
        <v>8.40000000000000036</v>
      </c>
      <c r="G2" s="3" t="n">
        <v>8.40000000000000036</v>
      </c>
    </row>
    <row r="3" spans="1:7">
      <c r="A3" s="3" t="n">
        <v>2</v>
      </c>
      <c r="B3" s="3" t="s">
        <v>34</v>
      </c>
      <c r="C3" s="4" t="s">
        <v>214</v>
      </c>
      <c r="D3" s="3" t="s">
        <v>215</v>
      </c>
      <c r="E3" s="3" t="n">
        <v>10</v>
      </c>
      <c r="F3" s="3" t="n">
        <v>10</v>
      </c>
      <c r="G3" s="3" t="n">
        <v>10</v>
      </c>
    </row>
    <row r="4" spans="1:7">
      <c r="A4" s="3" t="n">
        <v>3</v>
      </c>
      <c r="B4" s="3" t="s">
        <v>34</v>
      </c>
      <c r="C4" s="4" t="s">
        <v>216</v>
      </c>
      <c r="D4" s="3" t="s">
        <v>217</v>
      </c>
      <c r="E4" s="3" t="n">
        <v>1</v>
      </c>
      <c r="F4" s="3" t="n">
        <v>1</v>
      </c>
      <c r="G4" s="3" t="n">
        <v>1</v>
      </c>
    </row>
    <row r="5" spans="1:7">
      <c r="A5" s="3" t="n">
        <v>4</v>
      </c>
      <c r="B5" s="3" t="s">
        <v>34</v>
      </c>
      <c r="C5" s="4" t="s">
        <v>218</v>
      </c>
      <c r="D5" s="3" t="s">
        <v>219</v>
      </c>
      <c r="E5" s="3" t="n">
        <v>0</v>
      </c>
      <c r="F5" s="3" t="n">
        <v>0</v>
      </c>
      <c r="G5" s="3" t="n">
        <v>0</v>
      </c>
    </row>
    <row r="6" spans="1:7">
      <c r="A6" s="3" t="n">
        <v>5</v>
      </c>
      <c r="B6" s="3" t="s">
        <v>34</v>
      </c>
      <c r="C6" s="4" t="s">
        <v>23</v>
      </c>
      <c r="D6" s="3" t="s">
        <v>220</v>
      </c>
      <c r="E6" s="3" t="n">
        <v>0</v>
      </c>
      <c r="F6" s="3" t="n">
        <v>0</v>
      </c>
      <c r="G6" s="3" t="n">
        <v>0</v>
      </c>
    </row>
    <row r="7" spans="1:7">
      <c r="A7" s="3" t="n">
        <v>6</v>
      </c>
      <c r="B7" s="3" t="s">
        <v>34</v>
      </c>
      <c r="C7" s="4" t="s">
        <v>221</v>
      </c>
      <c r="D7" s="3" t="s">
        <v>222</v>
      </c>
      <c r="E7" s="3" t="n">
        <v>0</v>
      </c>
      <c r="F7" s="3" t="n">
        <v>0</v>
      </c>
      <c r="G7" s="3" t="n">
        <v>0</v>
      </c>
    </row>
  </sheetData>
  <printOptions>
    <extLst>
      <ext uri="smNativeData">
        <pm:pageFlags xmlns:pm="smNativeData" id="162226246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262465" l="56" r="56" t="56" b="56" borderId="0" fillId="0" vertical="0"/>
        <pm:footer xmlns:pm="smNativeData" id="1622262465" l="56" r="56" t="56" b="56" borderId="0" fillId="0" vertical="2"/>
      </ext>
    </extLst>
  </headerFooter>
  <extLst>
    <ext uri="smNativeData">
      <pm:sheetPrefs xmlns:pm="smNativeData" day="1622262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view="normal" zoomScale="99" workbookViewId="0">
      <selection activeCell="H6" sqref="H6"/>
    </sheetView>
  </sheetViews>
  <sheetFormatPr baseColWidth="9" defaultColWidth="10.000000" defaultRowHeight="16.60"/>
  <sheetData>
    <row r="1" spans="1:2">
      <c r="A1" s="3" t="s">
        <v>223</v>
      </c>
      <c r="B1" s="3" t="s">
        <v>224</v>
      </c>
    </row>
    <row r="2" spans="1:2">
      <c r="A2" s="3" t="n">
        <v>30</v>
      </c>
      <c r="B2" s="3" t="n">
        <v>0.119999999999999996</v>
      </c>
    </row>
    <row r="3" spans="1:2">
      <c r="A3" s="3" t="n">
        <v>20</v>
      </c>
      <c r="B3" s="3" t="n">
        <v>0.15</v>
      </c>
    </row>
    <row r="4" spans="1:2">
      <c r="A4" s="3" t="n">
        <v>40</v>
      </c>
      <c r="B4" s="3" t="n">
        <v>0.25</v>
      </c>
    </row>
  </sheetData>
  <printOptions>
    <extLst>
      <ext uri="smNativeData">
        <pm:pageFlags xmlns:pm="smNativeData" id="162226246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262465" l="56" r="56" t="56" b="56" borderId="0" fillId="0" vertical="0"/>
        <pm:footer xmlns:pm="smNativeData" id="1622262465" l="56" r="56" t="56" b="56" borderId="0" fillId="0" vertical="2"/>
      </ext>
    </extLst>
  </headerFooter>
  <extLst>
    <ext uri="smNativeData">
      <pm:sheetPrefs xmlns:pm="smNativeData" day="1622262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lufe</cp:lastModifiedBy>
  <cp:revision>0</cp:revision>
  <dcterms:created xsi:type="dcterms:W3CDTF">2018-06-27T22:05:39Z</dcterms:created>
  <dcterms:modified xsi:type="dcterms:W3CDTF">2021-05-29T04:27:45Z</dcterms:modified>
</cp:coreProperties>
</file>