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0" windowWidth="16100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Agenda" sheetId="9" r:id="rId9"/>
    <sheet name="Tracking Overview" sheetId="10" r:id="rId10"/>
    <sheet name="AC, EV, PV" sheetId="11" r:id="rId11"/>
    <sheet name="CPI, SPI(t)" sheetId="12" r:id="rId12"/>
    <sheet name="SPI, SPI(t), p-factor" sheetId="13" r:id="rId13"/>
    <sheet name="CV" sheetId="14" r:id="rId14"/>
    <sheet name="SV(t)" sheetId="15" r:id="rId15"/>
    <sheet name="CPI" sheetId="16" r:id="rId16"/>
    <sheet name="SPI(t)" sheetId="17" r:id="rId17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<sst xmlns="http://schemas.openxmlformats.org/spreadsheetml/2006/main" count="1320" uniqueCount="308">
  <si>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</si>
  <si>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</si>
  <si>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</si>
  <si>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</si>
  <si>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</si>
  <si>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</si>
  <si>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</si>
  <si>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</si>
  <si>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</si>
  <si>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</si>
  <si>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</si>
  <si>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</si>
  <si>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</si>
  <si>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</si>
  <si>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</si>
  <si>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</si>
  <si>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</si>
  <si>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</si>
  <si>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Website Tennis Vlaanderen</t>
  </si>
  <si>
    <t>1</t>
  </si>
  <si>
    <t>201d</t>
  </si>
  <si>
    <t>aanvang</t>
  </si>
  <si>
    <t>1.1</t>
  </si>
  <si>
    <t>34d 4h</t>
  </si>
  <si>
    <t>start implementatie project</t>
  </si>
  <si>
    <t>1.1.1</t>
  </si>
  <si>
    <t>1d 4h</t>
  </si>
  <si>
    <t>developer</t>
  </si>
  <si>
    <t>project management plan inclusief acceptatiecriteria</t>
  </si>
  <si>
    <t>1.1.2</t>
  </si>
  <si>
    <t>project manager</t>
  </si>
  <si>
    <t>detaillering</t>
  </si>
  <si>
    <t>1.2</t>
  </si>
  <si>
    <t>83d</t>
  </si>
  <si>
    <t>start functionele analyse/wireframes</t>
  </si>
  <si>
    <t>1.2.1</t>
  </si>
  <si>
    <t>FS5</t>
  </si>
  <si>
    <t>14d</t>
  </si>
  <si>
    <t>senior consultant</t>
  </si>
  <si>
    <t>deliverable wireframes Amplexor</t>
  </si>
  <si>
    <t>1.2.2</t>
  </si>
  <si>
    <t>FS8</t>
  </si>
  <si>
    <t>25d</t>
  </si>
  <si>
    <t>functioneel &amp; technisch ontwerp</t>
  </si>
  <si>
    <t>1.2.3</t>
  </si>
  <si>
    <t>14d 4h</t>
  </si>
  <si>
    <t>volledige oplevering HIG</t>
  </si>
  <si>
    <t>1.2.4</t>
  </si>
  <si>
    <t>0</t>
  </si>
  <si>
    <t>bouw</t>
  </si>
  <si>
    <t>1.3</t>
  </si>
  <si>
    <t>148d</t>
  </si>
  <si>
    <t>installatie en algemene opzet</t>
  </si>
  <si>
    <t>1.3.1</t>
  </si>
  <si>
    <t>13d</t>
  </si>
  <si>
    <t>senior developer</t>
  </si>
  <si>
    <t>sprints naar release 1</t>
  </si>
  <si>
    <t>1.3.2</t>
  </si>
  <si>
    <t>45d</t>
  </si>
  <si>
    <t>WCM-luik: search, inloggen, infotheek, basisrechten, ...</t>
  </si>
  <si>
    <t>1.3.2.1</t>
  </si>
  <si>
    <t>4FS</t>
  </si>
  <si>
    <t>FS9;SF5</t>
  </si>
  <si>
    <t>developer;extra developer</t>
  </si>
  <si>
    <t>transitie (tussentijds)</t>
  </si>
  <si>
    <t>1.3.3</t>
  </si>
  <si>
    <t>57d</t>
  </si>
  <si>
    <t>deploy 1 naar ACC-omgeving</t>
  </si>
  <si>
    <t>1.3.3.1</t>
  </si>
  <si>
    <t>8FS</t>
  </si>
  <si>
    <t>FS10</t>
  </si>
  <si>
    <t>1d</t>
  </si>
  <si>
    <t>deploy 2 naar ACC-omgeving</t>
  </si>
  <si>
    <t>1.3.3.2</t>
  </si>
  <si>
    <t>9FS</t>
  </si>
  <si>
    <t>FS11</t>
  </si>
  <si>
    <t>rework</t>
  </si>
  <si>
    <t>1.3.3.3</t>
  </si>
  <si>
    <t>10FS</t>
  </si>
  <si>
    <t>4d 4h</t>
  </si>
  <si>
    <t>deploy 3 naar ACC-omgeving</t>
  </si>
  <si>
    <t>1.3.3.4</t>
  </si>
  <si>
    <t>FS14</t>
  </si>
  <si>
    <t>acceptatie release 1 - einde testfase</t>
  </si>
  <si>
    <t>1.3.3.5</t>
  </si>
  <si>
    <t>FS20</t>
  </si>
  <si>
    <t>deploy 4 naar ACC-omgeving</t>
  </si>
  <si>
    <t>1.3.3.6</t>
  </si>
  <si>
    <t>12FS</t>
  </si>
  <si>
    <t>FS19</t>
  </si>
  <si>
    <t>installatie PROD-server</t>
  </si>
  <si>
    <t>1.3.3.7</t>
  </si>
  <si>
    <t>start authoring door klant (alleen site)</t>
  </si>
  <si>
    <t>1.3.3.8</t>
  </si>
  <si>
    <t>vervollediging naar release voor go live</t>
  </si>
  <si>
    <t>1.3.4</t>
  </si>
  <si>
    <t>11d</t>
  </si>
  <si>
    <t>productie installed, deploy 4 ook naar PROD-omgeving</t>
  </si>
  <si>
    <t>1.3.4.1</t>
  </si>
  <si>
    <t>FS18</t>
  </si>
  <si>
    <t>bugfixing + 'profielbeheer aanmaken'</t>
  </si>
  <si>
    <t>1.3.4.2</t>
  </si>
  <si>
    <t>17FS</t>
  </si>
  <si>
    <t>deploy 5 naar ACC</t>
  </si>
  <si>
    <t>1.3.4.3</t>
  </si>
  <si>
    <t>14FS</t>
  </si>
  <si>
    <t>FS22</t>
  </si>
  <si>
    <t>release januari</t>
  </si>
  <si>
    <t>1.3.4.4</t>
  </si>
  <si>
    <t>13FS</t>
  </si>
  <si>
    <t>sprints naar release after go live</t>
  </si>
  <si>
    <t>1.3.5</t>
  </si>
  <si>
    <t>55d</t>
  </si>
  <si>
    <t>ontwikkeling release 2</t>
  </si>
  <si>
    <t>1.3.5.1</t>
  </si>
  <si>
    <t>FS23</t>
  </si>
  <si>
    <t>27d</t>
  </si>
  <si>
    <t>extra deploy (CR1)</t>
  </si>
  <si>
    <t>1.3.5.2</t>
  </si>
  <si>
    <t>19FS</t>
  </si>
  <si>
    <t>FS26</t>
  </si>
  <si>
    <t>release februari</t>
  </si>
  <si>
    <t>1.3.5.3</t>
  </si>
  <si>
    <t>21FS</t>
  </si>
  <si>
    <t>testfase</t>
  </si>
  <si>
    <t>1.3.5.4</t>
  </si>
  <si>
    <t>1.3.5.5</t>
  </si>
  <si>
    <t>29d</t>
  </si>
  <si>
    <t>deploy 6 naar PROD-omgeving</t>
  </si>
  <si>
    <t>1.3.5.6</t>
  </si>
  <si>
    <t>22FS</t>
  </si>
  <si>
    <t>productie</t>
  </si>
  <si>
    <t>1.4</t>
  </si>
  <si>
    <t>uiterste deadline - officiële voorstelling</t>
  </si>
  <si>
    <t>1.4.1</t>
  </si>
  <si>
    <t>Type</t>
  </si>
  <si>
    <t>Availability</t>
  </si>
  <si>
    <t>Cost/Use</t>
  </si>
  <si>
    <t>Cost/Unit</t>
  </si>
  <si>
    <t>Assigned To</t>
  </si>
  <si>
    <t>Renewable</t>
  </si>
  <si>
    <t xml:space="preserve">1 </t>
  </si>
  <si>
    <t>3;4;5;</t>
  </si>
  <si>
    <t>7;14;17;22;24;25;</t>
  </si>
  <si>
    <t>1;8;9;10;11;12;18;19;21;26;</t>
  </si>
  <si>
    <t>2;</t>
  </si>
  <si>
    <t>extra developer</t>
  </si>
  <si>
    <t>8;</t>
  </si>
  <si>
    <t>Activity Duration Distribution Profiles</t>
  </si>
  <si>
    <t>Description</t>
  </si>
  <si>
    <t>Optimistic</t>
  </si>
  <si>
    <t>Most Probable</t>
  </si>
  <si>
    <t>Pessimistic</t>
  </si>
  <si>
    <t>1608h</t>
  </si>
  <si>
    <t>276h</t>
  </si>
  <si>
    <t>12h</t>
  </si>
  <si>
    <t>standard - symmetric</t>
  </si>
  <si>
    <t>664h</t>
  </si>
  <si>
    <t>112h</t>
  </si>
  <si>
    <t>200h</t>
  </si>
  <si>
    <t>116h</t>
  </si>
  <si>
    <t>1184h</t>
  </si>
  <si>
    <t>104h</t>
  </si>
  <si>
    <t>360h</t>
  </si>
  <si>
    <t>456h</t>
  </si>
  <si>
    <t>8h</t>
  </si>
  <si>
    <t>36h</t>
  </si>
  <si>
    <t>88h</t>
  </si>
  <si>
    <t>440h</t>
  </si>
  <si>
    <t>216h</t>
  </si>
  <si>
    <t>232h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</si>
  <si>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</si>
  <si>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</si>
  <si>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</si>
  <si>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</si>
  <si>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</si>
  <si>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</si>
  <si>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</si>
  <si>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</si>
  <si>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</si>
  <si>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</si>
  <si>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</si>
  <si>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</si>
  <si>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</si>
  <si>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</si>
  <si>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</si>
  <si>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Tracking 1</t>
  </si>
  <si>
    <t>30d</t>
  </si>
  <si>
    <t>29d 4h</t>
  </si>
  <si>
    <t>Finished</t>
  </si>
  <si>
    <t>15d</t>
  </si>
  <si>
    <t>Started</t>
  </si>
  <si>
    <t>Not Started</t>
  </si>
  <si>
    <t>Tracking 2</t>
  </si>
  <si>
    <t>100d</t>
  </si>
  <si>
    <t>99d 4h</t>
  </si>
  <si>
    <t>8d</t>
  </si>
  <si>
    <t>21d</t>
  </si>
  <si>
    <t>43d 4h</t>
  </si>
  <si>
    <t>37d</t>
  </si>
  <si>
    <t>47d</t>
  </si>
  <si>
    <t>31d</t>
  </si>
  <si>
    <t>Tracking 3</t>
  </si>
  <si>
    <t>185d</t>
  </si>
  <si>
    <t>108d</t>
  </si>
  <si>
    <t>137d</t>
  </si>
  <si>
    <t>80d 4h</t>
  </si>
  <si>
    <t>132d</t>
  </si>
  <si>
    <t>12d</t>
  </si>
  <si>
    <t>4d</t>
  </si>
  <si>
    <t>38d</t>
  </si>
  <si>
    <t>1h</t>
  </si>
  <si>
    <t>Closure</t>
  </si>
  <si>
    <t>212d</t>
  </si>
  <si>
    <t>159d</t>
  </si>
  <si>
    <t>65d</t>
  </si>
  <si>
    <t>23d</t>
  </si>
  <si>
    <t>6d</t>
  </si>
  <si>
    <t>51d</t>
  </si>
  <si>
    <t>62d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</si>
  <si>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</si>
  <si>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</si>
  <si>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</si>
  <si>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</si>
  <si>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</si>
  <si>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</si>
  <si>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</si>
  <si>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</si>
  <si>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</si>
  <si>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</si>
  <si>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</si>
  <si>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</si>
  <si>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</si>
  <si>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</si>
  <si>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</si>
  <si>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</si>
  <si>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</si>
  <si>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</si>
  <si>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</si>
  <si>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</si>
  <si>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</si>
  <si>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</si>
  <si>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</si>
  <si>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</si>
  <si>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</si>
  <si>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</si>
  <si>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</si>
  <si>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</si>
  <si>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</si>
  <si>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</si>
  <si>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</si>
  <si>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</si>
  <si>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</si>
  <si>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</si>
  <si>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</si>
  <si>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</si>
  <si>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</si>
  <si>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</si>
  <si>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</si>
  <si>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</si>
  <si>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</si>
  <si>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</si>
  <si>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</si>
  <si>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</si>
  <si>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</si>
  <si>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</si>
  <si>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</si>
  <si>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</si>
  <si>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</si>
  <si>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</si>
  <si>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</si>
  <si>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</si>
  <si>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</si>
  <si>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</si>
  <si>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</si>
  <si>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</si>
  <si>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</si>
  <si>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</si>
  <si>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</si>
  <si>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</si>
  <si>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</si>
  <si>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</si>
  <si>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</si>
  <si>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</si>
  <si>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</si>
  <si>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</si>
  <si>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-17d 5h</t>
  </si>
  <si>
    <t>-6d 2h</t>
  </si>
  <si>
    <t>-16d</t>
  </si>
  <si>
    <t>-21d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</si>
  <si>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</si>
  <si>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</si>
  <si>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</si>
  <si>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</si>
  <si>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</si>
  <si>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</si>
  <si>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</si>
  <si>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</si>
  <si>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</si>
  <si>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</si>
  <si>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</si>
  <si>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</si>
  <si>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</si>
  <si>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</si>
  <si>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</si>
  <si>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</si>
  <si>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</si>
  <si>
    <t>8SF;3FS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</si>
</sst>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:mm"/>
    <numFmt numFmtId="165" formatCode="#,##0.00\€"/>
  </numFmts>
  <fonts count="6" x14ac:knownFonts="1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9" fontId="2" fillId="3" borderId="1" xfId="0" applyNumberFormat="1" applyFont="1" applyFill="1" applyBorder="1" applyAlignment="1">
      <alignment wrapText="1"/>
    </xf>
    <xf numFmtId="9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9" fontId="2" fillId="7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Baseline start</c:v>
          </c:tx>
          <c:spPr>
            <a:noFill/>
          </c:spPr>
          <c:invertIfNegative val="0"/>
          <c:cat>
            <c:strRef>
              <c:f>'Baseline Schedule'!$B$4:$B$38</c:f>
              <c:strCache>
                <c:ptCount val="35"/>
                <c:pt idx="0">
                  <c:v>aanvang</c:v>
                </c:pt>
                <c:pt idx="1">
                  <c:v>start implementatie project</c:v>
                </c:pt>
                <c:pt idx="2">
                  <c:v>project management plan inclusief acceptatiecriteria</c:v>
                </c:pt>
                <c:pt idx="3">
                  <c:v>detaillering</c:v>
                </c:pt>
                <c:pt idx="4">
                  <c:v>start functionele analyse/wireframes</c:v>
                </c:pt>
                <c:pt idx="5">
                  <c:v>deliverable wireframes Amplexor</c:v>
                </c:pt>
                <c:pt idx="6">
                  <c:v>functioneel &amp; technisch ontwerp</c:v>
                </c:pt>
                <c:pt idx="7">
                  <c:v>volledige oplevering HIG</c:v>
                </c:pt>
                <c:pt idx="8">
                  <c:v>bouw</c:v>
                </c:pt>
                <c:pt idx="9">
                  <c:v>installatie en algemene opzet</c:v>
                </c:pt>
                <c:pt idx="10">
                  <c:v>sprints naar release 1</c:v>
                </c:pt>
                <c:pt idx="11">
                  <c:v>WCM-luik: search, inloggen, infotheek, basisrechten, ...</c:v>
                </c:pt>
                <c:pt idx="12">
                  <c:v>transitie (tussentijds)</c:v>
                </c:pt>
                <c:pt idx="13">
                  <c:v>deploy 1 naar ACC-omgeving</c:v>
                </c:pt>
                <c:pt idx="14">
                  <c:v>deploy 2 naar ACC-omgeving</c:v>
                </c:pt>
                <c:pt idx="15">
                  <c:v>rework</c:v>
                </c:pt>
                <c:pt idx="16">
                  <c:v>deploy 3 naar ACC-omgeving</c:v>
                </c:pt>
                <c:pt idx="17">
                  <c:v>acceptatie release 1 - einde testfase</c:v>
                </c:pt>
                <c:pt idx="18">
                  <c:v>deploy 4 naar ACC-omgeving</c:v>
                </c:pt>
                <c:pt idx="19">
                  <c:v>installatie PROD-server</c:v>
                </c:pt>
                <c:pt idx="20">
                  <c:v>start authoring door klant (alleen site)</c:v>
                </c:pt>
                <c:pt idx="21">
                  <c:v>vervollediging naar release voor go live</c:v>
                </c:pt>
                <c:pt idx="22">
                  <c:v>productie installed, deploy 4 ook naar PROD-omgeving</c:v>
                </c:pt>
                <c:pt idx="23">
                  <c:v>bugfixing + 'profielbeheer aanmaken'</c:v>
                </c:pt>
                <c:pt idx="24">
                  <c:v>deploy 5 naar ACC</c:v>
                </c:pt>
                <c:pt idx="25">
                  <c:v>release januari</c:v>
                </c:pt>
                <c:pt idx="26">
                  <c:v>sprints naar release after go live</c:v>
                </c:pt>
                <c:pt idx="27">
                  <c:v>ontwikkeling release 2</c:v>
                </c:pt>
                <c:pt idx="28">
                  <c:v>extra deploy (CR1)</c:v>
                </c:pt>
                <c:pt idx="29">
                  <c:v>release februari</c:v>
                </c:pt>
                <c:pt idx="30">
                  <c:v>testfase</c:v>
                </c:pt>
                <c:pt idx="31">
                  <c:v>rework</c:v>
                </c:pt>
                <c:pt idx="32">
                  <c:v>deploy 6 naar PROD-omgeving</c:v>
                </c:pt>
                <c:pt idx="33">
                  <c:v>productie</c:v>
                </c:pt>
                <c:pt idx="34">
                  <c:v>uiterste deadline - officiële voorstelling</c:v>
                </c:pt>
              </c:strCache>
            </c:strRef>
          </c:cat>
          <c:val>
            <c:numRef>
              <c:f>'Baseline Schedule'!$F$4:$F$38</c:f>
              <c:numCache>
                <c:formatCode>dd/mm/yyyy\ h:mm</c:formatCode>
                <c:ptCount val="35"/>
                <c:pt idx="0">
                  <c:v>41418.5416666667</c:v>
                </c:pt>
                <c:pt idx="1">
                  <c:v>41436.3333333333</c:v>
                </c:pt>
                <c:pt idx="2">
                  <c:v>41418.5416666667</c:v>
                </c:pt>
                <c:pt idx="3">
                  <c:v>41418.3333333333</c:v>
                </c:pt>
                <c:pt idx="4">
                  <c:v>41418.3333333333</c:v>
                </c:pt>
                <c:pt idx="5">
                  <c:v>41471.3333333333</c:v>
                </c:pt>
                <c:pt idx="6">
                  <c:v>41498.5416666667</c:v>
                </c:pt>
                <c:pt idx="7">
                  <c:v>41534.7083333333</c:v>
                </c:pt>
                <c:pt idx="8">
                  <c:v>41493.3333333333</c:v>
                </c:pt>
                <c:pt idx="9">
                  <c:v>41493.3333333333</c:v>
                </c:pt>
                <c:pt idx="10">
                  <c:v>41515.3333333333</c:v>
                </c:pt>
                <c:pt idx="11">
                  <c:v>41515.3333333333</c:v>
                </c:pt>
                <c:pt idx="12">
                  <c:v>41578.3333333333</c:v>
                </c:pt>
                <c:pt idx="13">
                  <c:v>41578.3333333333</c:v>
                </c:pt>
                <c:pt idx="14">
                  <c:v>41603.3333333333</c:v>
                </c:pt>
                <c:pt idx="15">
                  <c:v>41614.3333333333</c:v>
                </c:pt>
                <c:pt idx="16">
                  <c:v>41625.3333333333</c:v>
                </c:pt>
                <c:pt idx="17">
                  <c:v>41655.7083333333</c:v>
                </c:pt>
                <c:pt idx="18">
                  <c:v>41652.3333333333</c:v>
                </c:pt>
                <c:pt idx="19">
                  <c:v>41655.7083333333</c:v>
                </c:pt>
                <c:pt idx="20">
                  <c:v>41656.7083333333</c:v>
                </c:pt>
                <c:pt idx="21">
                  <c:v>41656.3333333333</c:v>
                </c:pt>
                <c:pt idx="22">
                  <c:v>41656.3333333333</c:v>
                </c:pt>
                <c:pt idx="23">
                  <c:v>41670.3333333333</c:v>
                </c:pt>
                <c:pt idx="24">
                  <c:v>41670.3333333333</c:v>
                </c:pt>
                <c:pt idx="25">
                  <c:v>41669.7083333333</c:v>
                </c:pt>
                <c:pt idx="26">
                  <c:v>41624.3333333333</c:v>
                </c:pt>
                <c:pt idx="27">
                  <c:v>41661.3333333333</c:v>
                </c:pt>
                <c:pt idx="28">
                  <c:v>41697.3333333333</c:v>
                </c:pt>
                <c:pt idx="29">
                  <c:v>41697.7083333333</c:v>
                </c:pt>
                <c:pt idx="30">
                  <c:v>41624.3333333333</c:v>
                </c:pt>
                <c:pt idx="31">
                  <c:v>41625.3333333333</c:v>
                </c:pt>
                <c:pt idx="32">
                  <c:v>41698.3333333333</c:v>
                </c:pt>
                <c:pt idx="33">
                  <c:v>41698.7083333333</c:v>
                </c:pt>
                <c:pt idx="34">
                  <c:v>41698.7083333333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invertIfNegative val="0"/>
          <c:dPt>
            <c:idx val="0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2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3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4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5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6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7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8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9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1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2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3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4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5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6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7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8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9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20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21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22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23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24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25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26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27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28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29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30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31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32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33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34"/>
            <c:invertIfNegative val="0"/>
            <c:bubble3D val="0"/>
            <c:spPr>
              <a:solidFill>
                <a:srgbClr val="C0504D"/>
              </a:solidFill>
            </c:spPr>
          </c:dPt>
          <c:cat>
            <c:strRef>
              <c:f>'Baseline Schedule'!$B$4:$B$38</c:f>
              <c:strCache>
                <c:ptCount val="35"/>
                <c:pt idx="0">
                  <c:v>aanvang</c:v>
                </c:pt>
                <c:pt idx="1">
                  <c:v>start implementatie project</c:v>
                </c:pt>
                <c:pt idx="2">
                  <c:v>project management plan inclusief acceptatiecriteria</c:v>
                </c:pt>
                <c:pt idx="3">
                  <c:v>detaillering</c:v>
                </c:pt>
                <c:pt idx="4">
                  <c:v>start functionele analyse/wireframes</c:v>
                </c:pt>
                <c:pt idx="5">
                  <c:v>deliverable wireframes Amplexor</c:v>
                </c:pt>
                <c:pt idx="6">
                  <c:v>functioneel &amp; technisch ontwerp</c:v>
                </c:pt>
                <c:pt idx="7">
                  <c:v>volledige oplevering HIG</c:v>
                </c:pt>
                <c:pt idx="8">
                  <c:v>bouw</c:v>
                </c:pt>
                <c:pt idx="9">
                  <c:v>installatie en algemene opzet</c:v>
                </c:pt>
                <c:pt idx="10">
                  <c:v>sprints naar release 1</c:v>
                </c:pt>
                <c:pt idx="11">
                  <c:v>WCM-luik: search, inloggen, infotheek, basisrechten, ...</c:v>
                </c:pt>
                <c:pt idx="12">
                  <c:v>transitie (tussentijds)</c:v>
                </c:pt>
                <c:pt idx="13">
                  <c:v>deploy 1 naar ACC-omgeving</c:v>
                </c:pt>
                <c:pt idx="14">
                  <c:v>deploy 2 naar ACC-omgeving</c:v>
                </c:pt>
                <c:pt idx="15">
                  <c:v>rework</c:v>
                </c:pt>
                <c:pt idx="16">
                  <c:v>deploy 3 naar ACC-omgeving</c:v>
                </c:pt>
                <c:pt idx="17">
                  <c:v>acceptatie release 1 - einde testfase</c:v>
                </c:pt>
                <c:pt idx="18">
                  <c:v>deploy 4 naar ACC-omgeving</c:v>
                </c:pt>
                <c:pt idx="19">
                  <c:v>installatie PROD-server</c:v>
                </c:pt>
                <c:pt idx="20">
                  <c:v>start authoring door klant (alleen site)</c:v>
                </c:pt>
                <c:pt idx="21">
                  <c:v>vervollediging naar release voor go live</c:v>
                </c:pt>
                <c:pt idx="22">
                  <c:v>productie installed, deploy 4 ook naar PROD-omgeving</c:v>
                </c:pt>
                <c:pt idx="23">
                  <c:v>bugfixing + 'profielbeheer aanmaken'</c:v>
                </c:pt>
                <c:pt idx="24">
                  <c:v>deploy 5 naar ACC</c:v>
                </c:pt>
                <c:pt idx="25">
                  <c:v>release januari</c:v>
                </c:pt>
                <c:pt idx="26">
                  <c:v>sprints naar release after go live</c:v>
                </c:pt>
                <c:pt idx="27">
                  <c:v>ontwikkeling release 2</c:v>
                </c:pt>
                <c:pt idx="28">
                  <c:v>extra deploy (CR1)</c:v>
                </c:pt>
                <c:pt idx="29">
                  <c:v>release februari</c:v>
                </c:pt>
                <c:pt idx="30">
                  <c:v>testfase</c:v>
                </c:pt>
                <c:pt idx="31">
                  <c:v>rework</c:v>
                </c:pt>
                <c:pt idx="32">
                  <c:v>deploy 6 naar PROD-omgeving</c:v>
                </c:pt>
                <c:pt idx="33">
                  <c:v>productie</c:v>
                </c:pt>
                <c:pt idx="34">
                  <c:v>uiterste deadline - officiële voorstelling</c:v>
                </c:pt>
              </c:strCache>
            </c:strRef>
          </c:cat>
          <c:val>
            <c:numRef>
              <c:f>'Baseline Schedule'!$Q$4:$Q$38</c:f>
              <c:numCache>
                <c:formatCode>General</c:formatCode>
                <c:ptCount val="35"/>
                <c:pt idx="0">
                  <c:v>48.1666666666667</c:v>
                </c:pt>
                <c:pt idx="1">
                  <c:v>1.16666666666667</c:v>
                </c:pt>
                <c:pt idx="2">
                  <c:v>48.1666666666667</c:v>
                </c:pt>
                <c:pt idx="3">
                  <c:v>116.375</c:v>
                </c:pt>
                <c:pt idx="4">
                  <c:v>19.375</c:v>
                </c:pt>
                <c:pt idx="5">
                  <c:v>34.375</c:v>
                </c:pt>
                <c:pt idx="6">
                  <c:v>18.1666666666667</c:v>
                </c:pt>
                <c:pt idx="8">
                  <c:v>205.375</c:v>
                </c:pt>
                <c:pt idx="9">
                  <c:v>16.375</c:v>
                </c:pt>
                <c:pt idx="10">
                  <c:v>62.375</c:v>
                </c:pt>
                <c:pt idx="11">
                  <c:v>62.375</c:v>
                </c:pt>
                <c:pt idx="12">
                  <c:v>78.375</c:v>
                </c:pt>
                <c:pt idx="13">
                  <c:v>0.375</c:v>
                </c:pt>
                <c:pt idx="14">
                  <c:v>0.375</c:v>
                </c:pt>
                <c:pt idx="15">
                  <c:v>6.16666666666667</c:v>
                </c:pt>
                <c:pt idx="16">
                  <c:v>0.375</c:v>
                </c:pt>
                <c:pt idx="18">
                  <c:v>4.16666666666667</c:v>
                </c:pt>
                <c:pt idx="21">
                  <c:v>14.375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6">
                  <c:v>74.375</c:v>
                </c:pt>
                <c:pt idx="27">
                  <c:v>36.375</c:v>
                </c:pt>
                <c:pt idx="28">
                  <c:v>0.375</c:v>
                </c:pt>
                <c:pt idx="30">
                  <c:v>32.375</c:v>
                </c:pt>
                <c:pt idx="31">
                  <c:v>38.375</c:v>
                </c:pt>
                <c:pt idx="32">
                  <c:v>0.375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077048"/>
        <c:axId val="-2124762408"/>
      </c:barChart>
      <c:catAx>
        <c:axId val="-21320770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762408"/>
        <c:crosses val="autoZero"/>
        <c:auto val="1"/>
        <c:lblAlgn val="ctr"/>
        <c:lblOffset val="100"/>
        <c:tickLblSkip val="1"/>
        <c:noMultiLvlLbl val="0"/>
      </c:catAx>
      <c:valAx>
        <c:axId val="-2124762408"/>
        <c:scaling>
          <c:orientation val="minMax"/>
          <c:max val="41698.70833333334"/>
          <c:min val="41418.33333333334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d/mm/yyyy" sourceLinked="0"/>
        <c:majorTickMark val="out"/>
        <c:minorTickMark val="none"/>
        <c:tickLblPos val="nextTo"/>
        <c:crossAx val="-213207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Baseline duration</c:v>
          </c:tx>
          <c:invertIfNegative val="0"/>
          <c:cat>
            <c:strRef>
              <c:f>('TP4'!$B$7,'TP4'!$B$8,'TP4'!$B$10,'TP4'!$B$11,'TP4'!$B$12,'TP4'!$B$13,'TP4'!$B$15,'TP4'!$B$17,'TP4'!$B$19,'TP4'!$B$20,'TP4'!$B$21,'TP4'!$B$22,'TP4'!$B$23,'TP4'!$B$24,'TP4'!$B$25,'TP4'!$B$26,'TP4'!$B$28,'TP4'!$B$29,'TP4'!$B$30,'TP4'!$B$31,'TP4'!$B$33,'TP4'!$B$34,'TP4'!$B$35,'TP4'!$B$36,'TP4'!$B$37,'TP4'!$B$38,'TP4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TP4'!$AA$7,'TP4'!$AA$8,'TP4'!$AA$10,'TP4'!$AA$11,'TP4'!$AA$12,'TP4'!$AA$13,'TP4'!$AA$15,'TP4'!$AA$17,'TP4'!$AA$19,'TP4'!$AA$20,'TP4'!$AA$21,'TP4'!$AA$22,'TP4'!$AA$23,'TP4'!$AA$24,'TP4'!$AA$25,'TP4'!$AA$26,'TP4'!$AA$28,'TP4'!$AA$29,'TP4'!$AA$30,'TP4'!$AA$31,'TP4'!$AA$33,'TP4'!$AA$34,'TP4'!$AA$35,'TP4'!$AA$36,'TP4'!$AA$37,'TP4'!$AA$38,'TP4'!$AA$40)</c:f>
              <c:numCache>
                <c:formatCode>General</c:formatCode>
                <c:ptCount val="2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</c:numCache>
            </c:numRef>
          </c:val>
        </c:ser>
        <c:ser>
          <c:idx val="1"/>
          <c:order val="1"/>
          <c:tx>
            <c:v>Actual duration</c:v>
          </c:tx>
          <c:invertIfNegative val="0"/>
          <c:cat>
            <c:strRef>
              <c:f>('TP4'!$B$7,'TP4'!$B$8,'TP4'!$B$10,'TP4'!$B$11,'TP4'!$B$12,'TP4'!$B$13,'TP4'!$B$15,'TP4'!$B$17,'TP4'!$B$19,'TP4'!$B$20,'TP4'!$B$21,'TP4'!$B$22,'TP4'!$B$23,'TP4'!$B$24,'TP4'!$B$25,'TP4'!$B$26,'TP4'!$B$28,'TP4'!$B$29,'TP4'!$B$30,'TP4'!$B$31,'TP4'!$B$33,'TP4'!$B$34,'TP4'!$B$35,'TP4'!$B$36,'TP4'!$B$37,'TP4'!$B$38,'TP4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TP4'!$AB$7,'TP4'!$AB$8,'TP4'!$AB$10,'TP4'!$AB$11,'TP4'!$AB$12,'TP4'!$AB$13,'TP4'!$AB$15,'TP4'!$AB$17,'TP4'!$AB$19,'TP4'!$AB$20,'TP4'!$AB$21,'TP4'!$AB$22,'TP4'!$AB$23,'TP4'!$AB$24,'TP4'!$AB$25,'TP4'!$AB$26,'TP4'!$AB$28,'TP4'!$AB$29,'TP4'!$AB$30,'TP4'!$AB$31,'TP4'!$AB$33,'TP4'!$AB$34,'TP4'!$AB$35,'TP4'!$AB$36,'TP4'!$AB$37,'TP4'!$AB$38,'TP4'!$AB$40)</c:f>
              <c:numCache>
                <c:formatCode>General</c:formatCode>
                <c:ptCount val="27"/>
                <c:pt idx="0">
                  <c:v>100.0</c:v>
                </c:pt>
                <c:pt idx="1">
                  <c:v>313.04347826087</c:v>
                </c:pt>
                <c:pt idx="2">
                  <c:v>100.0</c:v>
                </c:pt>
                <c:pt idx="3">
                  <c:v>84.0</c:v>
                </c:pt>
                <c:pt idx="4">
                  <c:v>555.172413793103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3">
                  <c:v>100.0</c:v>
                </c:pt>
                <c:pt idx="16">
                  <c:v>400.0</c:v>
                </c:pt>
                <c:pt idx="17">
                  <c:v>100.0</c:v>
                </c:pt>
                <c:pt idx="18">
                  <c:v>100.0</c:v>
                </c:pt>
                <c:pt idx="20">
                  <c:v>85.1851851851852</c:v>
                </c:pt>
                <c:pt idx="21">
                  <c:v>600.0</c:v>
                </c:pt>
                <c:pt idx="23">
                  <c:v>204.0</c:v>
                </c:pt>
                <c:pt idx="24">
                  <c:v>213.793103448276</c:v>
                </c:pt>
                <c:pt idx="25">
                  <c:v>100.0</c:v>
                </c:pt>
              </c:numCache>
            </c:numRef>
          </c:val>
        </c:ser>
        <c:ser>
          <c:idx val="2"/>
          <c:order val="2"/>
          <c:tx>
            <c:v>Percentage completed</c:v>
          </c:tx>
          <c:invertIfNegative val="0"/>
          <c:cat>
            <c:strRef>
              <c:f>('TP4'!$B$7,'TP4'!$B$8,'TP4'!$B$10,'TP4'!$B$11,'TP4'!$B$12,'TP4'!$B$13,'TP4'!$B$15,'TP4'!$B$17,'TP4'!$B$19,'TP4'!$B$20,'TP4'!$B$21,'TP4'!$B$22,'TP4'!$B$23,'TP4'!$B$24,'TP4'!$B$25,'TP4'!$B$26,'TP4'!$B$28,'TP4'!$B$29,'TP4'!$B$30,'TP4'!$B$31,'TP4'!$B$33,'TP4'!$B$34,'TP4'!$B$35,'TP4'!$B$36,'TP4'!$B$37,'TP4'!$B$38,'TP4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TP4'!$AC$7,'TP4'!$AC$8,'TP4'!$AC$10,'TP4'!$AC$11,'TP4'!$AC$12,'TP4'!$AC$13,'TP4'!$AC$15,'TP4'!$AC$17,'TP4'!$AC$19,'TP4'!$AC$20,'TP4'!$AC$21,'TP4'!$AC$22,'TP4'!$AC$23,'TP4'!$AC$24,'TP4'!$AC$25,'TP4'!$AC$26,'TP4'!$AC$28,'TP4'!$AC$29,'TP4'!$AC$30,'TP4'!$AC$31,'TP4'!$AC$33,'TP4'!$AC$34,'TP4'!$AC$35,'TP4'!$AC$36,'TP4'!$AC$37,'TP4'!$AC$38,'TP4'!$AC$40)</c:f>
              <c:numCache>
                <c:formatCode>General</c:formatCode>
                <c:ptCount val="2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7445432"/>
        <c:axId val="2121120104"/>
      </c:barChart>
      <c:catAx>
        <c:axId val="-2147445432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120104"/>
        <c:crosses val="autoZero"/>
        <c:auto val="1"/>
        <c:lblAlgn val="ctr"/>
        <c:lblOffset val="100"/>
        <c:noMultiLvlLbl val="0"/>
      </c:catAx>
      <c:valAx>
        <c:axId val="212112010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744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Baseline cost</c:v>
          </c:tx>
          <c:invertIfNegative val="0"/>
          <c:cat>
            <c:strRef>
              <c:f>('TP4'!$B$7,'TP4'!$B$8,'TP4'!$B$10,'TP4'!$B$11,'TP4'!$B$12,'TP4'!$B$13,'TP4'!$B$15,'TP4'!$B$17,'TP4'!$B$19,'TP4'!$B$20,'TP4'!$B$21,'TP4'!$B$22,'TP4'!$B$23,'TP4'!$B$24,'TP4'!$B$25,'TP4'!$B$26,'TP4'!$B$28,'TP4'!$B$29,'TP4'!$B$30,'TP4'!$B$31,'TP4'!$B$33,'TP4'!$B$34,'TP4'!$B$35,'TP4'!$B$36,'TP4'!$B$37,'TP4'!$B$38,'TP4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TP4'!$AD$7,'TP4'!$AD$8,'TP4'!$AD$10,'TP4'!$AD$11,'TP4'!$AD$12,'TP4'!$AD$13,'TP4'!$AD$15,'TP4'!$AD$17,'TP4'!$AD$19,'TP4'!$AD$20,'TP4'!$AD$21,'TP4'!$AD$22,'TP4'!$AD$23,'TP4'!$AD$24,'TP4'!$AD$25,'TP4'!$AD$26,'TP4'!$AD$28,'TP4'!$AD$29,'TP4'!$AD$30,'TP4'!$AD$31,'TP4'!$AD$33,'TP4'!$AD$34,'TP4'!$AD$35,'TP4'!$AD$36,'TP4'!$AD$37,'TP4'!$AD$38,'TP4'!$AD$40)</c:f>
              <c:numCache>
                <c:formatCode>General</c:formatCode>
                <c:ptCount val="2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</c:numCache>
            </c:numRef>
          </c:val>
        </c:ser>
        <c:ser>
          <c:idx val="1"/>
          <c:order val="1"/>
          <c:tx>
            <c:v>Actual cost</c:v>
          </c:tx>
          <c:invertIfNegative val="0"/>
          <c:cat>
            <c:strRef>
              <c:f>('TP4'!$B$7,'TP4'!$B$8,'TP4'!$B$10,'TP4'!$B$11,'TP4'!$B$12,'TP4'!$B$13,'TP4'!$B$15,'TP4'!$B$17,'TP4'!$B$19,'TP4'!$B$20,'TP4'!$B$21,'TP4'!$B$22,'TP4'!$B$23,'TP4'!$B$24,'TP4'!$B$25,'TP4'!$B$26,'TP4'!$B$28,'TP4'!$B$29,'TP4'!$B$30,'TP4'!$B$31,'TP4'!$B$33,'TP4'!$B$34,'TP4'!$B$35,'TP4'!$B$36,'TP4'!$B$37,'TP4'!$B$38,'TP4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TP4'!$AE$7,'TP4'!$AE$8,'TP4'!$AE$10,'TP4'!$AE$11,'TP4'!$AE$12,'TP4'!$AE$13,'TP4'!$AE$15,'TP4'!$AE$17,'TP4'!$AE$19,'TP4'!$AE$20,'TP4'!$AE$21,'TP4'!$AE$22,'TP4'!$AE$23,'TP4'!$AE$24,'TP4'!$AE$25,'TP4'!$AE$26,'TP4'!$AE$28,'TP4'!$AE$29,'TP4'!$AE$30,'TP4'!$AE$31,'TP4'!$AE$33,'TP4'!$AE$34,'TP4'!$AE$35,'TP4'!$AE$36,'TP4'!$AE$37,'TP4'!$AE$38,'TP4'!$AE$40)</c:f>
              <c:numCache>
                <c:formatCode>General</c:formatCode>
                <c:ptCount val="27"/>
                <c:pt idx="0">
                  <c:v>100.0</c:v>
                </c:pt>
                <c:pt idx="1">
                  <c:v>313.04347826087</c:v>
                </c:pt>
                <c:pt idx="2">
                  <c:v>100.0</c:v>
                </c:pt>
                <c:pt idx="3">
                  <c:v>84.0</c:v>
                </c:pt>
                <c:pt idx="4">
                  <c:v>555.172413793103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3">
                  <c:v>100.0</c:v>
                </c:pt>
                <c:pt idx="16">
                  <c:v>400.0</c:v>
                </c:pt>
                <c:pt idx="17">
                  <c:v>100.0</c:v>
                </c:pt>
                <c:pt idx="18">
                  <c:v>100.0</c:v>
                </c:pt>
                <c:pt idx="20">
                  <c:v>85.1851851851852</c:v>
                </c:pt>
                <c:pt idx="21">
                  <c:v>600.0</c:v>
                </c:pt>
                <c:pt idx="23">
                  <c:v>204.0</c:v>
                </c:pt>
                <c:pt idx="24">
                  <c:v>213.793103448276</c:v>
                </c:pt>
                <c:pt idx="25">
                  <c:v>100.0</c:v>
                </c:pt>
              </c:numCache>
            </c:numRef>
          </c:val>
        </c:ser>
        <c:ser>
          <c:idx val="2"/>
          <c:order val="2"/>
          <c:tx>
            <c:v>Percentage completed</c:v>
          </c:tx>
          <c:invertIfNegative val="0"/>
          <c:cat>
            <c:strRef>
              <c:f>('TP4'!$B$7,'TP4'!$B$8,'TP4'!$B$10,'TP4'!$B$11,'TP4'!$B$12,'TP4'!$B$13,'TP4'!$B$15,'TP4'!$B$17,'TP4'!$B$19,'TP4'!$B$20,'TP4'!$B$21,'TP4'!$B$22,'TP4'!$B$23,'TP4'!$B$24,'TP4'!$B$25,'TP4'!$B$26,'TP4'!$B$28,'TP4'!$B$29,'TP4'!$B$30,'TP4'!$B$31,'TP4'!$B$33,'TP4'!$B$34,'TP4'!$B$35,'TP4'!$B$36,'TP4'!$B$37,'TP4'!$B$38,'TP4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TP4'!$AF$7,'TP4'!$AF$8,'TP4'!$AF$10,'TP4'!$AF$11,'TP4'!$AF$12,'TP4'!$AF$13,'TP4'!$AF$15,'TP4'!$AF$17,'TP4'!$AF$19,'TP4'!$AF$20,'TP4'!$AF$21,'TP4'!$AF$22,'TP4'!$AF$23,'TP4'!$AF$24,'TP4'!$AF$25,'TP4'!$AF$26,'TP4'!$AF$28,'TP4'!$AF$29,'TP4'!$AF$30,'TP4'!$AF$31,'TP4'!$AF$33,'TP4'!$AF$34,'TP4'!$AF$35,'TP4'!$AF$36,'TP4'!$AF$37,'TP4'!$AF$38,'TP4'!$AF$40)</c:f>
              <c:numCache>
                <c:formatCode>General</c:formatCode>
                <c:ptCount val="2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90168"/>
        <c:axId val="2130082264"/>
      </c:barChart>
      <c:catAx>
        <c:axId val="2129290168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082264"/>
        <c:crosses val="autoZero"/>
        <c:auto val="1"/>
        <c:lblAlgn val="ctr"/>
        <c:lblOffset val="100"/>
        <c:noMultiLvlLbl val="0"/>
      </c:catAx>
      <c:valAx>
        <c:axId val="213008226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29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Overview'!$F$3:$F$6</c:f>
              <c:numCache>
                <c:formatCode>#,##0.00\€</c:formatCode>
                <c:ptCount val="4"/>
                <c:pt idx="0">
                  <c:v>38800.0</c:v>
                </c:pt>
                <c:pt idx="1">
                  <c:v>207000.0</c:v>
                </c:pt>
                <c:pt idx="2">
                  <c:v>335075.0</c:v>
                </c:pt>
                <c:pt idx="3">
                  <c:v>382475.0</c:v>
                </c:pt>
              </c:numCache>
            </c:numRef>
          </c:val>
          <c:smooth val="0"/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Overview'!$E$3:$E$6</c:f>
              <c:numCache>
                <c:formatCode>#,##0.00\€</c:formatCode>
                <c:ptCount val="4"/>
                <c:pt idx="0">
                  <c:v>20944.0000370145</c:v>
                </c:pt>
                <c:pt idx="1">
                  <c:v>119474.84537065</c:v>
                </c:pt>
                <c:pt idx="2">
                  <c:v>189048.076689243</c:v>
                </c:pt>
                <c:pt idx="3">
                  <c:v>219275.0</c:v>
                </c:pt>
              </c:numCache>
            </c:numRef>
          </c:val>
          <c:smooth val="0"/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Overview'!$D$3:$D$6</c:f>
              <c:numCache>
                <c:formatCode>#,##0.00\€</c:formatCode>
                <c:ptCount val="4"/>
                <c:pt idx="0">
                  <c:v>38800.0</c:v>
                </c:pt>
                <c:pt idx="1">
                  <c:v>128050.0</c:v>
                </c:pt>
                <c:pt idx="2">
                  <c:v>207325.0</c:v>
                </c:pt>
                <c:pt idx="3">
                  <c:v>219275.0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726904"/>
        <c:axId val="2121425448"/>
      </c:lineChart>
      <c:catAx>
        <c:axId val="-214672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/>
              </a:p>
            </c:rich>
          </c:tx>
          <c:overlay val="0"/>
        </c:title>
        <c:majorTickMark val="out"/>
        <c:minorTickMark val="none"/>
        <c:tickLblPos val="nextTo"/>
        <c:crossAx val="2121425448"/>
        <c:crosses val="autoZero"/>
        <c:auto val="1"/>
        <c:lblAlgn val="ctr"/>
        <c:lblOffset val="100"/>
        <c:noMultiLvlLbl val="0"/>
      </c:catAx>
      <c:valAx>
        <c:axId val="2121425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endParaRPr/>
              </a:p>
            </c:rich>
          </c:tx>
          <c:overlay val="0"/>
        </c:title>
        <c:numFmt formatCode="#,##0.00\€" sourceLinked="1"/>
        <c:majorTickMark val="out"/>
        <c:minorTickMark val="none"/>
        <c:tickLblPos val="nextTo"/>
        <c:crossAx val="-2146726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Overview'!$AG$3:$AG$6</c:f>
              <c:numCache>
                <c:formatCode>General</c:formatCode>
                <c:ptCount val="4"/>
                <c:pt idx="0">
                  <c:v>0.539793815386971</c:v>
                </c:pt>
                <c:pt idx="1">
                  <c:v>0.577173166041789</c:v>
                </c:pt>
                <c:pt idx="2">
                  <c:v>0.564196304377358</c:v>
                </c:pt>
                <c:pt idx="3">
                  <c:v>0.573305444800314</c:v>
                </c:pt>
              </c:numCache>
            </c:numRef>
          </c:val>
          <c:smooth val="0"/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Overview'!$AF$3:$AF$6</c:f>
              <c:numCache>
                <c:formatCode>General</c:formatCode>
                <c:ptCount val="4"/>
                <c:pt idx="0">
                  <c:v>0.4125</c:v>
                </c:pt>
                <c:pt idx="1">
                  <c:v>0.9375</c:v>
                </c:pt>
                <c:pt idx="2">
                  <c:v>0.913513513513514</c:v>
                </c:pt>
                <c:pt idx="3">
                  <c:v>0.905405405405405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662760"/>
        <c:axId val="2120727816"/>
      </c:lineChart>
      <c:catAx>
        <c:axId val="213066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/>
              </a:p>
            </c:rich>
          </c:tx>
          <c:overlay val="0"/>
        </c:title>
        <c:majorTickMark val="out"/>
        <c:minorTickMark val="none"/>
        <c:tickLblPos val="nextTo"/>
        <c:crossAx val="2120727816"/>
        <c:crosses val="autoZero"/>
        <c:auto val="1"/>
        <c:lblAlgn val="ctr"/>
        <c:lblOffset val="100"/>
        <c:noMultiLvlLbl val="0"/>
      </c:catAx>
      <c:valAx>
        <c:axId val="2120727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66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Overview'!$AF$3:$AF$6</c:f>
              <c:numCache>
                <c:formatCode>General</c:formatCode>
                <c:ptCount val="4"/>
                <c:pt idx="0">
                  <c:v>0.4125</c:v>
                </c:pt>
                <c:pt idx="1">
                  <c:v>0.9375</c:v>
                </c:pt>
                <c:pt idx="2">
                  <c:v>0.913513513513514</c:v>
                </c:pt>
                <c:pt idx="3">
                  <c:v>0.905405405405405</c:v>
                </c:pt>
              </c:numCache>
            </c:numRef>
          </c:val>
          <c:smooth val="0"/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Overview'!$AH$3:$AH$6</c:f>
              <c:numCache>
                <c:formatCode>General</c:formatCode>
                <c:ptCount val="4"/>
                <c:pt idx="0">
                  <c:v>0.539793815386971</c:v>
                </c:pt>
                <c:pt idx="1">
                  <c:v>0.93303276353495</c:v>
                </c:pt>
                <c:pt idx="2">
                  <c:v>0.91184409352101</c:v>
                </c:pt>
                <c:pt idx="3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Overview'!$AI$3:$AI$6</c:f>
              <c:numCache>
                <c:formatCode>General</c:formatCode>
                <c:ptCount val="4"/>
                <c:pt idx="0">
                  <c:v>0.904388490983908</c:v>
                </c:pt>
                <c:pt idx="1">
                  <c:v>0.936029526309016</c:v>
                </c:pt>
                <c:pt idx="2">
                  <c:v>0.937268394509467</c:v>
                </c:pt>
                <c:pt idx="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715272"/>
        <c:axId val="2121325416"/>
      </c:lineChart>
      <c:catAx>
        <c:axId val="212971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/>
              </a:p>
            </c:rich>
          </c:tx>
          <c:overlay val="0"/>
        </c:title>
        <c:majorTickMark val="out"/>
        <c:minorTickMark val="none"/>
        <c:tickLblPos val="nextTo"/>
        <c:crossAx val="2121325416"/>
        <c:crosses val="autoZero"/>
        <c:auto val="1"/>
        <c:lblAlgn val="ctr"/>
        <c:lblOffset val="100"/>
        <c:noMultiLvlLbl val="0"/>
      </c:catAx>
      <c:valAx>
        <c:axId val="2121325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71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Overview'!$J$3:$J$6</c:f>
              <c:numCache>
                <c:formatCode>#,##0.00\€</c:formatCode>
                <c:ptCount val="4"/>
                <c:pt idx="0">
                  <c:v>-17855.9999629855</c:v>
                </c:pt>
                <c:pt idx="1">
                  <c:v>-87525.1546293497</c:v>
                </c:pt>
                <c:pt idx="2">
                  <c:v>-146026.923310757</c:v>
                </c:pt>
                <c:pt idx="3">
                  <c:v>-163200.0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96824"/>
        <c:axId val="2120642616"/>
      </c:lineChart>
      <c:catAx>
        <c:axId val="212699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/>
              </a:p>
            </c:rich>
          </c:tx>
          <c:overlay val="0"/>
        </c:title>
        <c:majorTickMark val="out"/>
        <c:minorTickMark val="none"/>
        <c:tickLblPos val="nextTo"/>
        <c:crossAx val="2120642616"/>
        <c:crosses val="autoZero"/>
        <c:auto val="1"/>
        <c:lblAlgn val="ctr"/>
        <c:lblOffset val="100"/>
        <c:noMultiLvlLbl val="0"/>
      </c:catAx>
      <c:valAx>
        <c:axId val="2120642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endParaRPr/>
              </a:p>
            </c:rich>
          </c:tx>
          <c:overlay val="0"/>
        </c:title>
        <c:numFmt formatCode="#,##0.00\€" sourceLinked="1"/>
        <c:majorTickMark val="out"/>
        <c:minorTickMark val="none"/>
        <c:tickLblPos val="nextTo"/>
        <c:crossAx val="212699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Overview'!$AJ$3:$AJ$6</c:f>
              <c:numCache>
                <c:formatCode>General</c:formatCode>
                <c:ptCount val="4"/>
                <c:pt idx="0">
                  <c:v>-17.625</c:v>
                </c:pt>
                <c:pt idx="1">
                  <c:v>-6.25</c:v>
                </c:pt>
                <c:pt idx="2">
                  <c:v>-16.0</c:v>
                </c:pt>
                <c:pt idx="3">
                  <c:v>-21.0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28792"/>
        <c:axId val="2124729960"/>
      </c:lineChart>
      <c:catAx>
        <c:axId val="213032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/>
              </a:p>
            </c:rich>
          </c:tx>
          <c:overlay val="0"/>
        </c:title>
        <c:majorTickMark val="out"/>
        <c:minorTickMark val="none"/>
        <c:tickLblPos val="nextTo"/>
        <c:crossAx val="2124729960"/>
        <c:crosses val="autoZero"/>
        <c:auto val="1"/>
        <c:lblAlgn val="ctr"/>
        <c:lblOffset val="100"/>
        <c:noMultiLvlLbl val="0"/>
      </c:catAx>
      <c:valAx>
        <c:axId val="2124729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32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Overview'!$AK$3:$AK$6</c:f>
              <c:numCache>
                <c:formatCode>General</c:formatCode>
                <c:ptCount val="4"/>
                <c:pt idx="0">
                  <c:v>0.539793815386971</c:v>
                </c:pt>
                <c:pt idx="1">
                  <c:v>0.577173166041789</c:v>
                </c:pt>
                <c:pt idx="2">
                  <c:v>0.564196304377358</c:v>
                </c:pt>
                <c:pt idx="3">
                  <c:v>0.573305444800314</c:v>
                </c:pt>
              </c:numCache>
            </c:numRef>
          </c:val>
          <c:smooth val="0"/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Overview'!$AL$3:$AL$6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309832"/>
        <c:axId val="2120152824"/>
      </c:lineChart>
      <c:catAx>
        <c:axId val="-214430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/>
              </a:p>
            </c:rich>
          </c:tx>
          <c:overlay val="0"/>
        </c:title>
        <c:majorTickMark val="out"/>
        <c:minorTickMark val="none"/>
        <c:tickLblPos val="nextTo"/>
        <c:crossAx val="2120152824"/>
        <c:crosses val="autoZero"/>
        <c:auto val="1"/>
        <c:lblAlgn val="ctr"/>
        <c:lblOffset val="100"/>
        <c:noMultiLvlLbl val="0"/>
      </c:catAx>
      <c:valAx>
        <c:axId val="2120152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430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Overview'!$AM$3:$AM$6</c:f>
              <c:numCache>
                <c:formatCode>General</c:formatCode>
                <c:ptCount val="4"/>
                <c:pt idx="0">
                  <c:v>0.4125</c:v>
                </c:pt>
                <c:pt idx="1">
                  <c:v>0.9375</c:v>
                </c:pt>
                <c:pt idx="2">
                  <c:v>0.913513513513514</c:v>
                </c:pt>
                <c:pt idx="3">
                  <c:v>0.905405405405405</c:v>
                </c:pt>
              </c:numCache>
            </c:numRef>
          </c:val>
          <c:smooth val="0"/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Overview'!$AN$3:$AN$6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299240"/>
        <c:axId val="2120467656"/>
      </c:lineChart>
      <c:catAx>
        <c:axId val="212929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/>
              </a:p>
            </c:rich>
          </c:tx>
          <c:overlay val="0"/>
        </c:title>
        <c:majorTickMark val="out"/>
        <c:minorTickMark val="none"/>
        <c:tickLblPos val="nextTo"/>
        <c:crossAx val="2120467656"/>
        <c:crosses val="autoZero"/>
        <c:auto val="1"/>
        <c:lblAlgn val="ctr"/>
        <c:lblOffset val="100"/>
        <c:noMultiLvlLbl val="0"/>
      </c:catAx>
      <c:valAx>
        <c:axId val="2120467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29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data</c:v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Resources!$B$3:$B$7</c:f>
              <c:strCache>
                <c:ptCount val="5"/>
                <c:pt idx="0">
                  <c:v>senior consultant</c:v>
                </c:pt>
                <c:pt idx="1">
                  <c:v>senior developer</c:v>
                </c:pt>
                <c:pt idx="2">
                  <c:v>developer</c:v>
                </c:pt>
                <c:pt idx="3">
                  <c:v>project manager</c:v>
                </c:pt>
                <c:pt idx="4">
                  <c:v>extra developer</c:v>
                </c:pt>
              </c:strCache>
            </c:strRef>
          </c:cat>
          <c:val>
            <c:numRef>
              <c:f>Resources!$H$3:$H$7</c:f>
              <c:numCache>
                <c:formatCode>#,##0.00\€</c:formatCode>
                <c:ptCount val="5"/>
                <c:pt idx="0">
                  <c:v>42800.0</c:v>
                </c:pt>
                <c:pt idx="1">
                  <c:v>55125.0</c:v>
                </c:pt>
                <c:pt idx="2">
                  <c:v>58800.0</c:v>
                </c:pt>
                <c:pt idx="3">
                  <c:v>31050.0</c:v>
                </c:pt>
                <c:pt idx="4">
                  <c:v>31500.0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Optimistic</c:v>
          </c:tx>
          <c:invertIfNegative val="0"/>
          <c:cat>
            <c:strRef>
              <c:f>('Risk Analysis'!$B$5,'Risk Analysis'!$B$6,'Risk Analysis'!$B$8,'Risk Analysis'!$B$9,'Risk Analysis'!$B$10,'Risk Analysis'!$B$11,'Risk Analysis'!$B$13,'Risk Analysis'!$B$15,'Risk Analysis'!$B$17,'Risk Analysis'!$B$18,'Risk Analysis'!$B$19,'Risk Analysis'!$B$20,'Risk Analysis'!$B$21,'Risk Analysis'!$B$22,'Risk Analysis'!$B$23,'Risk Analysis'!$B$24,'Risk Analysis'!$B$26,'Risk Analysis'!$B$27,'Risk Analysis'!$B$28,'Risk Analysis'!$B$29,'Risk Analysis'!$B$31,'Risk Analysis'!$B$32,'Risk Analysis'!$B$33,'Risk Analysis'!$B$34,'Risk Analysis'!$B$35,'Risk Analysis'!$B$36,'Risk Analysis'!$B$38)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('Risk Analysis'!$W$5,'Risk Analysis'!$W$6,'Risk Analysis'!$W$8,'Risk Analysis'!$W$9,'Risk Analysis'!$W$10,'Risk Analysis'!$W$11,'Risk Analysis'!$W$13,'Risk Analysis'!$W$15,'Risk Analysis'!$W$17,'Risk Analysis'!$W$18,'Risk Analysis'!$W$19,'Risk Analysis'!$W$20,'Risk Analysis'!$W$21,'Risk Analysis'!$W$22,'Risk Analysis'!$W$23,'Risk Analysis'!$W$24,'Risk Analysis'!$W$26,'Risk Analysis'!$W$27,'Risk Analysis'!$W$28,'Risk Analysis'!$W$29,'Risk Analysis'!$W$31,'Risk Analysis'!$W$32,'Risk Analysis'!$W$33,'Risk Analysis'!$W$34,'Risk Analysis'!$W$35,'Risk Analysis'!$W$36,'Risk Analysis'!$W$38)</c:f>
              <c:numCache>
                <c:formatCode>General</c:formatCode>
                <c:ptCount val="27"/>
                <c:pt idx="0">
                  <c:v>80.0</c:v>
                </c:pt>
                <c:pt idx="1">
                  <c:v>80.0</c:v>
                </c:pt>
                <c:pt idx="2">
                  <c:v>80.0</c:v>
                </c:pt>
                <c:pt idx="3">
                  <c:v>80.0</c:v>
                </c:pt>
                <c:pt idx="4">
                  <c:v>80.0</c:v>
                </c:pt>
                <c:pt idx="5">
                  <c:v>80.0</c:v>
                </c:pt>
                <c:pt idx="6">
                  <c:v>80.0</c:v>
                </c:pt>
                <c:pt idx="7">
                  <c:v>80.0</c:v>
                </c:pt>
                <c:pt idx="8">
                  <c:v>80.0</c:v>
                </c:pt>
                <c:pt idx="9">
                  <c:v>80.0</c:v>
                </c:pt>
                <c:pt idx="10">
                  <c:v>80.0</c:v>
                </c:pt>
                <c:pt idx="11">
                  <c:v>80.0</c:v>
                </c:pt>
                <c:pt idx="12">
                  <c:v>80.0</c:v>
                </c:pt>
                <c:pt idx="13">
                  <c:v>80.0</c:v>
                </c:pt>
                <c:pt idx="14">
                  <c:v>80.0</c:v>
                </c:pt>
                <c:pt idx="15">
                  <c:v>80.0</c:v>
                </c:pt>
                <c:pt idx="16">
                  <c:v>80.0</c:v>
                </c:pt>
                <c:pt idx="17">
                  <c:v>80.0</c:v>
                </c:pt>
                <c:pt idx="18">
                  <c:v>80.0</c:v>
                </c:pt>
                <c:pt idx="19">
                  <c:v>80.0</c:v>
                </c:pt>
                <c:pt idx="20">
                  <c:v>80.0</c:v>
                </c:pt>
                <c:pt idx="21">
                  <c:v>80.0</c:v>
                </c:pt>
                <c:pt idx="22">
                  <c:v>80.0</c:v>
                </c:pt>
                <c:pt idx="23">
                  <c:v>80.0</c:v>
                </c:pt>
                <c:pt idx="24">
                  <c:v>80.0</c:v>
                </c:pt>
                <c:pt idx="25">
                  <c:v>80.0</c:v>
                </c:pt>
                <c:pt idx="26">
                  <c:v>80.0</c:v>
                </c:pt>
              </c:numCache>
            </c:numRef>
          </c:val>
        </c:ser>
        <c:ser>
          <c:idx val="1"/>
          <c:order val="1"/>
          <c:tx>
            <c:v>Most probable</c:v>
          </c:tx>
          <c:invertIfNegative val="0"/>
          <c:cat>
            <c:strRef>
              <c:f>('Risk Analysis'!$B$5,'Risk Analysis'!$B$6,'Risk Analysis'!$B$8,'Risk Analysis'!$B$9,'Risk Analysis'!$B$10,'Risk Analysis'!$B$11,'Risk Analysis'!$B$13,'Risk Analysis'!$B$15,'Risk Analysis'!$B$17,'Risk Analysis'!$B$18,'Risk Analysis'!$B$19,'Risk Analysis'!$B$20,'Risk Analysis'!$B$21,'Risk Analysis'!$B$22,'Risk Analysis'!$B$23,'Risk Analysis'!$B$24,'Risk Analysis'!$B$26,'Risk Analysis'!$B$27,'Risk Analysis'!$B$28,'Risk Analysis'!$B$29,'Risk Analysis'!$B$31,'Risk Analysis'!$B$32,'Risk Analysis'!$B$33,'Risk Analysis'!$B$34,'Risk Analysis'!$B$35,'Risk Analysis'!$B$36,'Risk Analysis'!$B$38)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('Risk Analysis'!$X$5,'Risk Analysis'!$X$6,'Risk Analysis'!$X$8,'Risk Analysis'!$X$9,'Risk Analysis'!$X$10,'Risk Analysis'!$X$11,'Risk Analysis'!$X$13,'Risk Analysis'!$X$15,'Risk Analysis'!$X$17,'Risk Analysis'!$X$18,'Risk Analysis'!$X$19,'Risk Analysis'!$X$20,'Risk Analysis'!$X$21,'Risk Analysis'!$X$22,'Risk Analysis'!$X$23,'Risk Analysis'!$X$24,'Risk Analysis'!$X$26,'Risk Analysis'!$X$27,'Risk Analysis'!$X$28,'Risk Analysis'!$X$29,'Risk Analysis'!$X$31,'Risk Analysis'!$X$32,'Risk Analysis'!$X$33,'Risk Analysis'!$X$34,'Risk Analysis'!$X$35,'Risk Analysis'!$X$36,'Risk Analysis'!$X$38)</c:f>
              <c:numCache>
                <c:formatCode>General</c:formatCode>
                <c:ptCount val="2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</c:numCache>
            </c:numRef>
          </c:val>
        </c:ser>
        <c:ser>
          <c:idx val="2"/>
          <c:order val="2"/>
          <c:tx>
            <c:v>Pessimistic</c:v>
          </c:tx>
          <c:invertIfNegative val="0"/>
          <c:cat>
            <c:strRef>
              <c:f>('Risk Analysis'!$B$5,'Risk Analysis'!$B$6,'Risk Analysis'!$B$8,'Risk Analysis'!$B$9,'Risk Analysis'!$B$10,'Risk Analysis'!$B$11,'Risk Analysis'!$B$13,'Risk Analysis'!$B$15,'Risk Analysis'!$B$17,'Risk Analysis'!$B$18,'Risk Analysis'!$B$19,'Risk Analysis'!$B$20,'Risk Analysis'!$B$21,'Risk Analysis'!$B$22,'Risk Analysis'!$B$23,'Risk Analysis'!$B$24,'Risk Analysis'!$B$26,'Risk Analysis'!$B$27,'Risk Analysis'!$B$28,'Risk Analysis'!$B$29,'Risk Analysis'!$B$31,'Risk Analysis'!$B$32,'Risk Analysis'!$B$33,'Risk Analysis'!$B$34,'Risk Analysis'!$B$35,'Risk Analysis'!$B$36,'Risk Analysis'!$B$38)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('Risk Analysis'!$Y$5,'Risk Analysis'!$Y$6,'Risk Analysis'!$Y$8,'Risk Analysis'!$Y$9,'Risk Analysis'!$Y$10,'Risk Analysis'!$Y$11,'Risk Analysis'!$Y$13,'Risk Analysis'!$Y$15,'Risk Analysis'!$Y$17,'Risk Analysis'!$Y$18,'Risk Analysis'!$Y$19,'Risk Analysis'!$Y$20,'Risk Analysis'!$Y$21,'Risk Analysis'!$Y$22,'Risk Analysis'!$Y$23,'Risk Analysis'!$Y$24,'Risk Analysis'!$Y$26,'Risk Analysis'!$Y$27,'Risk Analysis'!$Y$28,'Risk Analysis'!$Y$29,'Risk Analysis'!$Y$31,'Risk Analysis'!$Y$32,'Risk Analysis'!$Y$33,'Risk Analysis'!$Y$34,'Risk Analysis'!$Y$35,'Risk Analysis'!$Y$36,'Risk Analysis'!$Y$38)</c:f>
              <c:numCache>
                <c:formatCode>General</c:formatCode>
                <c:ptCount val="27"/>
                <c:pt idx="0">
                  <c:v>120.0</c:v>
                </c:pt>
                <c:pt idx="1">
                  <c:v>120.0</c:v>
                </c:pt>
                <c:pt idx="2">
                  <c:v>120.0</c:v>
                </c:pt>
                <c:pt idx="3">
                  <c:v>120.0</c:v>
                </c:pt>
                <c:pt idx="4">
                  <c:v>120.0</c:v>
                </c:pt>
                <c:pt idx="5">
                  <c:v>120.0</c:v>
                </c:pt>
                <c:pt idx="6">
                  <c:v>120.0</c:v>
                </c:pt>
                <c:pt idx="7">
                  <c:v>120.0</c:v>
                </c:pt>
                <c:pt idx="8">
                  <c:v>120.0</c:v>
                </c:pt>
                <c:pt idx="9">
                  <c:v>120.0</c:v>
                </c:pt>
                <c:pt idx="10">
                  <c:v>120.0</c:v>
                </c:pt>
                <c:pt idx="11">
                  <c:v>120.0</c:v>
                </c:pt>
                <c:pt idx="12">
                  <c:v>120.0</c:v>
                </c:pt>
                <c:pt idx="13">
                  <c:v>120.0</c:v>
                </c:pt>
                <c:pt idx="14">
                  <c:v>120.0</c:v>
                </c:pt>
                <c:pt idx="15">
                  <c:v>120.0</c:v>
                </c:pt>
                <c:pt idx="16">
                  <c:v>120.0</c:v>
                </c:pt>
                <c:pt idx="17">
                  <c:v>120.0</c:v>
                </c:pt>
                <c:pt idx="18">
                  <c:v>120.0</c:v>
                </c:pt>
                <c:pt idx="19">
                  <c:v>120.0</c:v>
                </c:pt>
                <c:pt idx="20">
                  <c:v>120.0</c:v>
                </c:pt>
                <c:pt idx="21">
                  <c:v>120.0</c:v>
                </c:pt>
                <c:pt idx="22">
                  <c:v>120.0</c:v>
                </c:pt>
                <c:pt idx="23">
                  <c:v>120.0</c:v>
                </c:pt>
                <c:pt idx="24">
                  <c:v>120.0</c:v>
                </c:pt>
                <c:pt idx="25">
                  <c:v>120.0</c:v>
                </c:pt>
                <c:pt idx="26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616712"/>
        <c:axId val="2120931480"/>
      </c:barChart>
      <c:catAx>
        <c:axId val="2129616712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931480"/>
        <c:crosses val="autoZero"/>
        <c:auto val="1"/>
        <c:lblAlgn val="ctr"/>
        <c:lblOffset val="100"/>
        <c:noMultiLvlLbl val="0"/>
      </c:catAx>
      <c:valAx>
        <c:axId val="212093148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61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Baseline duration</c:v>
          </c:tx>
          <c:invertIfNegative val="0"/>
          <c:cat>
            <c:strRef>
              <c:f>('Project Control - TP1'!$B$7,'Project Control - TP1'!$B$8,'Project Control - TP1'!$B$10,'Project Control - TP1'!$B$11,'Project Control - TP1'!$B$12,'Project Control - TP1'!$B$13,'Project Control - TP1'!$B$15,'Project Control - TP1'!$B$17,'Project Control - TP1'!$B$19,'Project Control - TP1'!$B$20,'Project Control - TP1'!$B$21,'Project Control - TP1'!$B$22,'Project Control - TP1'!$B$23,'Project Control - TP1'!$B$24,'Project Control - TP1'!$B$25,'Project Control - TP1'!$B$26,'Project Control - TP1'!$B$28,'Project Control - TP1'!$B$29,'Project Control - TP1'!$B$30,'Project Control - TP1'!$B$31,'Project Control - TP1'!$B$33,'Project Control - TP1'!$B$34,'Project Control - TP1'!$B$35,'Project Control - TP1'!$B$36,'Project Control - TP1'!$B$37,'Project Control - TP1'!$B$38,'Project Control - TP1'!$B$40)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('Project Control - TP1'!$AA$7,'Project Control - TP1'!$AA$8,'Project Control - TP1'!$AA$10,'Project Control - TP1'!$AA$11,'Project Control - TP1'!$AA$12,'Project Control - TP1'!$AA$13,'Project Control - TP1'!$AA$15,'Project Control - TP1'!$AA$17,'Project Control - TP1'!$AA$19,'Project Control - TP1'!$AA$20,'Project Control - TP1'!$AA$21,'Project Control - TP1'!$AA$22,'Project Control - TP1'!$AA$23,'Project Control - TP1'!$AA$24,'Project Control - TP1'!$AA$25,'Project Control - TP1'!$AA$26,'Project Control - TP1'!$AA$28,'Project Control - TP1'!$AA$29,'Project Control - TP1'!$AA$30,'Project Control - TP1'!$AA$31,'Project Control - TP1'!$AA$33,'Project Control - TP1'!$AA$34,'Project Control - TP1'!$AA$35,'Project Control - TP1'!$AA$36,'Project Control - TP1'!$AA$37,'Project Control - TP1'!$AA$38,'Project Control - TP1'!$AA$40)</c:f>
              <c:numCache>
                <c:formatCode>General</c:formatCode>
                <c:ptCount val="2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</c:numCache>
            </c:numRef>
          </c:val>
        </c:ser>
        <c:ser>
          <c:idx val="1"/>
          <c:order val="1"/>
          <c:tx>
            <c:v>Actual duration</c:v>
          </c:tx>
          <c:invertIfNegative val="0"/>
          <c:cat>
            <c:strRef>
              <c:f>('Project Control - TP1'!$B$7,'Project Control - TP1'!$B$8,'Project Control - TP1'!$B$10,'Project Control - TP1'!$B$11,'Project Control - TP1'!$B$12,'Project Control - TP1'!$B$13,'Project Control - TP1'!$B$15,'Project Control - TP1'!$B$17,'Project Control - TP1'!$B$19,'Project Control - TP1'!$B$20,'Project Control - TP1'!$B$21,'Project Control - TP1'!$B$22,'Project Control - TP1'!$B$23,'Project Control - TP1'!$B$24,'Project Control - TP1'!$B$25,'Project Control - TP1'!$B$26,'Project Control - TP1'!$B$28,'Project Control - TP1'!$B$29,'Project Control - TP1'!$B$30,'Project Control - TP1'!$B$31,'Project Control - TP1'!$B$33,'Project Control - TP1'!$B$34,'Project Control - TP1'!$B$35,'Project Control - TP1'!$B$36,'Project Control - TP1'!$B$37,'Project Control - TP1'!$B$38,'Project Control - TP1'!$B$40)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('Project Control - TP1'!$AB$7,'Project Control - TP1'!$AB$8,'Project Control - TP1'!$AB$10,'Project Control - TP1'!$AB$11,'Project Control - TP1'!$AB$12,'Project Control - TP1'!$AB$13,'Project Control - TP1'!$AB$15,'Project Control - TP1'!$AB$17,'Project Control - TP1'!$AB$19,'Project Control - TP1'!$AB$20,'Project Control - TP1'!$AB$21,'Project Control - TP1'!$AB$22,'Project Control - TP1'!$AB$23,'Project Control - TP1'!$AB$24,'Project Control - TP1'!$AB$25,'Project Control - TP1'!$AB$26,'Project Control - TP1'!$AB$28,'Project Control - TP1'!$AB$29,'Project Control - TP1'!$AB$30,'Project Control - TP1'!$AB$31,'Project Control - TP1'!$AB$33,'Project Control - TP1'!$AB$34,'Project Control - TP1'!$AB$35,'Project Control - TP1'!$AB$36,'Project Control - TP1'!$AB$37,'Project Control - TP1'!$AB$38,'Project Control - TP1'!$AB$40)</c:f>
              <c:numCache>
                <c:formatCode>General</c:formatCode>
                <c:ptCount val="27"/>
                <c:pt idx="0">
                  <c:v>100.0</c:v>
                </c:pt>
                <c:pt idx="1">
                  <c:v>85.50724637681159</c:v>
                </c:pt>
                <c:pt idx="2">
                  <c:v>100.0</c:v>
                </c:pt>
              </c:numCache>
            </c:numRef>
          </c:val>
        </c:ser>
        <c:ser>
          <c:idx val="2"/>
          <c:order val="2"/>
          <c:tx>
            <c:v>Percentage completed</c:v>
          </c:tx>
          <c:invertIfNegative val="0"/>
          <c:cat>
            <c:strRef>
              <c:f>('Project Control - TP1'!$B$7,'Project Control - TP1'!$B$8,'Project Control - TP1'!$B$10,'Project Control - TP1'!$B$11,'Project Control - TP1'!$B$12,'Project Control - TP1'!$B$13,'Project Control - TP1'!$B$15,'Project Control - TP1'!$B$17,'Project Control - TP1'!$B$19,'Project Control - TP1'!$B$20,'Project Control - TP1'!$B$21,'Project Control - TP1'!$B$22,'Project Control - TP1'!$B$23,'Project Control - TP1'!$B$24,'Project Control - TP1'!$B$25,'Project Control - TP1'!$B$26,'Project Control - TP1'!$B$28,'Project Control - TP1'!$B$29,'Project Control - TP1'!$B$30,'Project Control - TP1'!$B$31,'Project Control - TP1'!$B$33,'Project Control - TP1'!$B$34,'Project Control - TP1'!$B$35,'Project Control - TP1'!$B$36,'Project Control - TP1'!$B$37,'Project Control - TP1'!$B$38,'Project Control - TP1'!$B$40)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('Project Control - TP1'!$AC$7,'Project Control - TP1'!$AC$8,'Project Control - TP1'!$AC$10,'Project Control - TP1'!$AC$11,'Project Control - TP1'!$AC$12,'Project Control - TP1'!$AC$13,'Project Control - TP1'!$AC$15,'Project Control - TP1'!$AC$17,'Project Control - TP1'!$AC$19,'Project Control - TP1'!$AC$20,'Project Control - TP1'!$AC$21,'Project Control - TP1'!$AC$22,'Project Control - TP1'!$AC$23,'Project Control - TP1'!$AC$24,'Project Control - TP1'!$AC$25,'Project Control - TP1'!$AC$26,'Project Control - TP1'!$AC$28,'Project Control - TP1'!$AC$29,'Project Control - TP1'!$AC$30,'Project Control - TP1'!$AC$31,'Project Control - TP1'!$AC$33,'Project Control - TP1'!$AC$34,'Project Control - TP1'!$AC$35,'Project Control - TP1'!$AC$36,'Project Control - TP1'!$AC$37,'Project Control - TP1'!$AC$38,'Project Control - TP1'!$AC$40)</c:f>
              <c:numCache>
                <c:formatCode>General</c:formatCode>
                <c:ptCount val="27"/>
                <c:pt idx="0">
                  <c:v>100.0</c:v>
                </c:pt>
                <c:pt idx="1">
                  <c:v>28.0000001192093</c:v>
                </c:pt>
                <c:pt idx="2">
                  <c:v>100.0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7112456"/>
        <c:axId val="2122010824"/>
      </c:barChart>
      <c:catAx>
        <c:axId val="-2147112456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010824"/>
        <c:crosses val="autoZero"/>
        <c:auto val="1"/>
        <c:lblAlgn val="ctr"/>
        <c:lblOffset val="100"/>
        <c:noMultiLvlLbl val="0"/>
      </c:catAx>
      <c:valAx>
        <c:axId val="212201082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711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Baseline cost</c:v>
          </c:tx>
          <c:invertIfNegative val="0"/>
          <c:cat>
            <c:strRef>
              <c:f>('Project Control - TP1'!$B$7,'Project Control - TP1'!$B$8,'Project Control - TP1'!$B$10,'Project Control - TP1'!$B$11,'Project Control - TP1'!$B$12,'Project Control - TP1'!$B$13,'Project Control - TP1'!$B$15,'Project Control - TP1'!$B$17,'Project Control - TP1'!$B$19,'Project Control - TP1'!$B$20,'Project Control - TP1'!$B$21,'Project Control - TP1'!$B$22,'Project Control - TP1'!$B$23,'Project Control - TP1'!$B$24,'Project Control - TP1'!$B$25,'Project Control - TP1'!$B$26,'Project Control - TP1'!$B$28,'Project Control - TP1'!$B$29,'Project Control - TP1'!$B$30,'Project Control - TP1'!$B$31,'Project Control - TP1'!$B$33,'Project Control - TP1'!$B$34,'Project Control - TP1'!$B$35,'Project Control - TP1'!$B$36,'Project Control - TP1'!$B$37,'Project Control - TP1'!$B$38,'Project Control - TP1'!$B$40)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('Project Control - TP1'!$AD$7,'Project Control - TP1'!$AD$8,'Project Control - TP1'!$AD$10,'Project Control - TP1'!$AD$11,'Project Control - TP1'!$AD$12,'Project Control - TP1'!$AD$13,'Project Control - TP1'!$AD$15,'Project Control - TP1'!$AD$17,'Project Control - TP1'!$AD$19,'Project Control - TP1'!$AD$20,'Project Control - TP1'!$AD$21,'Project Control - TP1'!$AD$22,'Project Control - TP1'!$AD$23,'Project Control - TP1'!$AD$24,'Project Control - TP1'!$AD$25,'Project Control - TP1'!$AD$26,'Project Control - TP1'!$AD$28,'Project Control - TP1'!$AD$29,'Project Control - TP1'!$AD$30,'Project Control - TP1'!$AD$31,'Project Control - TP1'!$AD$33,'Project Control - TP1'!$AD$34,'Project Control - TP1'!$AD$35,'Project Control - TP1'!$AD$36,'Project Control - TP1'!$AD$37,'Project Control - TP1'!$AD$38,'Project Control - TP1'!$AD$40)</c:f>
              <c:numCache>
                <c:formatCode>General</c:formatCode>
                <c:ptCount val="2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</c:numCache>
            </c:numRef>
          </c:val>
        </c:ser>
        <c:ser>
          <c:idx val="1"/>
          <c:order val="1"/>
          <c:tx>
            <c:v>Actual cost</c:v>
          </c:tx>
          <c:invertIfNegative val="0"/>
          <c:cat>
            <c:strRef>
              <c:f>('Project Control - TP1'!$B$7,'Project Control - TP1'!$B$8,'Project Control - TP1'!$B$10,'Project Control - TP1'!$B$11,'Project Control - TP1'!$B$12,'Project Control - TP1'!$B$13,'Project Control - TP1'!$B$15,'Project Control - TP1'!$B$17,'Project Control - TP1'!$B$19,'Project Control - TP1'!$B$20,'Project Control - TP1'!$B$21,'Project Control - TP1'!$B$22,'Project Control - TP1'!$B$23,'Project Control - TP1'!$B$24,'Project Control - TP1'!$B$25,'Project Control - TP1'!$B$26,'Project Control - TP1'!$B$28,'Project Control - TP1'!$B$29,'Project Control - TP1'!$B$30,'Project Control - TP1'!$B$31,'Project Control - TP1'!$B$33,'Project Control - TP1'!$B$34,'Project Control - TP1'!$B$35,'Project Control - TP1'!$B$36,'Project Control - TP1'!$B$37,'Project Control - TP1'!$B$38,'Project Control - TP1'!$B$40)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('Project Control - TP1'!$AE$7,'Project Control - TP1'!$AE$8,'Project Control - TP1'!$AE$10,'Project Control - TP1'!$AE$11,'Project Control - TP1'!$AE$12,'Project Control - TP1'!$AE$13,'Project Control - TP1'!$AE$15,'Project Control - TP1'!$AE$17,'Project Control - TP1'!$AE$19,'Project Control - TP1'!$AE$20,'Project Control - TP1'!$AE$21,'Project Control - TP1'!$AE$22,'Project Control - TP1'!$AE$23,'Project Control - TP1'!$AE$24,'Project Control - TP1'!$AE$25,'Project Control - TP1'!$AE$26,'Project Control - TP1'!$AE$28,'Project Control - TP1'!$AE$29,'Project Control - TP1'!$AE$30,'Project Control - TP1'!$AE$31,'Project Control - TP1'!$AE$33,'Project Control - TP1'!$AE$34,'Project Control - TP1'!$AE$35,'Project Control - TP1'!$AE$36,'Project Control - TP1'!$AE$37,'Project Control - TP1'!$AE$38,'Project Control - TP1'!$AE$40)</c:f>
              <c:numCache>
                <c:formatCode>General</c:formatCode>
                <c:ptCount val="27"/>
                <c:pt idx="0">
                  <c:v>100.0</c:v>
                </c:pt>
                <c:pt idx="1">
                  <c:v>85.50724637681159</c:v>
                </c:pt>
                <c:pt idx="2">
                  <c:v>100.0</c:v>
                </c:pt>
              </c:numCache>
            </c:numRef>
          </c:val>
        </c:ser>
        <c:ser>
          <c:idx val="2"/>
          <c:order val="2"/>
          <c:tx>
            <c:v>Percentage completed</c:v>
          </c:tx>
          <c:invertIfNegative val="0"/>
          <c:cat>
            <c:strRef>
              <c:f>('Project Control - TP1'!$B$7,'Project Control - TP1'!$B$8,'Project Control - TP1'!$B$10,'Project Control - TP1'!$B$11,'Project Control - TP1'!$B$12,'Project Control - TP1'!$B$13,'Project Control - TP1'!$B$15,'Project Control - TP1'!$B$17,'Project Control - TP1'!$B$19,'Project Control - TP1'!$B$20,'Project Control - TP1'!$B$21,'Project Control - TP1'!$B$22,'Project Control - TP1'!$B$23,'Project Control - TP1'!$B$24,'Project Control - TP1'!$B$25,'Project Control - TP1'!$B$26,'Project Control - TP1'!$B$28,'Project Control - TP1'!$B$29,'Project Control - TP1'!$B$30,'Project Control - TP1'!$B$31,'Project Control - TP1'!$B$33,'Project Control - TP1'!$B$34,'Project Control - TP1'!$B$35,'Project Control - TP1'!$B$36,'Project Control - TP1'!$B$37,'Project Control - TP1'!$B$38,'Project Control - TP1'!$B$40)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('Project Control - TP1'!$AF$7,'Project Control - TP1'!$AF$8,'Project Control - TP1'!$AF$10,'Project Control - TP1'!$AF$11,'Project Control - TP1'!$AF$12,'Project Control - TP1'!$AF$13,'Project Control - TP1'!$AF$15,'Project Control - TP1'!$AF$17,'Project Control - TP1'!$AF$19,'Project Control - TP1'!$AF$20,'Project Control - TP1'!$AF$21,'Project Control - TP1'!$AF$22,'Project Control - TP1'!$AF$23,'Project Control - TP1'!$AF$24,'Project Control - TP1'!$AF$25,'Project Control - TP1'!$AF$26,'Project Control - TP1'!$AF$28,'Project Control - TP1'!$AF$29,'Project Control - TP1'!$AF$30,'Project Control - TP1'!$AF$31,'Project Control - TP1'!$AF$33,'Project Control - TP1'!$AF$34,'Project Control - TP1'!$AF$35,'Project Control - TP1'!$AF$36,'Project Control - TP1'!$AF$37,'Project Control - TP1'!$AF$38,'Project Control - TP1'!$AF$40)</c:f>
              <c:numCache>
                <c:formatCode>General</c:formatCode>
                <c:ptCount val="27"/>
                <c:pt idx="0">
                  <c:v>100.0</c:v>
                </c:pt>
                <c:pt idx="1">
                  <c:v>28.0000001192093</c:v>
                </c:pt>
                <c:pt idx="2">
                  <c:v>100.0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963000"/>
        <c:axId val="-2146562648"/>
      </c:barChart>
      <c:catAx>
        <c:axId val="2124963000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6562648"/>
        <c:crosses val="autoZero"/>
        <c:auto val="1"/>
        <c:lblAlgn val="ctr"/>
        <c:lblOffset val="100"/>
        <c:noMultiLvlLbl val="0"/>
      </c:catAx>
      <c:valAx>
        <c:axId val="-214656264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496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Baseline duration</c:v>
          </c:tx>
          <c:invertIfNegative val="0"/>
          <c:cat>
            <c:strRef>
              <c:f>('TP2'!$B$7,'TP2'!$B$8,'TP2'!$B$10,'TP2'!$B$11,'TP2'!$B$12,'TP2'!$B$13,'TP2'!$B$15,'TP2'!$B$17,'TP2'!$B$19,'TP2'!$B$20,'TP2'!$B$21,'TP2'!$B$22,'TP2'!$B$23,'TP2'!$B$24,'TP2'!$B$25,'TP2'!$B$26,'TP2'!$B$28,'TP2'!$B$29,'TP2'!$B$30,'TP2'!$B$31,'TP2'!$B$33,'TP2'!$B$34,'TP2'!$B$35,'TP2'!$B$36,'TP2'!$B$37,'TP2'!$B$38,'TP2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TP2'!$AA$7,'TP2'!$AA$8,'TP2'!$AA$10,'TP2'!$AA$11,'TP2'!$AA$12,'TP2'!$AA$13,'TP2'!$AA$15,'TP2'!$AA$17,'TP2'!$AA$19,'TP2'!$AA$20,'TP2'!$AA$21,'TP2'!$AA$22,'TP2'!$AA$23,'TP2'!$AA$24,'TP2'!$AA$25,'TP2'!$AA$26,'TP2'!$AA$28,'TP2'!$AA$29,'TP2'!$AA$30,'TP2'!$AA$31,'TP2'!$AA$33,'TP2'!$AA$34,'TP2'!$AA$35,'TP2'!$AA$36,'TP2'!$AA$37,'TP2'!$AA$38,'TP2'!$AA$40)</c:f>
              <c:numCache>
                <c:formatCode>General</c:formatCode>
                <c:ptCount val="2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</c:numCache>
            </c:numRef>
          </c:val>
        </c:ser>
        <c:ser>
          <c:idx val="1"/>
          <c:order val="1"/>
          <c:tx>
            <c:v>Actual duration</c:v>
          </c:tx>
          <c:invertIfNegative val="0"/>
          <c:cat>
            <c:strRef>
              <c:f>('TP2'!$B$7,'TP2'!$B$8,'TP2'!$B$10,'TP2'!$B$11,'TP2'!$B$12,'TP2'!$B$13,'TP2'!$B$15,'TP2'!$B$17,'TP2'!$B$19,'TP2'!$B$20,'TP2'!$B$21,'TP2'!$B$22,'TP2'!$B$23,'TP2'!$B$24,'TP2'!$B$25,'TP2'!$B$26,'TP2'!$B$28,'TP2'!$B$29,'TP2'!$B$30,'TP2'!$B$31,'TP2'!$B$33,'TP2'!$B$34,'TP2'!$B$35,'TP2'!$B$36,'TP2'!$B$37,'TP2'!$B$38,'TP2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TP2'!$AB$7,'TP2'!$AB$8,'TP2'!$AB$10,'TP2'!$AB$11,'TP2'!$AB$12,'TP2'!$AB$13,'TP2'!$AB$15,'TP2'!$AB$17,'TP2'!$AB$19,'TP2'!$AB$20,'TP2'!$AB$21,'TP2'!$AB$22,'TP2'!$AB$23,'TP2'!$AB$24,'TP2'!$AB$25,'TP2'!$AB$26,'TP2'!$AB$28,'TP2'!$AB$29,'TP2'!$AB$30,'TP2'!$AB$31,'TP2'!$AB$33,'TP2'!$AB$34,'TP2'!$AB$35,'TP2'!$AB$36,'TP2'!$AB$37,'TP2'!$AB$38,'TP2'!$AB$40)</c:f>
              <c:numCache>
                <c:formatCode>General</c:formatCode>
                <c:ptCount val="27"/>
                <c:pt idx="0">
                  <c:v>100.0</c:v>
                </c:pt>
                <c:pt idx="1">
                  <c:v>289.855072463768</c:v>
                </c:pt>
                <c:pt idx="2">
                  <c:v>100.0</c:v>
                </c:pt>
                <c:pt idx="3">
                  <c:v>84.0</c:v>
                </c:pt>
                <c:pt idx="4">
                  <c:v>300.0</c:v>
                </c:pt>
                <c:pt idx="6">
                  <c:v>100.0</c:v>
                </c:pt>
                <c:pt idx="7">
                  <c:v>68.8888888888889</c:v>
                </c:pt>
              </c:numCache>
            </c:numRef>
          </c:val>
        </c:ser>
        <c:ser>
          <c:idx val="2"/>
          <c:order val="2"/>
          <c:tx>
            <c:v>Percentage completed</c:v>
          </c:tx>
          <c:invertIfNegative val="0"/>
          <c:cat>
            <c:strRef>
              <c:f>('TP2'!$B$7,'TP2'!$B$8,'TP2'!$B$10,'TP2'!$B$11,'TP2'!$B$12,'TP2'!$B$13,'TP2'!$B$15,'TP2'!$B$17,'TP2'!$B$19,'TP2'!$B$20,'TP2'!$B$21,'TP2'!$B$22,'TP2'!$B$23,'TP2'!$B$24,'TP2'!$B$25,'TP2'!$B$26,'TP2'!$B$28,'TP2'!$B$29,'TP2'!$B$30,'TP2'!$B$31,'TP2'!$B$33,'TP2'!$B$34,'TP2'!$B$35,'TP2'!$B$36,'TP2'!$B$37,'TP2'!$B$38,'TP2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TP2'!$AC$7,'TP2'!$AC$8,'TP2'!$AC$10,'TP2'!$AC$11,'TP2'!$AC$12,'TP2'!$AC$13,'TP2'!$AC$15,'TP2'!$AC$17,'TP2'!$AC$19,'TP2'!$AC$20,'TP2'!$AC$21,'TP2'!$AC$22,'TP2'!$AC$23,'TP2'!$AC$24,'TP2'!$AC$25,'TP2'!$AC$26,'TP2'!$AC$28,'TP2'!$AC$29,'TP2'!$AC$30,'TP2'!$AC$31,'TP2'!$AC$33,'TP2'!$AC$34,'TP2'!$AC$35,'TP2'!$AC$36,'TP2'!$AC$37,'TP2'!$AC$38,'TP2'!$AC$40)</c:f>
              <c:numCache>
                <c:formatCode>General</c:formatCode>
                <c:ptCount val="27"/>
                <c:pt idx="0">
                  <c:v>100.0</c:v>
                </c:pt>
                <c:pt idx="1">
                  <c:v>92.592591047287</c:v>
                </c:pt>
                <c:pt idx="2">
                  <c:v>100.0</c:v>
                </c:pt>
                <c:pt idx="3">
                  <c:v>100.0</c:v>
                </c:pt>
                <c:pt idx="4">
                  <c:v>54.0372669696808</c:v>
                </c:pt>
                <c:pt idx="5">
                  <c:v>100.0</c:v>
                </c:pt>
                <c:pt idx="6">
                  <c:v>100.0</c:v>
                </c:pt>
                <c:pt idx="7">
                  <c:v>67.39130616188049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747176"/>
        <c:axId val="2120491928"/>
      </c:barChart>
      <c:catAx>
        <c:axId val="-2146747176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491928"/>
        <c:crosses val="autoZero"/>
        <c:auto val="1"/>
        <c:lblAlgn val="ctr"/>
        <c:lblOffset val="100"/>
        <c:noMultiLvlLbl val="0"/>
      </c:catAx>
      <c:valAx>
        <c:axId val="212049192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674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Baseline cost</c:v>
          </c:tx>
          <c:invertIfNegative val="0"/>
          <c:cat>
            <c:strRef>
              <c:f>('TP2'!$B$7,'TP2'!$B$8,'TP2'!$B$10,'TP2'!$B$11,'TP2'!$B$12,'TP2'!$B$13,'TP2'!$B$15,'TP2'!$B$17,'TP2'!$B$19,'TP2'!$B$20,'TP2'!$B$21,'TP2'!$B$22,'TP2'!$B$23,'TP2'!$B$24,'TP2'!$B$25,'TP2'!$B$26,'TP2'!$B$28,'TP2'!$B$29,'TP2'!$B$30,'TP2'!$B$31,'TP2'!$B$33,'TP2'!$B$34,'TP2'!$B$35,'TP2'!$B$36,'TP2'!$B$37,'TP2'!$B$38,'TP2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TP2'!$AD$7,'TP2'!$AD$8,'TP2'!$AD$10,'TP2'!$AD$11,'TP2'!$AD$12,'TP2'!$AD$13,'TP2'!$AD$15,'TP2'!$AD$17,'TP2'!$AD$19,'TP2'!$AD$20,'TP2'!$AD$21,'TP2'!$AD$22,'TP2'!$AD$23,'TP2'!$AD$24,'TP2'!$AD$25,'TP2'!$AD$26,'TP2'!$AD$28,'TP2'!$AD$29,'TP2'!$AD$30,'TP2'!$AD$31,'TP2'!$AD$33,'TP2'!$AD$34,'TP2'!$AD$35,'TP2'!$AD$36,'TP2'!$AD$37,'TP2'!$AD$38,'TP2'!$AD$40)</c:f>
              <c:numCache>
                <c:formatCode>General</c:formatCode>
                <c:ptCount val="2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</c:numCache>
            </c:numRef>
          </c:val>
        </c:ser>
        <c:ser>
          <c:idx val="1"/>
          <c:order val="1"/>
          <c:tx>
            <c:v>Actual cost</c:v>
          </c:tx>
          <c:invertIfNegative val="0"/>
          <c:cat>
            <c:strRef>
              <c:f>('TP2'!$B$7,'TP2'!$B$8,'TP2'!$B$10,'TP2'!$B$11,'TP2'!$B$12,'TP2'!$B$13,'TP2'!$B$15,'TP2'!$B$17,'TP2'!$B$19,'TP2'!$B$20,'TP2'!$B$21,'TP2'!$B$22,'TP2'!$B$23,'TP2'!$B$24,'TP2'!$B$25,'TP2'!$B$26,'TP2'!$B$28,'TP2'!$B$29,'TP2'!$B$30,'TP2'!$B$31,'TP2'!$B$33,'TP2'!$B$34,'TP2'!$B$35,'TP2'!$B$36,'TP2'!$B$37,'TP2'!$B$38,'TP2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TP2'!$AE$7,'TP2'!$AE$8,'TP2'!$AE$10,'TP2'!$AE$11,'TP2'!$AE$12,'TP2'!$AE$13,'TP2'!$AE$15,'TP2'!$AE$17,'TP2'!$AE$19,'TP2'!$AE$20,'TP2'!$AE$21,'TP2'!$AE$22,'TP2'!$AE$23,'TP2'!$AE$24,'TP2'!$AE$25,'TP2'!$AE$26,'TP2'!$AE$28,'TP2'!$AE$29,'TP2'!$AE$30,'TP2'!$AE$31,'TP2'!$AE$33,'TP2'!$AE$34,'TP2'!$AE$35,'TP2'!$AE$36,'TP2'!$AE$37,'TP2'!$AE$38,'TP2'!$AE$40)</c:f>
              <c:numCache>
                <c:formatCode>General</c:formatCode>
                <c:ptCount val="27"/>
                <c:pt idx="0">
                  <c:v>100.0</c:v>
                </c:pt>
                <c:pt idx="1">
                  <c:v>289.855072463768</c:v>
                </c:pt>
                <c:pt idx="2">
                  <c:v>100.0</c:v>
                </c:pt>
                <c:pt idx="3">
                  <c:v>84.0</c:v>
                </c:pt>
                <c:pt idx="4">
                  <c:v>300.0</c:v>
                </c:pt>
                <c:pt idx="6">
                  <c:v>100.0</c:v>
                </c:pt>
                <c:pt idx="7">
                  <c:v>68.8888888888889</c:v>
                </c:pt>
              </c:numCache>
            </c:numRef>
          </c:val>
        </c:ser>
        <c:ser>
          <c:idx val="2"/>
          <c:order val="2"/>
          <c:tx>
            <c:v>Percentage completed</c:v>
          </c:tx>
          <c:invertIfNegative val="0"/>
          <c:cat>
            <c:strRef>
              <c:f>('TP2'!$B$7,'TP2'!$B$8,'TP2'!$B$10,'TP2'!$B$11,'TP2'!$B$12,'TP2'!$B$13,'TP2'!$B$15,'TP2'!$B$17,'TP2'!$B$19,'TP2'!$B$20,'TP2'!$B$21,'TP2'!$B$22,'TP2'!$B$23,'TP2'!$B$24,'TP2'!$B$25,'TP2'!$B$26,'TP2'!$B$28,'TP2'!$B$29,'TP2'!$B$30,'TP2'!$B$31,'TP2'!$B$33,'TP2'!$B$34,'TP2'!$B$35,'TP2'!$B$36,'TP2'!$B$37,'TP2'!$B$38,'TP2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TP2'!$AF$7,'TP2'!$AF$8,'TP2'!$AF$10,'TP2'!$AF$11,'TP2'!$AF$12,'TP2'!$AF$13,'TP2'!$AF$15,'TP2'!$AF$17,'TP2'!$AF$19,'TP2'!$AF$20,'TP2'!$AF$21,'TP2'!$AF$22,'TP2'!$AF$23,'TP2'!$AF$24,'TP2'!$AF$25,'TP2'!$AF$26,'TP2'!$AF$28,'TP2'!$AF$29,'TP2'!$AF$30,'TP2'!$AF$31,'TP2'!$AF$33,'TP2'!$AF$34,'TP2'!$AF$35,'TP2'!$AF$36,'TP2'!$AF$37,'TP2'!$AF$38,'TP2'!$AF$40)</c:f>
              <c:numCache>
                <c:formatCode>General</c:formatCode>
                <c:ptCount val="27"/>
                <c:pt idx="0">
                  <c:v>100.0</c:v>
                </c:pt>
                <c:pt idx="1">
                  <c:v>92.592591047287</c:v>
                </c:pt>
                <c:pt idx="2">
                  <c:v>100.0</c:v>
                </c:pt>
                <c:pt idx="3">
                  <c:v>100.0</c:v>
                </c:pt>
                <c:pt idx="4">
                  <c:v>54.0372669696808</c:v>
                </c:pt>
                <c:pt idx="5">
                  <c:v>100.0</c:v>
                </c:pt>
                <c:pt idx="6">
                  <c:v>100.0</c:v>
                </c:pt>
                <c:pt idx="7">
                  <c:v>67.39130616188049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632408"/>
        <c:axId val="2127381400"/>
      </c:barChart>
      <c:catAx>
        <c:axId val="2120632408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381400"/>
        <c:crosses val="autoZero"/>
        <c:auto val="1"/>
        <c:lblAlgn val="ctr"/>
        <c:lblOffset val="100"/>
        <c:noMultiLvlLbl val="0"/>
      </c:catAx>
      <c:valAx>
        <c:axId val="212738140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63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Baseline duration</c:v>
          </c:tx>
          <c:invertIfNegative val="0"/>
          <c:cat>
            <c:strRef>
              <c:f>('TP3'!$B$7,'TP3'!$B$8,'TP3'!$B$10,'TP3'!$B$11,'TP3'!$B$12,'TP3'!$B$13,'TP3'!$B$15,'TP3'!$B$17,'TP3'!$B$19,'TP3'!$B$20,'TP3'!$B$21,'TP3'!$B$22,'TP3'!$B$23,'TP3'!$B$24,'TP3'!$B$25,'TP3'!$B$26,'TP3'!$B$28,'TP3'!$B$29,'TP3'!$B$30,'TP3'!$B$31,'TP3'!$B$33,'TP3'!$B$34,'TP3'!$B$35,'TP3'!$B$36,'TP3'!$B$37,'TP3'!$B$38,'TP3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TP3'!$AA$7,'TP3'!$AA$8,'TP3'!$AA$10,'TP3'!$AA$11,'TP3'!$AA$12,'TP3'!$AA$13,'TP3'!$AA$15,'TP3'!$AA$17,'TP3'!$AA$19,'TP3'!$AA$20,'TP3'!$AA$21,'TP3'!$AA$22,'TP3'!$AA$23,'TP3'!$AA$24,'TP3'!$AA$25,'TP3'!$AA$26,'TP3'!$AA$28,'TP3'!$AA$29,'TP3'!$AA$30,'TP3'!$AA$31,'TP3'!$AA$33,'TP3'!$AA$34,'TP3'!$AA$35,'TP3'!$AA$36,'TP3'!$AA$37,'TP3'!$AA$38,'TP3'!$AA$40)</c:f>
              <c:numCache>
                <c:formatCode>General</c:formatCode>
                <c:ptCount val="2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</c:numCache>
            </c:numRef>
          </c:val>
        </c:ser>
        <c:ser>
          <c:idx val="1"/>
          <c:order val="1"/>
          <c:tx>
            <c:v>Actual duration</c:v>
          </c:tx>
          <c:invertIfNegative val="0"/>
          <c:cat>
            <c:strRef>
              <c:f>('TP3'!$B$7,'TP3'!$B$8,'TP3'!$B$10,'TP3'!$B$11,'TP3'!$B$12,'TP3'!$B$13,'TP3'!$B$15,'TP3'!$B$17,'TP3'!$B$19,'TP3'!$B$20,'TP3'!$B$21,'TP3'!$B$22,'TP3'!$B$23,'TP3'!$B$24,'TP3'!$B$25,'TP3'!$B$26,'TP3'!$B$28,'TP3'!$B$29,'TP3'!$B$30,'TP3'!$B$31,'TP3'!$B$33,'TP3'!$B$34,'TP3'!$B$35,'TP3'!$B$36,'TP3'!$B$37,'TP3'!$B$38,'TP3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TP3'!$AB$7,'TP3'!$AB$8,'TP3'!$AB$10,'TP3'!$AB$11,'TP3'!$AB$12,'TP3'!$AB$13,'TP3'!$AB$15,'TP3'!$AB$17,'TP3'!$AB$19,'TP3'!$AB$20,'TP3'!$AB$21,'TP3'!$AB$22,'TP3'!$AB$23,'TP3'!$AB$24,'TP3'!$AB$25,'TP3'!$AB$26,'TP3'!$AB$28,'TP3'!$AB$29,'TP3'!$AB$30,'TP3'!$AB$31,'TP3'!$AB$33,'TP3'!$AB$34,'TP3'!$AB$35,'TP3'!$AB$36,'TP3'!$AB$37,'TP3'!$AB$38,'TP3'!$AB$40)</c:f>
              <c:numCache>
                <c:formatCode>General</c:formatCode>
                <c:ptCount val="27"/>
                <c:pt idx="0">
                  <c:v>100.0</c:v>
                </c:pt>
                <c:pt idx="1">
                  <c:v>313.04347826087</c:v>
                </c:pt>
                <c:pt idx="2">
                  <c:v>100.0</c:v>
                </c:pt>
                <c:pt idx="3">
                  <c:v>84.0</c:v>
                </c:pt>
                <c:pt idx="4">
                  <c:v>555.172413793103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3">
                  <c:v>100.0</c:v>
                </c:pt>
                <c:pt idx="16">
                  <c:v>400.0</c:v>
                </c:pt>
                <c:pt idx="17">
                  <c:v>100.0</c:v>
                </c:pt>
                <c:pt idx="18">
                  <c:v>100.0</c:v>
                </c:pt>
                <c:pt idx="20">
                  <c:v>44.4444444444444</c:v>
                </c:pt>
                <c:pt idx="23">
                  <c:v>116.0</c:v>
                </c:pt>
                <c:pt idx="24">
                  <c:v>131.034482758621</c:v>
                </c:pt>
              </c:numCache>
            </c:numRef>
          </c:val>
        </c:ser>
        <c:ser>
          <c:idx val="2"/>
          <c:order val="2"/>
          <c:tx>
            <c:v>Percentage completed</c:v>
          </c:tx>
          <c:invertIfNegative val="0"/>
          <c:cat>
            <c:strRef>
              <c:f>('TP3'!$B$7,'TP3'!$B$8,'TP3'!$B$10,'TP3'!$B$11,'TP3'!$B$12,'TP3'!$B$13,'TP3'!$B$15,'TP3'!$B$17,'TP3'!$B$19,'TP3'!$B$20,'TP3'!$B$21,'TP3'!$B$22,'TP3'!$B$23,'TP3'!$B$24,'TP3'!$B$25,'TP3'!$B$26,'TP3'!$B$28,'TP3'!$B$29,'TP3'!$B$30,'TP3'!$B$31,'TP3'!$B$33,'TP3'!$B$34,'TP3'!$B$35,'TP3'!$B$36,'TP3'!$B$37,'TP3'!$B$38,'TP3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TP3'!$AC$7,'TP3'!$AC$8,'TP3'!$AC$10,'TP3'!$AC$11,'TP3'!$AC$12,'TP3'!$AC$13,'TP3'!$AC$15,'TP3'!$AC$17,'TP3'!$AC$19,'TP3'!$AC$20,'TP3'!$AC$21,'TP3'!$AC$22,'TP3'!$AC$23,'TP3'!$AC$24,'TP3'!$AC$25,'TP3'!$AC$26,'TP3'!$AC$28,'TP3'!$AC$29,'TP3'!$AC$30,'TP3'!$AC$31,'TP3'!$AC$33,'TP3'!$AC$34,'TP3'!$AC$35,'TP3'!$AC$36,'TP3'!$AC$37,'TP3'!$AC$38,'TP3'!$AC$40)</c:f>
              <c:numCache>
                <c:formatCode>General</c:formatCode>
                <c:ptCount val="2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46.1538463830948</c:v>
                </c:pt>
                <c:pt idx="21">
                  <c:v>0.0</c:v>
                </c:pt>
                <c:pt idx="22">
                  <c:v>0.0</c:v>
                </c:pt>
                <c:pt idx="23">
                  <c:v>52.9999971389771</c:v>
                </c:pt>
                <c:pt idx="24">
                  <c:v>55.0000011920929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663512"/>
        <c:axId val="2128631160"/>
      </c:barChart>
      <c:catAx>
        <c:axId val="-2143663512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631160"/>
        <c:crosses val="autoZero"/>
        <c:auto val="1"/>
        <c:lblAlgn val="ctr"/>
        <c:lblOffset val="100"/>
        <c:noMultiLvlLbl val="0"/>
      </c:catAx>
      <c:valAx>
        <c:axId val="212863116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366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Baseline cost</c:v>
          </c:tx>
          <c:invertIfNegative val="0"/>
          <c:cat>
            <c:strRef>
              <c:f>('TP3'!$B$7,'TP3'!$B$8,'TP3'!$B$10,'TP3'!$B$11,'TP3'!$B$12,'TP3'!$B$13,'TP3'!$B$15,'TP3'!$B$17,'TP3'!$B$19,'TP3'!$B$20,'TP3'!$B$21,'TP3'!$B$22,'TP3'!$B$23,'TP3'!$B$24,'TP3'!$B$25,'TP3'!$B$26,'TP3'!$B$28,'TP3'!$B$29,'TP3'!$B$30,'TP3'!$B$31,'TP3'!$B$33,'TP3'!$B$34,'TP3'!$B$35,'TP3'!$B$36,'TP3'!$B$37,'TP3'!$B$38,'TP3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TP3'!$AD$7,'TP3'!$AD$8,'TP3'!$AD$10,'TP3'!$AD$11,'TP3'!$AD$12,'TP3'!$AD$13,'TP3'!$AD$15,'TP3'!$AD$17,'TP3'!$AD$19,'TP3'!$AD$20,'TP3'!$AD$21,'TP3'!$AD$22,'TP3'!$AD$23,'TP3'!$AD$24,'TP3'!$AD$25,'TP3'!$AD$26,'TP3'!$AD$28,'TP3'!$AD$29,'TP3'!$AD$30,'TP3'!$AD$31,'TP3'!$AD$33,'TP3'!$AD$34,'TP3'!$AD$35,'TP3'!$AD$36,'TP3'!$AD$37,'TP3'!$AD$38,'TP3'!$AD$40)</c:f>
              <c:numCache>
                <c:formatCode>General</c:formatCode>
                <c:ptCount val="2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</c:numCache>
            </c:numRef>
          </c:val>
        </c:ser>
        <c:ser>
          <c:idx val="1"/>
          <c:order val="1"/>
          <c:tx>
            <c:v>Actual cost</c:v>
          </c:tx>
          <c:invertIfNegative val="0"/>
          <c:cat>
            <c:strRef>
              <c:f>('TP3'!$B$7,'TP3'!$B$8,'TP3'!$B$10,'TP3'!$B$11,'TP3'!$B$12,'TP3'!$B$13,'TP3'!$B$15,'TP3'!$B$17,'TP3'!$B$19,'TP3'!$B$20,'TP3'!$B$21,'TP3'!$B$22,'TP3'!$B$23,'TP3'!$B$24,'TP3'!$B$25,'TP3'!$B$26,'TP3'!$B$28,'TP3'!$B$29,'TP3'!$B$30,'TP3'!$B$31,'TP3'!$B$33,'TP3'!$B$34,'TP3'!$B$35,'TP3'!$B$36,'TP3'!$B$37,'TP3'!$B$38,'TP3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TP3'!$AE$7,'TP3'!$AE$8,'TP3'!$AE$10,'TP3'!$AE$11,'TP3'!$AE$12,'TP3'!$AE$13,'TP3'!$AE$15,'TP3'!$AE$17,'TP3'!$AE$19,'TP3'!$AE$20,'TP3'!$AE$21,'TP3'!$AE$22,'TP3'!$AE$23,'TP3'!$AE$24,'TP3'!$AE$25,'TP3'!$AE$26,'TP3'!$AE$28,'TP3'!$AE$29,'TP3'!$AE$30,'TP3'!$AE$31,'TP3'!$AE$33,'TP3'!$AE$34,'TP3'!$AE$35,'TP3'!$AE$36,'TP3'!$AE$37,'TP3'!$AE$38,'TP3'!$AE$40)</c:f>
              <c:numCache>
                <c:formatCode>General</c:formatCode>
                <c:ptCount val="27"/>
                <c:pt idx="0">
                  <c:v>100.0</c:v>
                </c:pt>
                <c:pt idx="1">
                  <c:v>313.04347826087</c:v>
                </c:pt>
                <c:pt idx="2">
                  <c:v>100.0</c:v>
                </c:pt>
                <c:pt idx="3">
                  <c:v>84.0</c:v>
                </c:pt>
                <c:pt idx="4">
                  <c:v>555.172413793103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3">
                  <c:v>100.0</c:v>
                </c:pt>
                <c:pt idx="16">
                  <c:v>400.0</c:v>
                </c:pt>
                <c:pt idx="17">
                  <c:v>100.0</c:v>
                </c:pt>
                <c:pt idx="18">
                  <c:v>100.0</c:v>
                </c:pt>
                <c:pt idx="20">
                  <c:v>44.4444444444444</c:v>
                </c:pt>
                <c:pt idx="23">
                  <c:v>116.0</c:v>
                </c:pt>
                <c:pt idx="24">
                  <c:v>131.034482758621</c:v>
                </c:pt>
              </c:numCache>
            </c:numRef>
          </c:val>
        </c:ser>
        <c:ser>
          <c:idx val="2"/>
          <c:order val="2"/>
          <c:tx>
            <c:v>Percentage completed</c:v>
          </c:tx>
          <c:invertIfNegative val="0"/>
          <c:cat>
            <c:strRef>
              <c:f>('TP3'!$B$7,'TP3'!$B$8,'TP3'!$B$10,'TP3'!$B$11,'TP3'!$B$12,'TP3'!$B$13,'TP3'!$B$15,'TP3'!$B$17,'TP3'!$B$19,'TP3'!$B$20,'TP3'!$B$21,'TP3'!$B$22,'TP3'!$B$23,'TP3'!$B$24,'TP3'!$B$25,'TP3'!$B$26,'TP3'!$B$28,'TP3'!$B$29,'TP3'!$B$30,'TP3'!$B$31,'TP3'!$B$33,'TP3'!$B$34,'TP3'!$B$35,'TP3'!$B$36,'TP3'!$B$37,'TP3'!$B$38,'TP3'!$B$40)</c:f>
              <c:strCache>
                <c:ptCount val="27"/>
                <c:pt idx="0">
                  <c:v>start implementatie project</c:v>
                </c:pt>
                <c:pt idx="1">
                  <c:v>project management plan inclusief acceptatiecriteria</c:v>
                </c:pt>
                <c:pt idx="2">
                  <c:v>start functionele analyse/wireframes</c:v>
                </c:pt>
                <c:pt idx="3">
                  <c:v>deliverable wireframes Amplexor</c:v>
                </c:pt>
                <c:pt idx="4">
                  <c:v>functioneel &amp; technisch ontwerp</c:v>
                </c:pt>
                <c:pt idx="5">
                  <c:v>volledige oplevering HIG</c:v>
                </c:pt>
                <c:pt idx="6">
                  <c:v>installatie en algemene opzet</c:v>
                </c:pt>
                <c:pt idx="7">
                  <c:v>WCM-luik: search, inloggen, infotheek, basisrechten, ...</c:v>
                </c:pt>
                <c:pt idx="8">
                  <c:v>deploy 1 naar ACC-omgeving</c:v>
                </c:pt>
                <c:pt idx="9">
                  <c:v>deploy 2 naar ACC-omgeving</c:v>
                </c:pt>
                <c:pt idx="10">
                  <c:v>rework</c:v>
                </c:pt>
                <c:pt idx="11">
                  <c:v>deploy 3 naar ACC-omgeving</c:v>
                </c:pt>
                <c:pt idx="12">
                  <c:v>acceptatie release 1 - einde testfase</c:v>
                </c:pt>
                <c:pt idx="13">
                  <c:v>deploy 4 naar ACC-omgeving</c:v>
                </c:pt>
                <c:pt idx="14">
                  <c:v>installatie PROD-server</c:v>
                </c:pt>
                <c:pt idx="15">
                  <c:v>start authoring door klant (alleen site)</c:v>
                </c:pt>
                <c:pt idx="16">
                  <c:v>productie installed, deploy 4 ook naar PROD-omgeving</c:v>
                </c:pt>
                <c:pt idx="17">
                  <c:v>bugfixing + 'profielbeheer aanmaken'</c:v>
                </c:pt>
                <c:pt idx="18">
                  <c:v>deploy 5 naar ACC</c:v>
                </c:pt>
                <c:pt idx="19">
                  <c:v>release januari</c:v>
                </c:pt>
                <c:pt idx="20">
                  <c:v>ontwikkeling release 2</c:v>
                </c:pt>
                <c:pt idx="21">
                  <c:v>extra deploy (CR1)</c:v>
                </c:pt>
                <c:pt idx="22">
                  <c:v>release februari</c:v>
                </c:pt>
                <c:pt idx="23">
                  <c:v>testfase</c:v>
                </c:pt>
                <c:pt idx="24">
                  <c:v>rework</c:v>
                </c:pt>
                <c:pt idx="25">
                  <c:v>deploy 6 naar PROD-omgeving</c:v>
                </c:pt>
                <c:pt idx="26">
                  <c:v>uiterste deadline - officiële voorstelling</c:v>
                </c:pt>
              </c:strCache>
            </c:strRef>
          </c:cat>
          <c:val>
            <c:numRef>
              <c:f>('TP3'!$AF$7,'TP3'!$AF$8,'TP3'!$AF$10,'TP3'!$AF$11,'TP3'!$AF$12,'TP3'!$AF$13,'TP3'!$AF$15,'TP3'!$AF$17,'TP3'!$AF$19,'TP3'!$AF$20,'TP3'!$AF$21,'TP3'!$AF$22,'TP3'!$AF$23,'TP3'!$AF$24,'TP3'!$AF$25,'TP3'!$AF$26,'TP3'!$AF$28,'TP3'!$AF$29,'TP3'!$AF$30,'TP3'!$AF$31,'TP3'!$AF$33,'TP3'!$AF$34,'TP3'!$AF$35,'TP3'!$AF$36,'TP3'!$AF$37,'TP3'!$AF$38,'TP3'!$AF$40)</c:f>
              <c:numCache>
                <c:formatCode>General</c:formatCode>
                <c:ptCount val="2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46.1538463830948</c:v>
                </c:pt>
                <c:pt idx="21">
                  <c:v>0.0</c:v>
                </c:pt>
                <c:pt idx="22">
                  <c:v>0.0</c:v>
                </c:pt>
                <c:pt idx="23">
                  <c:v>52.9999971389771</c:v>
                </c:pt>
                <c:pt idx="24">
                  <c:v>55.0000011920929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141800"/>
        <c:axId val="2129493336"/>
      </c:barChart>
      <c:catAx>
        <c:axId val="2120141800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493336"/>
        <c:crosses val="autoZero"/>
        <c:auto val="1"/>
        <c:lblAlgn val="ctr"/>
        <c:lblOffset val="100"/>
        <c:noMultiLvlLbl val="0"/>
      </c:catAx>
      <c:valAx>
        <c:axId val="212949333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14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45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34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0</xdr:rowOff>
    </xdr:from>
    <xdr:to>
      <xdr:col>7</xdr:col>
      <xdr:colOff>438150</xdr:colOff>
      <xdr:row>75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18</xdr:col>
      <xdr:colOff>542925</xdr:colOff>
      <xdr:row>75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0</xdr:rowOff>
    </xdr:from>
    <xdr:to>
      <xdr:col>7</xdr:col>
      <xdr:colOff>438150</xdr:colOff>
      <xdr:row>75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18</xdr:col>
      <xdr:colOff>542925</xdr:colOff>
      <xdr:row>75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0</xdr:rowOff>
    </xdr:from>
    <xdr:to>
      <xdr:col>7</xdr:col>
      <xdr:colOff>438150</xdr:colOff>
      <xdr:row>75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18</xdr:col>
      <xdr:colOff>542925</xdr:colOff>
      <xdr:row>75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0</xdr:rowOff>
    </xdr:from>
    <xdr:to>
      <xdr:col>7</xdr:col>
      <xdr:colOff>438150</xdr:colOff>
      <xdr:row>75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18</xdr:col>
      <xdr:colOff>542925</xdr:colOff>
      <xdr:row>75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sqref="A1:C1"/>
    </sheetView>
  </sheetViews>
  <sheetFormatPr baseColWidth="10" defaultColWidth="8.83203125" defaultRowHeight="14" x14ac:dyDescent="0"/>
  <cols>
    <col min="1" max="1" width="3.6640625" customWidth="1"/>
    <col min="2" max="2" width="25.6640625" customWidth="1"/>
    <col min="3" max="3" width="5.6640625" customWidth="1"/>
    <col min="4" max="5" width="16.6640625" customWidth="1"/>
    <col min="6" max="7" width="13.6640625" customWidth="1"/>
    <col min="8" max="8" width="8.6640625" customWidth="1"/>
    <col min="9" max="9" width="25.6640625" customWidth="1"/>
    <col min="10" max="12" width="10.6640625" customWidth="1"/>
    <col min="14" max="14" width="12.6640625" customWidth="1"/>
  </cols>
  <sheetData>
    <row r="1" spans="1:17">
      <c r="A1" s="20" t="s">
        <v>0</v>
      </c>
      <c r="B1" s="20"/>
      <c r="C1" s="20"/>
      <c r="D1" s="20" t="s">
        <v>1</v>
      </c>
      <c r="E1" s="20"/>
      <c r="F1" s="20" t="s">
        <v>2</v>
      </c>
      <c r="G1" s="20"/>
      <c r="H1" s="20"/>
      <c r="I1" s="20" t="s">
        <v>3</v>
      </c>
      <c r="J1" s="20"/>
      <c r="K1" s="20" t="s">
        <v>4</v>
      </c>
      <c r="L1" s="20"/>
      <c r="M1" s="20"/>
      <c r="N1" s="20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290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41418.333333333299</v>
      </c>
      <c r="G3" s="5">
        <v>41698.708333333299</v>
      </c>
      <c r="H3" s="2" t="s">
        <v>20</v>
      </c>
      <c r="I3" s="2"/>
      <c r="J3" s="6"/>
      <c r="K3" s="6">
        <v>0</v>
      </c>
      <c r="L3" s="6"/>
      <c r="M3" s="6"/>
      <c r="N3" s="6">
        <v>219275</v>
      </c>
      <c r="Q3" s="7">
        <v>280.375</v>
      </c>
    </row>
    <row r="4" spans="1:17">
      <c r="A4" s="4">
        <v>28</v>
      </c>
      <c r="B4" s="4" t="s">
        <v>21</v>
      </c>
      <c r="C4" s="4" t="s">
        <v>22</v>
      </c>
      <c r="D4" s="2"/>
      <c r="E4" s="2"/>
      <c r="F4" s="5">
        <v>41418.541666666701</v>
      </c>
      <c r="G4" s="5">
        <v>41466.708333333299</v>
      </c>
      <c r="H4" s="2" t="s">
        <v>23</v>
      </c>
      <c r="I4" s="2"/>
      <c r="J4" s="6"/>
      <c r="K4" s="6">
        <v>0</v>
      </c>
      <c r="L4" s="6"/>
      <c r="M4" s="6"/>
      <c r="N4" s="6">
        <v>32100</v>
      </c>
      <c r="Q4" s="7">
        <v>48.1666666666667</v>
      </c>
    </row>
    <row r="5" spans="1:17">
      <c r="A5" s="3">
        <v>1</v>
      </c>
      <c r="B5" s="3" t="s">
        <v>24</v>
      </c>
      <c r="C5" s="4" t="s">
        <v>25</v>
      </c>
      <c r="D5" s="3"/>
      <c r="E5" s="3"/>
      <c r="F5" s="8">
        <v>41436.333333333299</v>
      </c>
      <c r="G5" s="9">
        <v>41437.5</v>
      </c>
      <c r="H5" s="3" t="s">
        <v>26</v>
      </c>
      <c r="I5" s="4" t="s">
        <v>27</v>
      </c>
      <c r="J5" s="10">
        <v>1050</v>
      </c>
      <c r="K5" s="11">
        <v>0</v>
      </c>
      <c r="L5" s="10">
        <v>0</v>
      </c>
      <c r="M5" s="11">
        <v>0</v>
      </c>
      <c r="N5" s="10">
        <v>1050</v>
      </c>
      <c r="Q5" s="7">
        <v>1.1666666666666701</v>
      </c>
    </row>
    <row r="6" spans="1:17" ht="23">
      <c r="A6" s="3">
        <v>2</v>
      </c>
      <c r="B6" s="3" t="s">
        <v>28</v>
      </c>
      <c r="C6" s="4" t="s">
        <v>29</v>
      </c>
      <c r="D6" s="3"/>
      <c r="E6" s="3"/>
      <c r="F6" s="8">
        <v>41418.541666666701</v>
      </c>
      <c r="G6" s="9">
        <v>41466.708333333299</v>
      </c>
      <c r="H6" s="3" t="s">
        <v>23</v>
      </c>
      <c r="I6" s="4" t="s">
        <v>30</v>
      </c>
      <c r="J6" s="10">
        <v>31050</v>
      </c>
      <c r="K6" s="11">
        <v>0</v>
      </c>
      <c r="L6" s="10">
        <v>0</v>
      </c>
      <c r="M6" s="11">
        <v>0</v>
      </c>
      <c r="N6" s="10">
        <v>31050</v>
      </c>
      <c r="Q6" s="7">
        <v>48.1666666666667</v>
      </c>
    </row>
    <row r="7" spans="1:17">
      <c r="A7" s="4">
        <v>29</v>
      </c>
      <c r="B7" s="4" t="s">
        <v>31</v>
      </c>
      <c r="C7" s="4" t="s">
        <v>32</v>
      </c>
      <c r="D7" s="2"/>
      <c r="E7" s="2"/>
      <c r="F7" s="5">
        <v>41418.333333333299</v>
      </c>
      <c r="G7" s="5">
        <v>41534.708333333299</v>
      </c>
      <c r="H7" s="2" t="s">
        <v>33</v>
      </c>
      <c r="I7" s="2"/>
      <c r="J7" s="6"/>
      <c r="K7" s="6">
        <v>0</v>
      </c>
      <c r="L7" s="6"/>
      <c r="M7" s="6"/>
      <c r="N7" s="6">
        <v>42800</v>
      </c>
      <c r="Q7" s="7">
        <v>116.375</v>
      </c>
    </row>
    <row r="8" spans="1:17">
      <c r="A8" s="3">
        <v>3</v>
      </c>
      <c r="B8" s="3" t="s">
        <v>34</v>
      </c>
      <c r="C8" s="4" t="s">
        <v>35</v>
      </c>
      <c r="D8" s="3"/>
      <c r="E8" s="3" t="s">
        <v>36</v>
      </c>
      <c r="F8" s="8">
        <v>41418.333333333299</v>
      </c>
      <c r="G8" s="9">
        <v>41437.708333333299</v>
      </c>
      <c r="H8" s="3" t="s">
        <v>37</v>
      </c>
      <c r="I8" s="4" t="s">
        <v>38</v>
      </c>
      <c r="J8" s="10">
        <v>11200</v>
      </c>
      <c r="K8" s="11">
        <v>0</v>
      </c>
      <c r="L8" s="10">
        <v>0</v>
      </c>
      <c r="M8" s="11">
        <v>0</v>
      </c>
      <c r="N8" s="10">
        <v>11200</v>
      </c>
      <c r="Q8" s="7">
        <v>19.375</v>
      </c>
    </row>
    <row r="9" spans="1:17">
      <c r="A9" s="3">
        <v>4</v>
      </c>
      <c r="B9" s="3" t="s">
        <v>39</v>
      </c>
      <c r="C9" s="4" t="s">
        <v>40</v>
      </c>
      <c r="D9" s="3"/>
      <c r="E9" s="3" t="s">
        <v>41</v>
      </c>
      <c r="F9" s="8">
        <v>41471.333333333299</v>
      </c>
      <c r="G9" s="9">
        <v>41505.708333333299</v>
      </c>
      <c r="H9" s="3" t="s">
        <v>42</v>
      </c>
      <c r="I9" s="4" t="s">
        <v>38</v>
      </c>
      <c r="J9" s="10">
        <v>20000</v>
      </c>
      <c r="K9" s="11">
        <v>0</v>
      </c>
      <c r="L9" s="10">
        <v>0</v>
      </c>
      <c r="M9" s="11">
        <v>0</v>
      </c>
      <c r="N9" s="10">
        <v>20000</v>
      </c>
      <c r="Q9" s="7">
        <v>34.375</v>
      </c>
    </row>
    <row r="10" spans="1:17">
      <c r="A10" s="3">
        <v>5</v>
      </c>
      <c r="B10" s="3" t="s">
        <v>43</v>
      </c>
      <c r="C10" s="4" t="s">
        <v>44</v>
      </c>
      <c r="D10" s="3" t="s">
        <v>307</v>
      </c>
      <c r="E10" s="3"/>
      <c r="F10" s="8">
        <v>41498.541666666701</v>
      </c>
      <c r="G10" s="9">
        <v>41516.708333333299</v>
      </c>
      <c r="H10" s="3" t="s">
        <v>45</v>
      </c>
      <c r="I10" s="4" t="s">
        <v>38</v>
      </c>
      <c r="J10" s="10">
        <v>11600</v>
      </c>
      <c r="K10" s="11">
        <v>0</v>
      </c>
      <c r="L10" s="10">
        <v>0</v>
      </c>
      <c r="M10" s="11">
        <v>0</v>
      </c>
      <c r="N10" s="10">
        <v>11600</v>
      </c>
      <c r="Q10" s="7">
        <v>18.1666666666667</v>
      </c>
    </row>
    <row r="11" spans="1:17">
      <c r="A11" s="3">
        <v>6</v>
      </c>
      <c r="B11" s="3" t="s">
        <v>46</v>
      </c>
      <c r="C11" s="4" t="s">
        <v>47</v>
      </c>
      <c r="D11" s="3"/>
      <c r="E11" s="3"/>
      <c r="F11" s="8">
        <v>41534.708333333299</v>
      </c>
      <c r="G11" s="9">
        <v>41534.708333333299</v>
      </c>
      <c r="H11" s="3" t="s">
        <v>48</v>
      </c>
      <c r="I11" s="4"/>
      <c r="J11" s="10">
        <v>0</v>
      </c>
      <c r="K11" s="11">
        <v>0</v>
      </c>
      <c r="L11" s="10">
        <v>0</v>
      </c>
      <c r="M11" s="11">
        <v>0</v>
      </c>
      <c r="N11" s="10">
        <v>0</v>
      </c>
      <c r="Q11" s="7"/>
    </row>
    <row r="12" spans="1:17">
      <c r="A12" s="4">
        <v>35</v>
      </c>
      <c r="B12" s="4" t="s">
        <v>49</v>
      </c>
      <c r="C12" s="4" t="s">
        <v>50</v>
      </c>
      <c r="D12" s="2"/>
      <c r="E12" s="2"/>
      <c r="F12" s="5">
        <v>41493.333333333299</v>
      </c>
      <c r="G12" s="5">
        <v>41698.708333333299</v>
      </c>
      <c r="H12" s="2" t="s">
        <v>51</v>
      </c>
      <c r="I12" s="2"/>
      <c r="J12" s="6"/>
      <c r="K12" s="6">
        <v>0</v>
      </c>
      <c r="L12" s="6"/>
      <c r="M12" s="6"/>
      <c r="N12" s="6">
        <v>144375</v>
      </c>
      <c r="Q12" s="7">
        <v>205.375</v>
      </c>
    </row>
    <row r="13" spans="1:17">
      <c r="A13" s="3">
        <v>7</v>
      </c>
      <c r="B13" s="3" t="s">
        <v>52</v>
      </c>
      <c r="C13" s="4" t="s">
        <v>53</v>
      </c>
      <c r="D13" s="3"/>
      <c r="E13" s="3"/>
      <c r="F13" s="8">
        <v>41493.333333333299</v>
      </c>
      <c r="G13" s="9">
        <v>41509.708333333299</v>
      </c>
      <c r="H13" s="3" t="s">
        <v>54</v>
      </c>
      <c r="I13" s="4" t="s">
        <v>55</v>
      </c>
      <c r="J13" s="10">
        <v>9750</v>
      </c>
      <c r="K13" s="11">
        <v>0</v>
      </c>
      <c r="L13" s="10">
        <v>0</v>
      </c>
      <c r="M13" s="11">
        <v>0</v>
      </c>
      <c r="N13" s="10">
        <v>9750</v>
      </c>
      <c r="Q13" s="7">
        <v>16.375</v>
      </c>
    </row>
    <row r="14" spans="1:17">
      <c r="A14" s="4">
        <v>30</v>
      </c>
      <c r="B14" s="4" t="s">
        <v>56</v>
      </c>
      <c r="C14" s="4" t="s">
        <v>57</v>
      </c>
      <c r="D14" s="2"/>
      <c r="E14" s="2"/>
      <c r="F14" s="5">
        <v>41515.333333333299</v>
      </c>
      <c r="G14" s="5">
        <v>41577.708333333299</v>
      </c>
      <c r="H14" s="2" t="s">
        <v>58</v>
      </c>
      <c r="I14" s="2"/>
      <c r="J14" s="6"/>
      <c r="K14" s="6">
        <v>0</v>
      </c>
      <c r="L14" s="6"/>
      <c r="M14" s="6"/>
      <c r="N14" s="6">
        <v>63000</v>
      </c>
      <c r="Q14" s="7">
        <v>62.375</v>
      </c>
    </row>
    <row r="15" spans="1:17" ht="23">
      <c r="A15" s="3">
        <v>8</v>
      </c>
      <c r="B15" s="3" t="s">
        <v>59</v>
      </c>
      <c r="C15" s="4" t="s">
        <v>60</v>
      </c>
      <c r="D15" s="3" t="s">
        <v>61</v>
      </c>
      <c r="E15" s="3" t="s">
        <v>62</v>
      </c>
      <c r="F15" s="8">
        <v>41515.333333333299</v>
      </c>
      <c r="G15" s="9">
        <v>41577.708333333299</v>
      </c>
      <c r="H15" s="3" t="s">
        <v>58</v>
      </c>
      <c r="I15" s="4" t="s">
        <v>63</v>
      </c>
      <c r="J15" s="10">
        <v>63000</v>
      </c>
      <c r="K15" s="11">
        <v>0</v>
      </c>
      <c r="L15" s="10">
        <v>0</v>
      </c>
      <c r="M15" s="11">
        <v>0</v>
      </c>
      <c r="N15" s="10">
        <v>63000</v>
      </c>
      <c r="Q15" s="7">
        <v>62.375</v>
      </c>
    </row>
    <row r="16" spans="1:17">
      <c r="A16" s="4">
        <v>31</v>
      </c>
      <c r="B16" s="4" t="s">
        <v>64</v>
      </c>
      <c r="C16" s="4" t="s">
        <v>65</v>
      </c>
      <c r="D16" s="2"/>
      <c r="E16" s="2"/>
      <c r="F16" s="5">
        <v>41578.333333333299</v>
      </c>
      <c r="G16" s="5">
        <v>41656.708333333299</v>
      </c>
      <c r="H16" s="2" t="s">
        <v>66</v>
      </c>
      <c r="I16" s="2"/>
      <c r="J16" s="6"/>
      <c r="K16" s="6">
        <v>0</v>
      </c>
      <c r="L16" s="6"/>
      <c r="M16" s="6"/>
      <c r="N16" s="6">
        <v>8625</v>
      </c>
      <c r="Q16" s="7">
        <v>78.375</v>
      </c>
    </row>
    <row r="17" spans="1:17">
      <c r="A17" s="3">
        <v>9</v>
      </c>
      <c r="B17" s="3" t="s">
        <v>67</v>
      </c>
      <c r="C17" s="4" t="s">
        <v>68</v>
      </c>
      <c r="D17" s="3" t="s">
        <v>69</v>
      </c>
      <c r="E17" s="3" t="s">
        <v>70</v>
      </c>
      <c r="F17" s="8">
        <v>41578.333333333299</v>
      </c>
      <c r="G17" s="9">
        <v>41578.708333333299</v>
      </c>
      <c r="H17" s="3" t="s">
        <v>71</v>
      </c>
      <c r="I17" s="4" t="s">
        <v>27</v>
      </c>
      <c r="J17" s="10">
        <v>700</v>
      </c>
      <c r="K17" s="11">
        <v>0</v>
      </c>
      <c r="L17" s="10">
        <v>0</v>
      </c>
      <c r="M17" s="11">
        <v>0</v>
      </c>
      <c r="N17" s="10">
        <v>700</v>
      </c>
      <c r="Q17" s="7">
        <v>0.375</v>
      </c>
    </row>
    <row r="18" spans="1:17">
      <c r="A18" s="3">
        <v>10</v>
      </c>
      <c r="B18" s="3" t="s">
        <v>72</v>
      </c>
      <c r="C18" s="4" t="s">
        <v>73</v>
      </c>
      <c r="D18" s="3" t="s">
        <v>74</v>
      </c>
      <c r="E18" s="3" t="s">
        <v>75</v>
      </c>
      <c r="F18" s="8">
        <v>41603.333333333299</v>
      </c>
      <c r="G18" s="9">
        <v>41603.708333333299</v>
      </c>
      <c r="H18" s="3" t="s">
        <v>71</v>
      </c>
      <c r="I18" s="4" t="s">
        <v>27</v>
      </c>
      <c r="J18" s="10">
        <v>700</v>
      </c>
      <c r="K18" s="11">
        <v>0</v>
      </c>
      <c r="L18" s="10">
        <v>0</v>
      </c>
      <c r="M18" s="11">
        <v>0</v>
      </c>
      <c r="N18" s="10">
        <v>700</v>
      </c>
      <c r="Q18" s="7">
        <v>0.375</v>
      </c>
    </row>
    <row r="19" spans="1:17">
      <c r="A19" s="3">
        <v>11</v>
      </c>
      <c r="B19" s="3" t="s">
        <v>76</v>
      </c>
      <c r="C19" s="4" t="s">
        <v>77</v>
      </c>
      <c r="D19" s="3" t="s">
        <v>78</v>
      </c>
      <c r="E19" s="3"/>
      <c r="F19" s="8">
        <v>41614.333333333299</v>
      </c>
      <c r="G19" s="9">
        <v>41620.5</v>
      </c>
      <c r="H19" s="3" t="s">
        <v>79</v>
      </c>
      <c r="I19" s="4" t="s">
        <v>27</v>
      </c>
      <c r="J19" s="10">
        <v>3150</v>
      </c>
      <c r="K19" s="11">
        <v>0</v>
      </c>
      <c r="L19" s="10">
        <v>0</v>
      </c>
      <c r="M19" s="11">
        <v>0</v>
      </c>
      <c r="N19" s="10">
        <v>3150</v>
      </c>
      <c r="Q19" s="7">
        <v>6.1666666666666696</v>
      </c>
    </row>
    <row r="20" spans="1:17">
      <c r="A20" s="3">
        <v>12</v>
      </c>
      <c r="B20" s="3" t="s">
        <v>80</v>
      </c>
      <c r="C20" s="4" t="s">
        <v>81</v>
      </c>
      <c r="D20" s="3"/>
      <c r="E20" s="3" t="s">
        <v>82</v>
      </c>
      <c r="F20" s="8">
        <v>41625.333333333299</v>
      </c>
      <c r="G20" s="9">
        <v>41625.708333333299</v>
      </c>
      <c r="H20" s="3" t="s">
        <v>71</v>
      </c>
      <c r="I20" s="4" t="s">
        <v>27</v>
      </c>
      <c r="J20" s="10">
        <v>700</v>
      </c>
      <c r="K20" s="11">
        <v>0</v>
      </c>
      <c r="L20" s="10">
        <v>0</v>
      </c>
      <c r="M20" s="11">
        <v>0</v>
      </c>
      <c r="N20" s="10">
        <v>700</v>
      </c>
      <c r="Q20" s="7">
        <v>0.375</v>
      </c>
    </row>
    <row r="21" spans="1:17">
      <c r="A21" s="3">
        <v>13</v>
      </c>
      <c r="B21" s="3" t="s">
        <v>83</v>
      </c>
      <c r="C21" s="4" t="s">
        <v>84</v>
      </c>
      <c r="D21" s="3"/>
      <c r="E21" s="3" t="s">
        <v>85</v>
      </c>
      <c r="F21" s="8">
        <v>41655.708333333299</v>
      </c>
      <c r="G21" s="9">
        <v>41655.708333333299</v>
      </c>
      <c r="H21" s="3" t="s">
        <v>48</v>
      </c>
      <c r="I21" s="4"/>
      <c r="J21" s="10">
        <v>0</v>
      </c>
      <c r="K21" s="11">
        <v>0</v>
      </c>
      <c r="L21" s="10">
        <v>0</v>
      </c>
      <c r="M21" s="11">
        <v>0</v>
      </c>
      <c r="N21" s="10">
        <v>0</v>
      </c>
      <c r="Q21" s="7"/>
    </row>
    <row r="22" spans="1:17">
      <c r="A22" s="3">
        <v>14</v>
      </c>
      <c r="B22" s="3" t="s">
        <v>86</v>
      </c>
      <c r="C22" s="4" t="s">
        <v>87</v>
      </c>
      <c r="D22" s="3" t="s">
        <v>88</v>
      </c>
      <c r="E22" s="3" t="s">
        <v>89</v>
      </c>
      <c r="F22" s="8">
        <v>41652.333333333299</v>
      </c>
      <c r="G22" s="9">
        <v>41656.5</v>
      </c>
      <c r="H22" s="3" t="s">
        <v>79</v>
      </c>
      <c r="I22" s="4" t="s">
        <v>55</v>
      </c>
      <c r="J22" s="10">
        <v>3375</v>
      </c>
      <c r="K22" s="11">
        <v>0</v>
      </c>
      <c r="L22" s="10">
        <v>0</v>
      </c>
      <c r="M22" s="11">
        <v>0</v>
      </c>
      <c r="N22" s="10">
        <v>3375</v>
      </c>
      <c r="Q22" s="7">
        <v>4.1666666666666696</v>
      </c>
    </row>
    <row r="23" spans="1:17">
      <c r="A23" s="3">
        <v>15</v>
      </c>
      <c r="B23" s="3" t="s">
        <v>90</v>
      </c>
      <c r="C23" s="4" t="s">
        <v>91</v>
      </c>
      <c r="D23" s="3"/>
      <c r="E23" s="3"/>
      <c r="F23" s="8">
        <v>41655.708333333299</v>
      </c>
      <c r="G23" s="9">
        <v>41655.708333333299</v>
      </c>
      <c r="H23" s="3" t="s">
        <v>48</v>
      </c>
      <c r="I23" s="4"/>
      <c r="J23" s="10">
        <v>0</v>
      </c>
      <c r="K23" s="11">
        <v>0</v>
      </c>
      <c r="L23" s="10">
        <v>0</v>
      </c>
      <c r="M23" s="11">
        <v>0</v>
      </c>
      <c r="N23" s="10">
        <v>0</v>
      </c>
      <c r="Q23" s="7"/>
    </row>
    <row r="24" spans="1:17">
      <c r="A24" s="3">
        <v>16</v>
      </c>
      <c r="B24" s="3" t="s">
        <v>92</v>
      </c>
      <c r="C24" s="4" t="s">
        <v>93</v>
      </c>
      <c r="D24" s="3"/>
      <c r="E24" s="3"/>
      <c r="F24" s="8">
        <v>41656.708333333299</v>
      </c>
      <c r="G24" s="9">
        <v>41656.708333333299</v>
      </c>
      <c r="H24" s="3" t="s">
        <v>48</v>
      </c>
      <c r="I24" s="4"/>
      <c r="J24" s="10">
        <v>0</v>
      </c>
      <c r="K24" s="11">
        <v>0</v>
      </c>
      <c r="L24" s="10">
        <v>0</v>
      </c>
      <c r="M24" s="11">
        <v>0</v>
      </c>
      <c r="N24" s="10">
        <v>0</v>
      </c>
      <c r="Q24" s="7"/>
    </row>
    <row r="25" spans="1:17">
      <c r="A25" s="4">
        <v>32</v>
      </c>
      <c r="B25" s="4" t="s">
        <v>94</v>
      </c>
      <c r="C25" s="4" t="s">
        <v>95</v>
      </c>
      <c r="D25" s="2"/>
      <c r="E25" s="2"/>
      <c r="F25" s="5">
        <v>41656.333333333299</v>
      </c>
      <c r="G25" s="5">
        <v>41670.708333333299</v>
      </c>
      <c r="H25" s="2" t="s">
        <v>96</v>
      </c>
      <c r="I25" s="2"/>
      <c r="J25" s="6"/>
      <c r="K25" s="6">
        <v>0</v>
      </c>
      <c r="L25" s="6"/>
      <c r="M25" s="6"/>
      <c r="N25" s="6">
        <v>2150</v>
      </c>
      <c r="Q25" s="7">
        <v>14.375</v>
      </c>
    </row>
    <row r="26" spans="1:17" ht="23">
      <c r="A26" s="3">
        <v>17</v>
      </c>
      <c r="B26" s="3" t="s">
        <v>97</v>
      </c>
      <c r="C26" s="4" t="s">
        <v>98</v>
      </c>
      <c r="D26" s="3"/>
      <c r="E26" s="3" t="s">
        <v>99</v>
      </c>
      <c r="F26" s="8">
        <v>41656.333333333299</v>
      </c>
      <c r="G26" s="9">
        <v>41656.708333333299</v>
      </c>
      <c r="H26" s="3" t="s">
        <v>71</v>
      </c>
      <c r="I26" s="4" t="s">
        <v>55</v>
      </c>
      <c r="J26" s="10">
        <v>750</v>
      </c>
      <c r="K26" s="11">
        <v>0</v>
      </c>
      <c r="L26" s="10">
        <v>0</v>
      </c>
      <c r="M26" s="11">
        <v>0</v>
      </c>
      <c r="N26" s="10">
        <v>750</v>
      </c>
      <c r="Q26" s="7">
        <v>0.375</v>
      </c>
    </row>
    <row r="27" spans="1:17">
      <c r="A27" s="3">
        <v>18</v>
      </c>
      <c r="B27" s="3" t="s">
        <v>100</v>
      </c>
      <c r="C27" s="4" t="s">
        <v>101</v>
      </c>
      <c r="D27" s="3" t="s">
        <v>102</v>
      </c>
      <c r="E27" s="3"/>
      <c r="F27" s="8">
        <v>41670.333333333299</v>
      </c>
      <c r="G27" s="9">
        <v>41670.708333333299</v>
      </c>
      <c r="H27" s="3" t="s">
        <v>71</v>
      </c>
      <c r="I27" s="4" t="s">
        <v>27</v>
      </c>
      <c r="J27" s="10">
        <v>700</v>
      </c>
      <c r="K27" s="11">
        <v>0</v>
      </c>
      <c r="L27" s="10">
        <v>0</v>
      </c>
      <c r="M27" s="11">
        <v>0</v>
      </c>
      <c r="N27" s="10">
        <v>700</v>
      </c>
      <c r="Q27" s="7">
        <v>0.375</v>
      </c>
    </row>
    <row r="28" spans="1:17">
      <c r="A28" s="3">
        <v>19</v>
      </c>
      <c r="B28" s="3" t="s">
        <v>103</v>
      </c>
      <c r="C28" s="4" t="s">
        <v>104</v>
      </c>
      <c r="D28" s="3" t="s">
        <v>105</v>
      </c>
      <c r="E28" s="3" t="s">
        <v>106</v>
      </c>
      <c r="F28" s="8">
        <v>41670.333333333299</v>
      </c>
      <c r="G28" s="9">
        <v>41670.708333333299</v>
      </c>
      <c r="H28" s="3" t="s">
        <v>71</v>
      </c>
      <c r="I28" s="4" t="s">
        <v>27</v>
      </c>
      <c r="J28" s="10">
        <v>700</v>
      </c>
      <c r="K28" s="11">
        <v>0</v>
      </c>
      <c r="L28" s="10">
        <v>0</v>
      </c>
      <c r="M28" s="11">
        <v>0</v>
      </c>
      <c r="N28" s="10">
        <v>700</v>
      </c>
      <c r="Q28" s="7">
        <v>0.375</v>
      </c>
    </row>
    <row r="29" spans="1:17">
      <c r="A29" s="3">
        <v>20</v>
      </c>
      <c r="B29" s="3" t="s">
        <v>107</v>
      </c>
      <c r="C29" s="4" t="s">
        <v>108</v>
      </c>
      <c r="D29" s="3" t="s">
        <v>109</v>
      </c>
      <c r="E29" s="3"/>
      <c r="F29" s="8">
        <v>41669.708333333299</v>
      </c>
      <c r="G29" s="9">
        <v>41669.708333333299</v>
      </c>
      <c r="H29" s="3" t="s">
        <v>48</v>
      </c>
      <c r="I29" s="4"/>
      <c r="J29" s="10">
        <v>0</v>
      </c>
      <c r="K29" s="11">
        <v>0</v>
      </c>
      <c r="L29" s="10">
        <v>0</v>
      </c>
      <c r="M29" s="11">
        <v>0</v>
      </c>
      <c r="N29" s="10">
        <v>0</v>
      </c>
      <c r="Q29" s="7"/>
    </row>
    <row r="30" spans="1:17">
      <c r="A30" s="4">
        <v>33</v>
      </c>
      <c r="B30" s="4" t="s">
        <v>110</v>
      </c>
      <c r="C30" s="4" t="s">
        <v>111</v>
      </c>
      <c r="D30" s="2"/>
      <c r="E30" s="2"/>
      <c r="F30" s="5">
        <v>41624.333333333299</v>
      </c>
      <c r="G30" s="5">
        <v>41698.708333333299</v>
      </c>
      <c r="H30" s="2" t="s">
        <v>112</v>
      </c>
      <c r="I30" s="2"/>
      <c r="J30" s="6"/>
      <c r="K30" s="6">
        <v>0</v>
      </c>
      <c r="L30" s="6"/>
      <c r="M30" s="6"/>
      <c r="N30" s="6">
        <v>60850</v>
      </c>
      <c r="Q30" s="7">
        <v>74.375</v>
      </c>
    </row>
    <row r="31" spans="1:17">
      <c r="A31" s="3">
        <v>21</v>
      </c>
      <c r="B31" s="3" t="s">
        <v>113</v>
      </c>
      <c r="C31" s="4" t="s">
        <v>114</v>
      </c>
      <c r="D31" s="3"/>
      <c r="E31" s="3" t="s">
        <v>115</v>
      </c>
      <c r="F31" s="8">
        <v>41661.333333333299</v>
      </c>
      <c r="G31" s="9">
        <v>41697.708333333299</v>
      </c>
      <c r="H31" s="3" t="s">
        <v>116</v>
      </c>
      <c r="I31" s="4" t="s">
        <v>27</v>
      </c>
      <c r="J31" s="10">
        <v>18900</v>
      </c>
      <c r="K31" s="11">
        <v>0</v>
      </c>
      <c r="L31" s="10">
        <v>0</v>
      </c>
      <c r="M31" s="11">
        <v>0</v>
      </c>
      <c r="N31" s="10">
        <v>18900</v>
      </c>
      <c r="Q31" s="7">
        <v>36.375</v>
      </c>
    </row>
    <row r="32" spans="1:17">
      <c r="A32" s="3">
        <v>22</v>
      </c>
      <c r="B32" s="3" t="s">
        <v>117</v>
      </c>
      <c r="C32" s="4" t="s">
        <v>118</v>
      </c>
      <c r="D32" s="3" t="s">
        <v>119</v>
      </c>
      <c r="E32" s="3" t="s">
        <v>120</v>
      </c>
      <c r="F32" s="8">
        <v>41697.333333333299</v>
      </c>
      <c r="G32" s="9">
        <v>41697.708333333299</v>
      </c>
      <c r="H32" s="3" t="s">
        <v>71</v>
      </c>
      <c r="I32" s="4" t="s">
        <v>55</v>
      </c>
      <c r="J32" s="10">
        <v>750</v>
      </c>
      <c r="K32" s="11">
        <v>0</v>
      </c>
      <c r="L32" s="10">
        <v>0</v>
      </c>
      <c r="M32" s="11">
        <v>0</v>
      </c>
      <c r="N32" s="10">
        <v>750</v>
      </c>
      <c r="Q32" s="7">
        <v>0.375</v>
      </c>
    </row>
    <row r="33" spans="1:17">
      <c r="A33" s="3">
        <v>23</v>
      </c>
      <c r="B33" s="3" t="s">
        <v>121</v>
      </c>
      <c r="C33" s="4" t="s">
        <v>122</v>
      </c>
      <c r="D33" s="3" t="s">
        <v>123</v>
      </c>
      <c r="E33" s="3"/>
      <c r="F33" s="8">
        <v>41697.708333333299</v>
      </c>
      <c r="G33" s="9">
        <v>41697.708333333299</v>
      </c>
      <c r="H33" s="3" t="s">
        <v>48</v>
      </c>
      <c r="I33" s="4"/>
      <c r="J33" s="10">
        <v>0</v>
      </c>
      <c r="K33" s="11">
        <v>0</v>
      </c>
      <c r="L33" s="10">
        <v>0</v>
      </c>
      <c r="M33" s="11">
        <v>0</v>
      </c>
      <c r="N33" s="10">
        <v>0</v>
      </c>
      <c r="Q33" s="7"/>
    </row>
    <row r="34" spans="1:17">
      <c r="A34" s="3">
        <v>24</v>
      </c>
      <c r="B34" s="3" t="s">
        <v>124</v>
      </c>
      <c r="C34" s="4" t="s">
        <v>125</v>
      </c>
      <c r="D34" s="3"/>
      <c r="E34" s="3"/>
      <c r="F34" s="8">
        <v>41624.333333333299</v>
      </c>
      <c r="G34" s="9">
        <v>41656.708333333299</v>
      </c>
      <c r="H34" s="3" t="s">
        <v>42</v>
      </c>
      <c r="I34" s="4" t="s">
        <v>55</v>
      </c>
      <c r="J34" s="10">
        <v>18750</v>
      </c>
      <c r="K34" s="11">
        <v>0</v>
      </c>
      <c r="L34" s="10">
        <v>0</v>
      </c>
      <c r="M34" s="11">
        <v>0</v>
      </c>
      <c r="N34" s="10">
        <v>18750</v>
      </c>
      <c r="Q34" s="7">
        <v>32.375</v>
      </c>
    </row>
    <row r="35" spans="1:17">
      <c r="A35" s="3">
        <v>25</v>
      </c>
      <c r="B35" s="3" t="s">
        <v>76</v>
      </c>
      <c r="C35" s="4" t="s">
        <v>126</v>
      </c>
      <c r="D35" s="3"/>
      <c r="E35" s="3"/>
      <c r="F35" s="8">
        <v>41625.333333333299</v>
      </c>
      <c r="G35" s="9">
        <v>41663.708333333299</v>
      </c>
      <c r="H35" s="3" t="s">
        <v>127</v>
      </c>
      <c r="I35" s="4" t="s">
        <v>55</v>
      </c>
      <c r="J35" s="10">
        <v>21750</v>
      </c>
      <c r="K35" s="11">
        <v>0</v>
      </c>
      <c r="L35" s="10">
        <v>0</v>
      </c>
      <c r="M35" s="11">
        <v>0</v>
      </c>
      <c r="N35" s="10">
        <v>21750</v>
      </c>
      <c r="Q35" s="7">
        <v>38.375</v>
      </c>
    </row>
    <row r="36" spans="1:17">
      <c r="A36" s="3">
        <v>26</v>
      </c>
      <c r="B36" s="3" t="s">
        <v>128</v>
      </c>
      <c r="C36" s="4" t="s">
        <v>129</v>
      </c>
      <c r="D36" s="3" t="s">
        <v>130</v>
      </c>
      <c r="E36" s="3"/>
      <c r="F36" s="8">
        <v>41698.333333333299</v>
      </c>
      <c r="G36" s="9">
        <v>41698.708333333299</v>
      </c>
      <c r="H36" s="3" t="s">
        <v>71</v>
      </c>
      <c r="I36" s="4" t="s">
        <v>27</v>
      </c>
      <c r="J36" s="10">
        <v>700</v>
      </c>
      <c r="K36" s="11">
        <v>0</v>
      </c>
      <c r="L36" s="10">
        <v>0</v>
      </c>
      <c r="M36" s="11">
        <v>0</v>
      </c>
      <c r="N36" s="10">
        <v>700</v>
      </c>
      <c r="Q36" s="7">
        <v>0.375</v>
      </c>
    </row>
    <row r="37" spans="1:17">
      <c r="A37" s="4">
        <v>37</v>
      </c>
      <c r="B37" s="4" t="s">
        <v>131</v>
      </c>
      <c r="C37" s="4" t="s">
        <v>132</v>
      </c>
      <c r="D37" s="2"/>
      <c r="E37" s="2"/>
      <c r="F37" s="5">
        <v>41698.708333333299</v>
      </c>
      <c r="G37" s="5">
        <v>41698.708333333299</v>
      </c>
      <c r="H37" s="2" t="s">
        <v>48</v>
      </c>
      <c r="I37" s="2"/>
      <c r="J37" s="6"/>
      <c r="K37" s="6">
        <v>0</v>
      </c>
      <c r="L37" s="6"/>
      <c r="M37" s="6"/>
      <c r="N37" s="6">
        <v>0</v>
      </c>
      <c r="Q37" s="7"/>
    </row>
    <row r="38" spans="1:17">
      <c r="A38" s="3">
        <v>36</v>
      </c>
      <c r="B38" s="3" t="s">
        <v>133</v>
      </c>
      <c r="C38" s="4" t="s">
        <v>134</v>
      </c>
      <c r="D38" s="3"/>
      <c r="E38" s="3"/>
      <c r="F38" s="8">
        <v>41698.708333333299</v>
      </c>
      <c r="G38" s="9">
        <v>41698.708333333299</v>
      </c>
      <c r="H38" s="3" t="s">
        <v>48</v>
      </c>
      <c r="I38" s="4"/>
      <c r="J38" s="10">
        <v>0</v>
      </c>
      <c r="K38" s="11">
        <v>0</v>
      </c>
      <c r="L38" s="10">
        <v>0</v>
      </c>
      <c r="M38" s="11">
        <v>0</v>
      </c>
      <c r="N38" s="10">
        <v>0</v>
      </c>
      <c r="Q38" s="7"/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workbookViewId="0"/>
  </sheetViews>
  <sheetFormatPr baseColWidth="10" defaultColWidth="8.83203125" defaultRowHeight="14" x14ac:dyDescent="0"/>
  <cols>
    <col min="1" max="14" width="15.6640625" customWidth="1"/>
    <col min="15" max="31" width="17.6640625" customWidth="1"/>
  </cols>
  <sheetData>
    <row r="1" spans="1:40">
      <c r="A1" s="20" t="s">
        <v>0</v>
      </c>
      <c r="B1" s="20"/>
      <c r="C1" s="20"/>
      <c r="D1" s="20" t="s">
        <v>257</v>
      </c>
      <c r="E1" s="20"/>
      <c r="F1" s="20"/>
      <c r="G1" s="20"/>
      <c r="H1" s="20" t="s">
        <v>258</v>
      </c>
      <c r="I1" s="20"/>
      <c r="J1" s="20"/>
      <c r="K1" s="20"/>
      <c r="L1" s="20"/>
      <c r="M1" s="20"/>
      <c r="N1" s="20"/>
    </row>
    <row r="2" spans="1:40" ht="30" customHeight="1">
      <c r="A2" s="1" t="s">
        <v>6</v>
      </c>
      <c r="B2" s="1" t="s">
        <v>259</v>
      </c>
      <c r="C2" s="1" t="s">
        <v>260</v>
      </c>
      <c r="D2" s="1" t="s">
        <v>185</v>
      </c>
      <c r="E2" s="1" t="s">
        <v>184</v>
      </c>
      <c r="F2" s="1" t="s">
        <v>261</v>
      </c>
      <c r="G2" s="1" t="s">
        <v>262</v>
      </c>
      <c r="H2" s="1" t="s">
        <v>263</v>
      </c>
      <c r="I2" s="1" t="s">
        <v>264</v>
      </c>
      <c r="J2" s="1" t="s">
        <v>265</v>
      </c>
      <c r="K2" s="1" t="s">
        <v>266</v>
      </c>
      <c r="L2" s="1" t="s">
        <v>267</v>
      </c>
      <c r="M2" s="1" t="s">
        <v>268</v>
      </c>
      <c r="N2" s="1" t="s">
        <v>269</v>
      </c>
      <c r="O2" s="1" t="s">
        <v>270</v>
      </c>
      <c r="P2" s="1" t="s">
        <v>271</v>
      </c>
      <c r="Q2" s="1" t="s">
        <v>272</v>
      </c>
      <c r="R2" s="1" t="s">
        <v>273</v>
      </c>
      <c r="S2" s="1" t="s">
        <v>274</v>
      </c>
      <c r="T2" s="1" t="s">
        <v>274</v>
      </c>
      <c r="U2" s="1" t="s">
        <v>275</v>
      </c>
      <c r="V2" s="1" t="s">
        <v>276</v>
      </c>
      <c r="W2" s="1" t="s">
        <v>277</v>
      </c>
      <c r="X2" s="1" t="s">
        <v>278</v>
      </c>
      <c r="Y2" s="1" t="s">
        <v>279</v>
      </c>
      <c r="Z2" s="1" t="s">
        <v>280</v>
      </c>
      <c r="AA2" s="1" t="s">
        <v>281</v>
      </c>
      <c r="AB2" s="1" t="s">
        <v>282</v>
      </c>
      <c r="AC2" s="1" t="s">
        <v>283</v>
      </c>
      <c r="AD2" s="1" t="s">
        <v>284</v>
      </c>
      <c r="AE2" s="1" t="s">
        <v>285</v>
      </c>
      <c r="AF2" s="1" t="s">
        <v>301</v>
      </c>
      <c r="AG2" s="1" t="s">
        <v>302</v>
      </c>
      <c r="AH2" s="1" t="s">
        <v>303</v>
      </c>
      <c r="AI2" s="1" t="s">
        <v>269</v>
      </c>
      <c r="AJ2" s="1" t="s">
        <v>304</v>
      </c>
      <c r="AK2" s="1" t="s">
        <v>302</v>
      </c>
      <c r="AL2" s="1" t="s">
        <v>305</v>
      </c>
      <c r="AM2" s="1" t="s">
        <v>301</v>
      </c>
      <c r="AN2" s="1" t="s">
        <v>306</v>
      </c>
    </row>
    <row r="3" spans="1:40">
      <c r="A3" s="13" t="s">
        <v>186</v>
      </c>
      <c r="B3" s="9">
        <v>41418.333333333299</v>
      </c>
      <c r="C3" s="9">
        <v>41459.916666666701</v>
      </c>
      <c r="D3" s="10">
        <v>38800</v>
      </c>
      <c r="E3" s="10">
        <v>20944.000037014499</v>
      </c>
      <c r="F3" s="10">
        <v>38800</v>
      </c>
      <c r="G3" s="9">
        <v>41436.458333333299</v>
      </c>
      <c r="H3" s="10">
        <v>-17855.999962985501</v>
      </c>
      <c r="I3" s="19">
        <v>0.53979381538697102</v>
      </c>
      <c r="J3" s="10">
        <v>-17855.999962985501</v>
      </c>
      <c r="K3" s="19">
        <v>0.53979381538697102</v>
      </c>
      <c r="L3" s="13" t="s">
        <v>286</v>
      </c>
      <c r="M3" s="19">
        <v>0.41249999999999998</v>
      </c>
      <c r="N3" s="19">
        <v>0.90438849098390806</v>
      </c>
      <c r="O3" s="9">
        <v>41723.458333333299</v>
      </c>
      <c r="P3" s="9">
        <v>41940.458333333299</v>
      </c>
      <c r="Q3" s="9">
        <v>42383.666666666701</v>
      </c>
      <c r="R3" s="9">
        <v>41718.625</v>
      </c>
      <c r="S3" s="9">
        <v>41940.458333333299</v>
      </c>
      <c r="T3" s="9">
        <v>42348.416666666701</v>
      </c>
      <c r="U3" s="9">
        <v>41724.583333333299</v>
      </c>
      <c r="V3" s="9">
        <v>42101.416666666701</v>
      </c>
      <c r="W3" s="9">
        <v>42647.375</v>
      </c>
      <c r="X3" s="10">
        <v>237130.99996298601</v>
      </c>
      <c r="Y3" s="10">
        <v>406219.91906818101</v>
      </c>
      <c r="Z3" s="10">
        <v>406219.91906818101</v>
      </c>
      <c r="AA3" s="10">
        <v>519602.42415269202</v>
      </c>
      <c r="AB3" s="10">
        <v>719467.15215101501</v>
      </c>
      <c r="AC3" s="10">
        <v>929514.95531680202</v>
      </c>
      <c r="AD3" s="10">
        <v>406219.91906818101</v>
      </c>
      <c r="AE3" s="10">
        <v>424406.61785036302</v>
      </c>
      <c r="AF3" s="7">
        <v>0.41249999999999998</v>
      </c>
      <c r="AG3" s="7">
        <v>0.53979381538697102</v>
      </c>
      <c r="AH3" s="7">
        <v>0.53979381538697102</v>
      </c>
      <c r="AI3" s="7">
        <v>0.90438849098390806</v>
      </c>
      <c r="AJ3" s="7">
        <v>-17.625</v>
      </c>
      <c r="AK3" s="7">
        <v>0.53979381538697102</v>
      </c>
      <c r="AL3" s="7">
        <v>1</v>
      </c>
      <c r="AM3" s="7">
        <v>0.41249999999999998</v>
      </c>
      <c r="AN3" s="7">
        <v>1</v>
      </c>
    </row>
    <row r="4" spans="1:40">
      <c r="A4" s="13" t="s">
        <v>193</v>
      </c>
      <c r="B4" s="9">
        <v>41459.916666666701</v>
      </c>
      <c r="C4" s="9">
        <v>41557.916666666701</v>
      </c>
      <c r="D4" s="10">
        <v>128050</v>
      </c>
      <c r="E4" s="10">
        <v>119474.84537065</v>
      </c>
      <c r="F4" s="10">
        <v>207000</v>
      </c>
      <c r="G4" s="9">
        <v>41549.625</v>
      </c>
      <c r="H4" s="10">
        <v>-8575.1546293497104</v>
      </c>
      <c r="I4" s="19">
        <v>0.93303276353495002</v>
      </c>
      <c r="J4" s="10">
        <v>-87525.154629349694</v>
      </c>
      <c r="K4" s="19">
        <v>0.57717316604178903</v>
      </c>
      <c r="L4" s="13" t="s">
        <v>287</v>
      </c>
      <c r="M4" s="19">
        <v>0.9375</v>
      </c>
      <c r="N4" s="19">
        <v>0.93602952630901604</v>
      </c>
      <c r="O4" s="9">
        <v>41710.666666666701</v>
      </c>
      <c r="P4" s="9">
        <v>41719.458333333299</v>
      </c>
      <c r="Q4" s="9">
        <v>41941.416666666701</v>
      </c>
      <c r="R4" s="9">
        <v>41709.625</v>
      </c>
      <c r="S4" s="9">
        <v>41719.458333333299</v>
      </c>
      <c r="T4" s="9">
        <v>41837.708333333299</v>
      </c>
      <c r="U4" s="9">
        <v>41709.416666666701</v>
      </c>
      <c r="V4" s="9">
        <v>41718.458333333299</v>
      </c>
      <c r="W4" s="9">
        <v>41836.416666666701</v>
      </c>
      <c r="X4" s="10">
        <v>306800.15462935</v>
      </c>
      <c r="Y4" s="10">
        <v>379911.97945630702</v>
      </c>
      <c r="Z4" s="10">
        <v>313963.183426957</v>
      </c>
      <c r="AA4" s="10">
        <v>313453.49827130599</v>
      </c>
      <c r="AB4" s="10">
        <v>392322.51622247603</v>
      </c>
      <c r="AC4" s="10">
        <v>391439.44475339499</v>
      </c>
      <c r="AD4" s="10">
        <v>360930.61018757097</v>
      </c>
      <c r="AE4" s="10">
        <v>360718.779126985</v>
      </c>
      <c r="AF4" s="7">
        <v>0.9375</v>
      </c>
      <c r="AG4" s="7">
        <v>0.57717316604178903</v>
      </c>
      <c r="AH4" s="7">
        <v>0.93303276353495002</v>
      </c>
      <c r="AI4" s="7">
        <v>0.93602952630901604</v>
      </c>
      <c r="AJ4" s="7">
        <v>-6.25</v>
      </c>
      <c r="AK4" s="7">
        <v>0.57717316604178903</v>
      </c>
      <c r="AL4" s="7">
        <v>1</v>
      </c>
      <c r="AM4" s="7">
        <v>0.9375</v>
      </c>
      <c r="AN4" s="7">
        <v>1</v>
      </c>
    </row>
    <row r="5" spans="1:40">
      <c r="A5" s="13" t="s">
        <v>202</v>
      </c>
      <c r="B5" s="9">
        <v>41557.916666666701</v>
      </c>
      <c r="C5" s="9">
        <v>41676.916666666701</v>
      </c>
      <c r="D5" s="10">
        <v>207325</v>
      </c>
      <c r="E5" s="10">
        <v>189048.076689243</v>
      </c>
      <c r="F5" s="10">
        <v>335075</v>
      </c>
      <c r="G5" s="9">
        <v>41654.708333333299</v>
      </c>
      <c r="H5" s="10">
        <v>-18276.923310756702</v>
      </c>
      <c r="I5" s="19">
        <v>0.91184409352101004</v>
      </c>
      <c r="J5" s="10">
        <v>-146026.923310757</v>
      </c>
      <c r="K5" s="19">
        <v>0.56419630437735802</v>
      </c>
      <c r="L5" s="13" t="s">
        <v>288</v>
      </c>
      <c r="M5" s="19">
        <v>0.91351351351351395</v>
      </c>
      <c r="N5" s="19">
        <v>0.93726839450946697</v>
      </c>
      <c r="O5" s="9">
        <v>41723.625</v>
      </c>
      <c r="P5" s="9">
        <v>41726.458333333299</v>
      </c>
      <c r="Q5" s="9">
        <v>41964.625</v>
      </c>
      <c r="R5" s="9">
        <v>41723.416666666701</v>
      </c>
      <c r="S5" s="9">
        <v>41726.458333333299</v>
      </c>
      <c r="T5" s="9">
        <v>41765.625</v>
      </c>
      <c r="U5" s="9">
        <v>41722.708333333299</v>
      </c>
      <c r="V5" s="9">
        <v>41725.708333333299</v>
      </c>
      <c r="W5" s="9">
        <v>41765.375</v>
      </c>
      <c r="X5" s="10">
        <v>365301.92331075697</v>
      </c>
      <c r="Y5" s="10">
        <v>388650.18841622799</v>
      </c>
      <c r="Z5" s="10">
        <v>368224.22312435898</v>
      </c>
      <c r="AA5" s="10">
        <v>368163.64386088803</v>
      </c>
      <c r="AB5" s="10">
        <v>393829.76827332599</v>
      </c>
      <c r="AC5" s="10">
        <v>393722.39560356399</v>
      </c>
      <c r="AD5" s="10">
        <v>382772.15915574698</v>
      </c>
      <c r="AE5" s="10">
        <v>382747.04272419401</v>
      </c>
      <c r="AF5" s="7">
        <v>0.91351351351351395</v>
      </c>
      <c r="AG5" s="7">
        <v>0.56419630437735802</v>
      </c>
      <c r="AH5" s="7">
        <v>0.91184409352101004</v>
      </c>
      <c r="AI5" s="7">
        <v>0.93726839450946697</v>
      </c>
      <c r="AJ5" s="7">
        <v>-16</v>
      </c>
      <c r="AK5" s="7">
        <v>0.56419630437735802</v>
      </c>
      <c r="AL5" s="7">
        <v>1</v>
      </c>
      <c r="AM5" s="7">
        <v>0.91351351351351395</v>
      </c>
      <c r="AN5" s="7">
        <v>1</v>
      </c>
    </row>
    <row r="6" spans="1:40">
      <c r="A6" s="13" t="s">
        <v>212</v>
      </c>
      <c r="B6" s="9">
        <v>41676.916666666701</v>
      </c>
      <c r="C6" s="9">
        <v>41729.916666666701</v>
      </c>
      <c r="D6" s="10">
        <v>219275</v>
      </c>
      <c r="E6" s="10">
        <v>219275</v>
      </c>
      <c r="F6" s="10">
        <v>382475</v>
      </c>
      <c r="G6" s="9">
        <v>41698.708333333299</v>
      </c>
      <c r="H6" s="10">
        <v>0</v>
      </c>
      <c r="I6" s="19">
        <v>1</v>
      </c>
      <c r="J6" s="10">
        <v>-163200</v>
      </c>
      <c r="K6" s="19">
        <v>0.57330544480031398</v>
      </c>
      <c r="L6" s="13" t="s">
        <v>289</v>
      </c>
      <c r="M6" s="19">
        <v>0.90540540540540504</v>
      </c>
      <c r="N6" s="19">
        <v>1</v>
      </c>
      <c r="O6" s="9">
        <v>41698.708333333299</v>
      </c>
      <c r="P6" s="9">
        <v>41698.708333333299</v>
      </c>
      <c r="Q6" s="9">
        <v>41908.583333333299</v>
      </c>
      <c r="R6" s="9">
        <v>41729.708333333299</v>
      </c>
      <c r="S6" s="9">
        <v>41729.708333333299</v>
      </c>
      <c r="T6" s="9">
        <v>41729.708333333299</v>
      </c>
      <c r="U6" s="9">
        <v>41729.708333333299</v>
      </c>
      <c r="V6" s="9">
        <v>41729.708333333299</v>
      </c>
      <c r="W6" s="9">
        <v>41729.708333333299</v>
      </c>
      <c r="X6" s="10">
        <v>382475</v>
      </c>
      <c r="Y6" s="10">
        <v>382475</v>
      </c>
      <c r="Z6" s="10">
        <v>382475</v>
      </c>
      <c r="AA6" s="10">
        <v>382475</v>
      </c>
      <c r="AB6" s="10">
        <v>382475</v>
      </c>
      <c r="AC6" s="10">
        <v>382475</v>
      </c>
      <c r="AD6" s="10">
        <v>382475</v>
      </c>
      <c r="AE6" s="10">
        <v>382475</v>
      </c>
      <c r="AF6" s="7">
        <v>0.90540540540540504</v>
      </c>
      <c r="AG6" s="7">
        <v>0.57330544480031398</v>
      </c>
      <c r="AH6" s="7">
        <v>1</v>
      </c>
      <c r="AI6" s="7">
        <v>1</v>
      </c>
      <c r="AJ6" s="7">
        <v>-21</v>
      </c>
      <c r="AK6" s="7">
        <v>0.57330544480031398</v>
      </c>
      <c r="AL6" s="7">
        <v>1</v>
      </c>
      <c r="AM6" s="7">
        <v>0.90540540540540504</v>
      </c>
      <c r="AN6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baseColWidth="10" defaultColWidth="8.83203125" defaultRowHeight="14" x14ac:dyDescent="0"/>
  <cols>
    <col min="2" max="2" width="15.6640625" customWidth="1"/>
    <col min="7" max="7" width="40.6640625" customWidth="1"/>
    <col min="8" max="8" width="10.6640625" customWidth="1"/>
  </cols>
  <sheetData>
    <row r="1" spans="1:8">
      <c r="A1" s="20" t="s">
        <v>0</v>
      </c>
      <c r="B1" s="20"/>
      <c r="C1" s="20"/>
      <c r="D1" s="20"/>
      <c r="E1" s="20" t="s">
        <v>13</v>
      </c>
      <c r="F1" s="20"/>
      <c r="G1" s="20" t="s">
        <v>3</v>
      </c>
      <c r="H1" s="20"/>
    </row>
    <row r="2" spans="1:8" ht="25" customHeight="1">
      <c r="A2" s="1" t="s">
        <v>5</v>
      </c>
      <c r="B2" s="1" t="s">
        <v>6</v>
      </c>
      <c r="C2" s="1" t="s">
        <v>135</v>
      </c>
      <c r="D2" s="1" t="s">
        <v>136</v>
      </c>
      <c r="E2" s="1" t="s">
        <v>137</v>
      </c>
      <c r="F2" s="1" t="s">
        <v>138</v>
      </c>
      <c r="G2" s="1" t="s">
        <v>139</v>
      </c>
      <c r="H2" s="1" t="s">
        <v>17</v>
      </c>
    </row>
    <row r="3" spans="1:8">
      <c r="A3" s="4">
        <v>1</v>
      </c>
      <c r="B3" s="4" t="s">
        <v>38</v>
      </c>
      <c r="C3" s="4" t="s">
        <v>140</v>
      </c>
      <c r="D3" s="4" t="s">
        <v>141</v>
      </c>
      <c r="E3" s="12">
        <v>0</v>
      </c>
      <c r="F3" s="12">
        <v>100</v>
      </c>
      <c r="G3" s="13" t="s">
        <v>142</v>
      </c>
      <c r="H3" s="10">
        <v>42800</v>
      </c>
    </row>
    <row r="4" spans="1:8">
      <c r="A4" s="4">
        <v>2</v>
      </c>
      <c r="B4" s="4" t="s">
        <v>55</v>
      </c>
      <c r="C4" s="4" t="s">
        <v>140</v>
      </c>
      <c r="D4" s="4" t="s">
        <v>141</v>
      </c>
      <c r="E4" s="12">
        <v>0</v>
      </c>
      <c r="F4" s="12">
        <v>93.75</v>
      </c>
      <c r="G4" s="13" t="s">
        <v>143</v>
      </c>
      <c r="H4" s="10">
        <v>55125</v>
      </c>
    </row>
    <row r="5" spans="1:8">
      <c r="A5" s="4">
        <v>3</v>
      </c>
      <c r="B5" s="4" t="s">
        <v>27</v>
      </c>
      <c r="C5" s="4" t="s">
        <v>140</v>
      </c>
      <c r="D5" s="4" t="s">
        <v>141</v>
      </c>
      <c r="E5" s="12">
        <v>0</v>
      </c>
      <c r="F5" s="12">
        <v>87.5</v>
      </c>
      <c r="G5" s="13" t="s">
        <v>144</v>
      </c>
      <c r="H5" s="10">
        <v>58800</v>
      </c>
    </row>
    <row r="6" spans="1:8">
      <c r="A6" s="4">
        <v>4</v>
      </c>
      <c r="B6" s="4" t="s">
        <v>30</v>
      </c>
      <c r="C6" s="4" t="s">
        <v>140</v>
      </c>
      <c r="D6" s="4" t="s">
        <v>141</v>
      </c>
      <c r="E6" s="12">
        <v>0</v>
      </c>
      <c r="F6" s="12">
        <v>112.5</v>
      </c>
      <c r="G6" s="13" t="s">
        <v>145</v>
      </c>
      <c r="H6" s="10">
        <v>31050</v>
      </c>
    </row>
    <row r="7" spans="1:8">
      <c r="A7" s="4">
        <v>5</v>
      </c>
      <c r="B7" s="4" t="s">
        <v>146</v>
      </c>
      <c r="C7" s="4" t="s">
        <v>140</v>
      </c>
      <c r="D7" s="4" t="s">
        <v>141</v>
      </c>
      <c r="E7" s="12">
        <v>0</v>
      </c>
      <c r="F7" s="12">
        <v>87.5</v>
      </c>
      <c r="G7" s="13" t="s">
        <v>147</v>
      </c>
      <c r="H7" s="10">
        <v>31500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/>
  </sheetViews>
  <sheetFormatPr baseColWidth="10" defaultColWidth="8.83203125" defaultRowHeight="14" x14ac:dyDescent="0"/>
  <cols>
    <col min="1" max="1" width="5.6640625" customWidth="1"/>
    <col min="2" max="2" width="18.6640625" customWidth="1"/>
    <col min="4" max="4" width="15.6640625" customWidth="1"/>
    <col min="5" max="7" width="12.6640625" customWidth="1"/>
  </cols>
  <sheetData>
    <row r="1" spans="1:25">
      <c r="A1" s="20" t="s">
        <v>0</v>
      </c>
      <c r="B1" s="20"/>
      <c r="C1" s="1" t="s">
        <v>2</v>
      </c>
      <c r="D1" s="20" t="s">
        <v>148</v>
      </c>
      <c r="E1" s="20"/>
      <c r="F1" s="20"/>
      <c r="G1" s="20"/>
    </row>
    <row r="2" spans="1:25" ht="23">
      <c r="A2" s="1" t="s">
        <v>5</v>
      </c>
      <c r="B2" s="1" t="s">
        <v>6</v>
      </c>
      <c r="C2" s="1" t="s">
        <v>12</v>
      </c>
      <c r="D2" s="1" t="s">
        <v>149</v>
      </c>
      <c r="E2" s="1" t="s">
        <v>150</v>
      </c>
      <c r="F2" s="1" t="s">
        <v>151</v>
      </c>
      <c r="G2" s="1" t="s">
        <v>152</v>
      </c>
      <c r="W2" s="1" t="s">
        <v>291</v>
      </c>
      <c r="X2" s="1" t="s">
        <v>292</v>
      </c>
      <c r="Y2" s="1" t="s">
        <v>293</v>
      </c>
    </row>
    <row r="3" spans="1:25">
      <c r="A3" s="2">
        <v>0</v>
      </c>
      <c r="B3" s="3" t="s">
        <v>18</v>
      </c>
      <c r="C3" s="2" t="s">
        <v>153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28</v>
      </c>
      <c r="B4" s="4" t="s">
        <v>21</v>
      </c>
      <c r="C4" s="2" t="s">
        <v>154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1</v>
      </c>
      <c r="B5" s="3" t="s">
        <v>24</v>
      </c>
      <c r="C5" s="13" t="s">
        <v>155</v>
      </c>
      <c r="D5" s="4" t="s">
        <v>156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 ht="23">
      <c r="A6" s="3">
        <v>2</v>
      </c>
      <c r="B6" s="3" t="s">
        <v>28</v>
      </c>
      <c r="C6" s="13" t="s">
        <v>154</v>
      </c>
      <c r="D6" s="4" t="s">
        <v>156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4">
        <v>29</v>
      </c>
      <c r="B7" s="4" t="s">
        <v>31</v>
      </c>
      <c r="C7" s="2" t="s">
        <v>157</v>
      </c>
      <c r="D7" s="2"/>
      <c r="E7" s="2"/>
      <c r="F7" s="2"/>
      <c r="G7" s="2"/>
      <c r="W7" s="7">
        <v>99</v>
      </c>
      <c r="X7" s="7">
        <v>100</v>
      </c>
      <c r="Y7" s="7">
        <v>101</v>
      </c>
    </row>
    <row r="8" spans="1:25" ht="23">
      <c r="A8" s="3">
        <v>3</v>
      </c>
      <c r="B8" s="3" t="s">
        <v>34</v>
      </c>
      <c r="C8" s="13" t="s">
        <v>158</v>
      </c>
      <c r="D8" s="4" t="s">
        <v>156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 ht="23">
      <c r="A9" s="3">
        <v>4</v>
      </c>
      <c r="B9" s="3" t="s">
        <v>39</v>
      </c>
      <c r="C9" s="13" t="s">
        <v>159</v>
      </c>
      <c r="D9" s="4" t="s">
        <v>156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 ht="23">
      <c r="A10" s="3">
        <v>5</v>
      </c>
      <c r="B10" s="3" t="s">
        <v>43</v>
      </c>
      <c r="C10" s="13" t="s">
        <v>160</v>
      </c>
      <c r="D10" s="4" t="s">
        <v>156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6</v>
      </c>
      <c r="B11" s="3" t="s">
        <v>46</v>
      </c>
      <c r="C11" s="13" t="s">
        <v>48</v>
      </c>
      <c r="D11" s="4" t="s">
        <v>156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4">
        <v>35</v>
      </c>
      <c r="B12" s="4" t="s">
        <v>49</v>
      </c>
      <c r="C12" s="2" t="s">
        <v>161</v>
      </c>
      <c r="D12" s="2"/>
      <c r="E12" s="2"/>
      <c r="F12" s="2"/>
      <c r="G12" s="2"/>
      <c r="W12" s="7">
        <v>99</v>
      </c>
      <c r="X12" s="7">
        <v>100</v>
      </c>
      <c r="Y12" s="7">
        <v>101</v>
      </c>
    </row>
    <row r="13" spans="1:25">
      <c r="A13" s="3">
        <v>7</v>
      </c>
      <c r="B13" s="3" t="s">
        <v>52</v>
      </c>
      <c r="C13" s="13" t="s">
        <v>162</v>
      </c>
      <c r="D13" s="4" t="s">
        <v>156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4">
        <v>30</v>
      </c>
      <c r="B14" s="4" t="s">
        <v>56</v>
      </c>
      <c r="C14" s="2" t="s">
        <v>163</v>
      </c>
      <c r="D14" s="2"/>
      <c r="E14" s="2"/>
      <c r="F14" s="2"/>
      <c r="G14" s="2"/>
      <c r="W14" s="7">
        <v>99</v>
      </c>
      <c r="X14" s="7">
        <v>100</v>
      </c>
      <c r="Y14" s="7">
        <v>101</v>
      </c>
    </row>
    <row r="15" spans="1:25" ht="23">
      <c r="A15" s="3">
        <v>8</v>
      </c>
      <c r="B15" s="3" t="s">
        <v>59</v>
      </c>
      <c r="C15" s="13" t="s">
        <v>163</v>
      </c>
      <c r="D15" s="4" t="s">
        <v>156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4">
        <v>31</v>
      </c>
      <c r="B16" s="4" t="s">
        <v>64</v>
      </c>
      <c r="C16" s="2" t="s">
        <v>164</v>
      </c>
      <c r="D16" s="2"/>
      <c r="E16" s="2"/>
      <c r="F16" s="2"/>
      <c r="G16" s="2"/>
      <c r="W16" s="7">
        <v>99</v>
      </c>
      <c r="X16" s="7">
        <v>100</v>
      </c>
      <c r="Y16" s="7">
        <v>101</v>
      </c>
    </row>
    <row r="17" spans="1:25">
      <c r="A17" s="3">
        <v>9</v>
      </c>
      <c r="B17" s="3" t="s">
        <v>67</v>
      </c>
      <c r="C17" s="13" t="s">
        <v>165</v>
      </c>
      <c r="D17" s="4" t="s">
        <v>156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10</v>
      </c>
      <c r="B18" s="3" t="s">
        <v>72</v>
      </c>
      <c r="C18" s="13" t="s">
        <v>165</v>
      </c>
      <c r="D18" s="4" t="s">
        <v>156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11</v>
      </c>
      <c r="B19" s="3" t="s">
        <v>76</v>
      </c>
      <c r="C19" s="13" t="s">
        <v>166</v>
      </c>
      <c r="D19" s="4" t="s">
        <v>156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12</v>
      </c>
      <c r="B20" s="3" t="s">
        <v>80</v>
      </c>
      <c r="C20" s="13" t="s">
        <v>165</v>
      </c>
      <c r="D20" s="4" t="s">
        <v>156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 ht="23">
      <c r="A21" s="3">
        <v>13</v>
      </c>
      <c r="B21" s="3" t="s">
        <v>83</v>
      </c>
      <c r="C21" s="13" t="s">
        <v>48</v>
      </c>
      <c r="D21" s="4" t="s">
        <v>156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14</v>
      </c>
      <c r="B22" s="3" t="s">
        <v>86</v>
      </c>
      <c r="C22" s="13" t="s">
        <v>166</v>
      </c>
      <c r="D22" s="4" t="s">
        <v>156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15</v>
      </c>
      <c r="B23" s="3" t="s">
        <v>90</v>
      </c>
      <c r="C23" s="13" t="s">
        <v>48</v>
      </c>
      <c r="D23" s="4" t="s">
        <v>156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 ht="23">
      <c r="A24" s="3">
        <v>16</v>
      </c>
      <c r="B24" s="3" t="s">
        <v>92</v>
      </c>
      <c r="C24" s="13" t="s">
        <v>48</v>
      </c>
      <c r="D24" s="4" t="s">
        <v>156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 ht="23">
      <c r="A25" s="4">
        <v>32</v>
      </c>
      <c r="B25" s="4" t="s">
        <v>94</v>
      </c>
      <c r="C25" s="2" t="s">
        <v>167</v>
      </c>
      <c r="D25" s="2"/>
      <c r="E25" s="2"/>
      <c r="F25" s="2"/>
      <c r="G25" s="2"/>
      <c r="W25" s="7">
        <v>99</v>
      </c>
      <c r="X25" s="7">
        <v>100</v>
      </c>
      <c r="Y25" s="7">
        <v>101</v>
      </c>
    </row>
    <row r="26" spans="1:25" ht="23">
      <c r="A26" s="3">
        <v>17</v>
      </c>
      <c r="B26" s="3" t="s">
        <v>97</v>
      </c>
      <c r="C26" s="13" t="s">
        <v>165</v>
      </c>
      <c r="D26" s="4" t="s">
        <v>156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 ht="23">
      <c r="A27" s="3">
        <v>18</v>
      </c>
      <c r="B27" s="3" t="s">
        <v>100</v>
      </c>
      <c r="C27" s="13" t="s">
        <v>165</v>
      </c>
      <c r="D27" s="4" t="s">
        <v>156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19</v>
      </c>
      <c r="B28" s="3" t="s">
        <v>103</v>
      </c>
      <c r="C28" s="13" t="s">
        <v>165</v>
      </c>
      <c r="D28" s="4" t="s">
        <v>156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  <row r="29" spans="1:25">
      <c r="A29" s="3">
        <v>20</v>
      </c>
      <c r="B29" s="3" t="s">
        <v>107</v>
      </c>
      <c r="C29" s="13" t="s">
        <v>48</v>
      </c>
      <c r="D29" s="4" t="s">
        <v>156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4">
        <v>33</v>
      </c>
      <c r="B30" s="4" t="s">
        <v>110</v>
      </c>
      <c r="C30" s="2" t="s">
        <v>168</v>
      </c>
      <c r="D30" s="2"/>
      <c r="E30" s="2"/>
      <c r="F30" s="2"/>
      <c r="G30" s="2"/>
      <c r="W30" s="7">
        <v>99</v>
      </c>
      <c r="X30" s="7">
        <v>100</v>
      </c>
      <c r="Y30" s="7">
        <v>101</v>
      </c>
    </row>
    <row r="31" spans="1:25">
      <c r="A31" s="3">
        <v>21</v>
      </c>
      <c r="B31" s="3" t="s">
        <v>113</v>
      </c>
      <c r="C31" s="13" t="s">
        <v>169</v>
      </c>
      <c r="D31" s="4" t="s">
        <v>156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3">
        <v>22</v>
      </c>
      <c r="B32" s="3" t="s">
        <v>117</v>
      </c>
      <c r="C32" s="13" t="s">
        <v>165</v>
      </c>
      <c r="D32" s="4" t="s">
        <v>156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3">
        <v>23</v>
      </c>
      <c r="B33" s="3" t="s">
        <v>121</v>
      </c>
      <c r="C33" s="13" t="s">
        <v>48</v>
      </c>
      <c r="D33" s="4" t="s">
        <v>156</v>
      </c>
      <c r="E33" s="4">
        <v>80</v>
      </c>
      <c r="F33" s="4">
        <v>100</v>
      </c>
      <c r="G33" s="4">
        <v>120</v>
      </c>
      <c r="W33" s="7">
        <v>80</v>
      </c>
      <c r="X33" s="7">
        <v>100</v>
      </c>
      <c r="Y33" s="7">
        <v>120</v>
      </c>
    </row>
    <row r="34" spans="1:25">
      <c r="A34" s="3">
        <v>24</v>
      </c>
      <c r="B34" s="3" t="s">
        <v>124</v>
      </c>
      <c r="C34" s="13" t="s">
        <v>159</v>
      </c>
      <c r="D34" s="4" t="s">
        <v>156</v>
      </c>
      <c r="E34" s="4">
        <v>80</v>
      </c>
      <c r="F34" s="4">
        <v>100</v>
      </c>
      <c r="G34" s="4">
        <v>120</v>
      </c>
      <c r="W34" s="7">
        <v>80</v>
      </c>
      <c r="X34" s="7">
        <v>100</v>
      </c>
      <c r="Y34" s="7">
        <v>120</v>
      </c>
    </row>
    <row r="35" spans="1:25">
      <c r="A35" s="3">
        <v>25</v>
      </c>
      <c r="B35" s="3" t="s">
        <v>76</v>
      </c>
      <c r="C35" s="13" t="s">
        <v>170</v>
      </c>
      <c r="D35" s="4" t="s">
        <v>156</v>
      </c>
      <c r="E35" s="4">
        <v>80</v>
      </c>
      <c r="F35" s="4">
        <v>100</v>
      </c>
      <c r="G35" s="4">
        <v>120</v>
      </c>
      <c r="W35" s="7">
        <v>80</v>
      </c>
      <c r="X35" s="7">
        <v>100</v>
      </c>
      <c r="Y35" s="7">
        <v>120</v>
      </c>
    </row>
    <row r="36" spans="1:25">
      <c r="A36" s="3">
        <v>26</v>
      </c>
      <c r="B36" s="3" t="s">
        <v>128</v>
      </c>
      <c r="C36" s="13" t="s">
        <v>165</v>
      </c>
      <c r="D36" s="4" t="s">
        <v>156</v>
      </c>
      <c r="E36" s="4">
        <v>80</v>
      </c>
      <c r="F36" s="4">
        <v>100</v>
      </c>
      <c r="G36" s="4">
        <v>120</v>
      </c>
      <c r="W36" s="7">
        <v>80</v>
      </c>
      <c r="X36" s="7">
        <v>100</v>
      </c>
      <c r="Y36" s="7">
        <v>120</v>
      </c>
    </row>
    <row r="37" spans="1:25">
      <c r="A37" s="4">
        <v>37</v>
      </c>
      <c r="B37" s="4" t="s">
        <v>131</v>
      </c>
      <c r="C37" s="2" t="s">
        <v>48</v>
      </c>
      <c r="D37" s="2"/>
      <c r="E37" s="2"/>
      <c r="F37" s="2"/>
      <c r="G37" s="2"/>
      <c r="W37" s="7">
        <v>99</v>
      </c>
      <c r="X37" s="7">
        <v>100</v>
      </c>
      <c r="Y37" s="7">
        <v>101</v>
      </c>
    </row>
    <row r="38" spans="1:25" ht="23">
      <c r="A38" s="3">
        <v>36</v>
      </c>
      <c r="B38" s="3" t="s">
        <v>133</v>
      </c>
      <c r="C38" s="13" t="s">
        <v>48</v>
      </c>
      <c r="D38" s="4" t="s">
        <v>156</v>
      </c>
      <c r="E38" s="4">
        <v>80</v>
      </c>
      <c r="F38" s="4">
        <v>100</v>
      </c>
      <c r="G38" s="4">
        <v>120</v>
      </c>
      <c r="W38" s="7">
        <v>80</v>
      </c>
      <c r="X38" s="7">
        <v>100</v>
      </c>
      <c r="Y38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workbookViewId="0"/>
  </sheetViews>
  <sheetFormatPr baseColWidth="10" defaultColWidth="8.83203125" defaultRowHeight="14" x14ac:dyDescent="0"/>
  <cols>
    <col min="1" max="1" width="5.6640625" customWidth="1"/>
    <col min="2" max="2" width="18.6640625" customWidth="1"/>
    <col min="3" max="4" width="13.6640625" customWidth="1"/>
    <col min="5" max="5" width="6.6640625" customWidth="1"/>
    <col min="6" max="6" width="22.6640625" customWidth="1"/>
    <col min="7" max="11" width="10.6640625" customWidth="1"/>
    <col min="12" max="12" width="13.6640625" customWidth="1"/>
    <col min="13" max="13" width="6.6640625" customWidth="1"/>
    <col min="14" max="21" width="10.6640625" customWidth="1"/>
    <col min="22" max="22" width="8.6640625" customWidth="1"/>
    <col min="23" max="24" width="10.6640625" customWidth="1"/>
  </cols>
  <sheetData>
    <row r="1" spans="1:32">
      <c r="B1" s="1" t="s">
        <v>171</v>
      </c>
      <c r="C1" s="8">
        <v>41459.916666666701</v>
      </c>
      <c r="E1" s="1" t="s">
        <v>172</v>
      </c>
      <c r="F1" s="4" t="s">
        <v>186</v>
      </c>
    </row>
    <row r="3" spans="1:32">
      <c r="A3" s="20" t="s">
        <v>0</v>
      </c>
      <c r="B3" s="20"/>
      <c r="C3" s="20" t="s">
        <v>2</v>
      </c>
      <c r="D3" s="20"/>
      <c r="E3" s="20"/>
      <c r="F3" s="20" t="s">
        <v>3</v>
      </c>
      <c r="G3" s="20"/>
      <c r="H3" s="20" t="s">
        <v>4</v>
      </c>
      <c r="I3" s="20"/>
      <c r="J3" s="20"/>
      <c r="K3" s="20"/>
      <c r="L3" s="20" t="s">
        <v>173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AA3" s="20" t="s">
        <v>294</v>
      </c>
      <c r="AB3" s="20"/>
      <c r="AC3" s="20"/>
      <c r="AD3" s="20" t="s">
        <v>298</v>
      </c>
      <c r="AE3" s="20"/>
      <c r="AF3" s="20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174</v>
      </c>
      <c r="M4" s="1" t="s">
        <v>175</v>
      </c>
      <c r="N4" s="1" t="s">
        <v>176</v>
      </c>
      <c r="O4" s="1" t="s">
        <v>177</v>
      </c>
      <c r="P4" s="1" t="s">
        <v>178</v>
      </c>
      <c r="Q4" s="1" t="s">
        <v>179</v>
      </c>
      <c r="R4" s="1" t="s">
        <v>180</v>
      </c>
      <c r="S4" s="1" t="s">
        <v>181</v>
      </c>
      <c r="T4" s="1" t="s">
        <v>182</v>
      </c>
      <c r="U4" s="1" t="s">
        <v>183</v>
      </c>
      <c r="V4" s="1" t="s">
        <v>173</v>
      </c>
      <c r="W4" s="1" t="s">
        <v>184</v>
      </c>
      <c r="X4" s="1" t="s">
        <v>185</v>
      </c>
      <c r="AA4" s="1" t="s">
        <v>295</v>
      </c>
      <c r="AB4" s="1" t="s">
        <v>296</v>
      </c>
      <c r="AC4" s="1" t="s">
        <v>297</v>
      </c>
      <c r="AD4" s="1" t="s">
        <v>299</v>
      </c>
      <c r="AE4" s="1" t="s">
        <v>300</v>
      </c>
      <c r="AF4" s="1" t="s">
        <v>297</v>
      </c>
    </row>
    <row r="5" spans="1:32">
      <c r="A5" s="2">
        <v>0</v>
      </c>
      <c r="B5" s="3" t="s">
        <v>18</v>
      </c>
      <c r="C5" s="5">
        <v>41418.333333333299</v>
      </c>
      <c r="D5" s="5">
        <v>41698.708333333299</v>
      </c>
      <c r="E5" s="2" t="s">
        <v>20</v>
      </c>
      <c r="F5" s="2"/>
      <c r="G5" s="6"/>
      <c r="H5" s="6">
        <v>0</v>
      </c>
      <c r="I5" s="6"/>
      <c r="J5" s="6"/>
      <c r="K5" s="6">
        <v>219275</v>
      </c>
      <c r="L5" s="2"/>
      <c r="M5" s="2" t="s">
        <v>187</v>
      </c>
      <c r="N5" s="6"/>
      <c r="O5" s="6"/>
      <c r="P5" s="2"/>
      <c r="Q5" s="6"/>
      <c r="R5" s="6"/>
      <c r="S5" s="6">
        <v>38800</v>
      </c>
      <c r="T5" s="6"/>
      <c r="U5" s="14">
        <v>9.5514764733847901E-2</v>
      </c>
      <c r="V5" s="2"/>
      <c r="W5" s="6">
        <v>20944.000037014499</v>
      </c>
      <c r="X5" s="6">
        <v>38800</v>
      </c>
    </row>
    <row r="6" spans="1:32">
      <c r="A6" s="4">
        <v>28</v>
      </c>
      <c r="B6" s="4" t="s">
        <v>21</v>
      </c>
      <c r="C6" s="5">
        <v>41418.541666666701</v>
      </c>
      <c r="D6" s="5">
        <v>41466.708333333299</v>
      </c>
      <c r="E6" s="2" t="s">
        <v>23</v>
      </c>
      <c r="F6" s="2"/>
      <c r="G6" s="6"/>
      <c r="H6" s="6">
        <v>0</v>
      </c>
      <c r="I6" s="6"/>
      <c r="J6" s="6"/>
      <c r="K6" s="6">
        <v>32100</v>
      </c>
      <c r="L6" s="2"/>
      <c r="M6" s="2" t="s">
        <v>188</v>
      </c>
      <c r="N6" s="6"/>
      <c r="O6" s="6"/>
      <c r="P6" s="2"/>
      <c r="Q6" s="6"/>
      <c r="R6" s="6"/>
      <c r="S6" s="6">
        <v>27600</v>
      </c>
      <c r="T6" s="6"/>
      <c r="U6" s="14">
        <v>0.30355140302225803</v>
      </c>
      <c r="V6" s="2"/>
      <c r="W6" s="6">
        <v>9744.0000370144899</v>
      </c>
      <c r="X6" s="6">
        <v>27600</v>
      </c>
    </row>
    <row r="7" spans="1:32">
      <c r="A7" s="3">
        <v>1</v>
      </c>
      <c r="B7" s="3" t="s">
        <v>24</v>
      </c>
      <c r="C7" s="9">
        <v>41436.333333333299</v>
      </c>
      <c r="D7" s="9">
        <v>41437.5</v>
      </c>
      <c r="E7" s="13" t="s">
        <v>26</v>
      </c>
      <c r="F7" s="13" t="s">
        <v>27</v>
      </c>
      <c r="G7" s="10">
        <v>1050</v>
      </c>
      <c r="H7" s="10">
        <v>0</v>
      </c>
      <c r="I7" s="10">
        <v>0</v>
      </c>
      <c r="J7" s="10">
        <v>0</v>
      </c>
      <c r="K7" s="10">
        <v>1050</v>
      </c>
      <c r="L7" s="8">
        <v>41436.333333333299</v>
      </c>
      <c r="M7" s="3" t="s">
        <v>26</v>
      </c>
      <c r="N7" s="10">
        <v>1050</v>
      </c>
      <c r="O7" s="10">
        <v>0</v>
      </c>
      <c r="P7" s="13" t="s">
        <v>48</v>
      </c>
      <c r="Q7" s="10">
        <v>0</v>
      </c>
      <c r="R7" s="12">
        <v>0</v>
      </c>
      <c r="S7" s="11">
        <v>1050</v>
      </c>
      <c r="T7" s="10">
        <v>0</v>
      </c>
      <c r="U7" s="15">
        <v>1</v>
      </c>
      <c r="V7" s="13" t="s">
        <v>189</v>
      </c>
      <c r="W7" s="10">
        <v>1050</v>
      </c>
      <c r="X7" s="10">
        <v>1050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 ht="23">
      <c r="A8" s="3">
        <v>2</v>
      </c>
      <c r="B8" s="3" t="s">
        <v>28</v>
      </c>
      <c r="C8" s="9">
        <v>41418.541666666701</v>
      </c>
      <c r="D8" s="9">
        <v>41466.708333333299</v>
      </c>
      <c r="E8" s="13" t="s">
        <v>23</v>
      </c>
      <c r="F8" s="13" t="s">
        <v>30</v>
      </c>
      <c r="G8" s="10">
        <v>31050</v>
      </c>
      <c r="H8" s="10">
        <v>0</v>
      </c>
      <c r="I8" s="10">
        <v>0</v>
      </c>
      <c r="J8" s="10">
        <v>0</v>
      </c>
      <c r="K8" s="10">
        <v>31050</v>
      </c>
      <c r="L8" s="8">
        <v>41418.541666666701</v>
      </c>
      <c r="M8" s="3" t="s">
        <v>188</v>
      </c>
      <c r="N8" s="10">
        <v>26550</v>
      </c>
      <c r="O8" s="10">
        <v>13500</v>
      </c>
      <c r="P8" s="13" t="s">
        <v>190</v>
      </c>
      <c r="Q8" s="10">
        <v>0</v>
      </c>
      <c r="R8" s="12">
        <v>0</v>
      </c>
      <c r="S8" s="11">
        <v>26550</v>
      </c>
      <c r="T8" s="10">
        <v>13500</v>
      </c>
      <c r="U8" s="15">
        <v>0.28000000119209301</v>
      </c>
      <c r="V8" s="13" t="s">
        <v>191</v>
      </c>
      <c r="W8" s="10">
        <v>8694.0000370144899</v>
      </c>
      <c r="X8" s="10">
        <v>26550</v>
      </c>
      <c r="AA8" s="7">
        <v>100</v>
      </c>
      <c r="AB8" s="7">
        <v>85.507246376811594</v>
      </c>
      <c r="AC8" s="7">
        <v>28.0000001192093</v>
      </c>
      <c r="AD8" s="7">
        <v>100</v>
      </c>
      <c r="AE8" s="7">
        <v>85.507246376811594</v>
      </c>
      <c r="AF8" s="7">
        <v>28.0000001192093</v>
      </c>
    </row>
    <row r="9" spans="1:32">
      <c r="A9" s="4">
        <v>29</v>
      </c>
      <c r="B9" s="4" t="s">
        <v>31</v>
      </c>
      <c r="C9" s="5">
        <v>41418.333333333299</v>
      </c>
      <c r="D9" s="5">
        <v>41534.708333333299</v>
      </c>
      <c r="E9" s="2" t="s">
        <v>33</v>
      </c>
      <c r="F9" s="2"/>
      <c r="G9" s="6"/>
      <c r="H9" s="6">
        <v>0</v>
      </c>
      <c r="I9" s="6"/>
      <c r="J9" s="6"/>
      <c r="K9" s="6">
        <v>42800</v>
      </c>
      <c r="L9" s="2"/>
      <c r="M9" s="2" t="s">
        <v>187</v>
      </c>
      <c r="N9" s="6"/>
      <c r="O9" s="6"/>
      <c r="P9" s="2"/>
      <c r="Q9" s="6"/>
      <c r="R9" s="6"/>
      <c r="S9" s="6">
        <v>11200</v>
      </c>
      <c r="T9" s="6"/>
      <c r="U9" s="14">
        <v>0.26168224299065401</v>
      </c>
      <c r="V9" s="2"/>
      <c r="W9" s="6">
        <v>11200</v>
      </c>
      <c r="X9" s="6">
        <v>11200</v>
      </c>
    </row>
    <row r="10" spans="1:32" ht="23">
      <c r="A10" s="3">
        <v>3</v>
      </c>
      <c r="B10" s="3" t="s">
        <v>34</v>
      </c>
      <c r="C10" s="9">
        <v>41418.333333333299</v>
      </c>
      <c r="D10" s="9">
        <v>41437.708333333299</v>
      </c>
      <c r="E10" s="13" t="s">
        <v>37</v>
      </c>
      <c r="F10" s="13" t="s">
        <v>38</v>
      </c>
      <c r="G10" s="10">
        <v>11200</v>
      </c>
      <c r="H10" s="10">
        <v>0</v>
      </c>
      <c r="I10" s="10">
        <v>0</v>
      </c>
      <c r="J10" s="10">
        <v>0</v>
      </c>
      <c r="K10" s="10">
        <v>11200</v>
      </c>
      <c r="L10" s="8">
        <v>41418.333333333299</v>
      </c>
      <c r="M10" s="3" t="s">
        <v>37</v>
      </c>
      <c r="N10" s="10">
        <v>11200</v>
      </c>
      <c r="O10" s="10">
        <v>0</v>
      </c>
      <c r="P10" s="13" t="s">
        <v>48</v>
      </c>
      <c r="Q10" s="10">
        <v>0</v>
      </c>
      <c r="R10" s="12">
        <v>0</v>
      </c>
      <c r="S10" s="11">
        <v>11200</v>
      </c>
      <c r="T10" s="10">
        <v>0</v>
      </c>
      <c r="U10" s="15">
        <v>1</v>
      </c>
      <c r="V10" s="13" t="s">
        <v>189</v>
      </c>
      <c r="W10" s="10">
        <v>11200</v>
      </c>
      <c r="X10" s="10">
        <v>11200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 ht="23">
      <c r="A11" s="3">
        <v>4</v>
      </c>
      <c r="B11" s="3" t="s">
        <v>39</v>
      </c>
      <c r="C11" s="9">
        <v>41471.333333333299</v>
      </c>
      <c r="D11" s="9">
        <v>41505.708333333299</v>
      </c>
      <c r="E11" s="13" t="s">
        <v>42</v>
      </c>
      <c r="F11" s="13" t="s">
        <v>38</v>
      </c>
      <c r="G11" s="10">
        <v>20000</v>
      </c>
      <c r="H11" s="10">
        <v>0</v>
      </c>
      <c r="I11" s="10">
        <v>0</v>
      </c>
      <c r="J11" s="10">
        <v>0</v>
      </c>
      <c r="K11" s="10">
        <v>20000</v>
      </c>
      <c r="L11" s="3"/>
      <c r="M11" s="3" t="s">
        <v>48</v>
      </c>
      <c r="N11" s="10">
        <v>0</v>
      </c>
      <c r="O11" s="10">
        <v>20000</v>
      </c>
      <c r="P11" s="13" t="s">
        <v>42</v>
      </c>
      <c r="Q11" s="10">
        <v>0</v>
      </c>
      <c r="R11" s="12">
        <v>0</v>
      </c>
      <c r="S11" s="11">
        <v>0</v>
      </c>
      <c r="T11" s="10">
        <v>20000</v>
      </c>
      <c r="U11" s="15">
        <v>0</v>
      </c>
      <c r="V11" s="13" t="s">
        <v>192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 ht="23">
      <c r="A12" s="3">
        <v>5</v>
      </c>
      <c r="B12" s="3" t="s">
        <v>43</v>
      </c>
      <c r="C12" s="9">
        <v>41498.541666666701</v>
      </c>
      <c r="D12" s="9">
        <v>41516.708333333299</v>
      </c>
      <c r="E12" s="13" t="s">
        <v>45</v>
      </c>
      <c r="F12" s="13" t="s">
        <v>38</v>
      </c>
      <c r="G12" s="10">
        <v>11600</v>
      </c>
      <c r="H12" s="10">
        <v>0</v>
      </c>
      <c r="I12" s="10">
        <v>0</v>
      </c>
      <c r="J12" s="10">
        <v>0</v>
      </c>
      <c r="K12" s="10">
        <v>11600</v>
      </c>
      <c r="L12" s="3"/>
      <c r="M12" s="3" t="s">
        <v>48</v>
      </c>
      <c r="N12" s="10">
        <v>0</v>
      </c>
      <c r="O12" s="10">
        <v>11600</v>
      </c>
      <c r="P12" s="13" t="s">
        <v>45</v>
      </c>
      <c r="Q12" s="10">
        <v>0</v>
      </c>
      <c r="R12" s="12">
        <v>0</v>
      </c>
      <c r="S12" s="11">
        <v>0</v>
      </c>
      <c r="T12" s="10">
        <v>11600</v>
      </c>
      <c r="U12" s="15">
        <v>0</v>
      </c>
      <c r="V12" s="13" t="s">
        <v>192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6</v>
      </c>
      <c r="B13" s="3" t="s">
        <v>46</v>
      </c>
      <c r="C13" s="9">
        <v>41534.708333333299</v>
      </c>
      <c r="D13" s="9">
        <v>41534.708333333299</v>
      </c>
      <c r="E13" s="13" t="s">
        <v>48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3"/>
      <c r="M13" s="3" t="s">
        <v>48</v>
      </c>
      <c r="N13" s="10">
        <v>0</v>
      </c>
      <c r="O13" s="10">
        <v>0</v>
      </c>
      <c r="P13" s="13" t="s">
        <v>48</v>
      </c>
      <c r="Q13" s="10">
        <v>0</v>
      </c>
      <c r="R13" s="12">
        <v>0</v>
      </c>
      <c r="S13" s="11">
        <v>0</v>
      </c>
      <c r="T13" s="10">
        <v>0</v>
      </c>
      <c r="U13" s="15">
        <v>0</v>
      </c>
      <c r="V13" s="13" t="s">
        <v>192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4">
        <v>35</v>
      </c>
      <c r="B14" s="4" t="s">
        <v>49</v>
      </c>
      <c r="C14" s="5">
        <v>41493.333333333299</v>
      </c>
      <c r="D14" s="5">
        <v>41698.708333333299</v>
      </c>
      <c r="E14" s="2" t="s">
        <v>51</v>
      </c>
      <c r="F14" s="2"/>
      <c r="G14" s="6"/>
      <c r="H14" s="6">
        <v>0</v>
      </c>
      <c r="I14" s="6"/>
      <c r="J14" s="6"/>
      <c r="K14" s="6">
        <v>144375</v>
      </c>
      <c r="L14" s="2"/>
      <c r="M14" s="2" t="s">
        <v>48</v>
      </c>
      <c r="N14" s="6"/>
      <c r="O14" s="6"/>
      <c r="P14" s="2"/>
      <c r="Q14" s="6"/>
      <c r="R14" s="6"/>
      <c r="S14" s="6">
        <v>0</v>
      </c>
      <c r="T14" s="6"/>
      <c r="U14" s="14">
        <v>0</v>
      </c>
      <c r="V14" s="2"/>
      <c r="W14" s="6">
        <v>0</v>
      </c>
      <c r="X14" s="6">
        <v>0</v>
      </c>
    </row>
    <row r="15" spans="1:32">
      <c r="A15" s="3">
        <v>7</v>
      </c>
      <c r="B15" s="3" t="s">
        <v>52</v>
      </c>
      <c r="C15" s="9">
        <v>41493.333333333299</v>
      </c>
      <c r="D15" s="9">
        <v>41509.708333333299</v>
      </c>
      <c r="E15" s="13" t="s">
        <v>54</v>
      </c>
      <c r="F15" s="13" t="s">
        <v>55</v>
      </c>
      <c r="G15" s="10">
        <v>9750</v>
      </c>
      <c r="H15" s="10">
        <v>0</v>
      </c>
      <c r="I15" s="10">
        <v>0</v>
      </c>
      <c r="J15" s="10">
        <v>0</v>
      </c>
      <c r="K15" s="10">
        <v>9750</v>
      </c>
      <c r="L15" s="3"/>
      <c r="M15" s="3" t="s">
        <v>48</v>
      </c>
      <c r="N15" s="10">
        <v>0</v>
      </c>
      <c r="O15" s="10">
        <v>9750</v>
      </c>
      <c r="P15" s="13" t="s">
        <v>54</v>
      </c>
      <c r="Q15" s="10">
        <v>0</v>
      </c>
      <c r="R15" s="12">
        <v>0</v>
      </c>
      <c r="S15" s="11">
        <v>0</v>
      </c>
      <c r="T15" s="10">
        <v>9750</v>
      </c>
      <c r="U15" s="15">
        <v>0</v>
      </c>
      <c r="V15" s="13" t="s">
        <v>192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4">
        <v>30</v>
      </c>
      <c r="B16" s="4" t="s">
        <v>56</v>
      </c>
      <c r="C16" s="5">
        <v>41515.333333333299</v>
      </c>
      <c r="D16" s="5">
        <v>41577.708333333299</v>
      </c>
      <c r="E16" s="2" t="s">
        <v>58</v>
      </c>
      <c r="F16" s="2"/>
      <c r="G16" s="6"/>
      <c r="H16" s="6">
        <v>0</v>
      </c>
      <c r="I16" s="6"/>
      <c r="J16" s="6"/>
      <c r="K16" s="6">
        <v>63000</v>
      </c>
      <c r="L16" s="2"/>
      <c r="M16" s="2" t="s">
        <v>48</v>
      </c>
      <c r="N16" s="6"/>
      <c r="O16" s="6"/>
      <c r="P16" s="2"/>
      <c r="Q16" s="6"/>
      <c r="R16" s="6"/>
      <c r="S16" s="6">
        <v>0</v>
      </c>
      <c r="T16" s="6"/>
      <c r="U16" s="14">
        <v>0</v>
      </c>
      <c r="V16" s="2"/>
      <c r="W16" s="6">
        <v>0</v>
      </c>
      <c r="X16" s="6">
        <v>0</v>
      </c>
    </row>
    <row r="17" spans="1:32" ht="23">
      <c r="A17" s="3">
        <v>8</v>
      </c>
      <c r="B17" s="3" t="s">
        <v>59</v>
      </c>
      <c r="C17" s="9">
        <v>41515.333333333299</v>
      </c>
      <c r="D17" s="9">
        <v>41577.708333333299</v>
      </c>
      <c r="E17" s="13" t="s">
        <v>58</v>
      </c>
      <c r="F17" s="13" t="s">
        <v>63</v>
      </c>
      <c r="G17" s="10">
        <v>63000</v>
      </c>
      <c r="H17" s="10">
        <v>0</v>
      </c>
      <c r="I17" s="10">
        <v>0</v>
      </c>
      <c r="J17" s="10">
        <v>0</v>
      </c>
      <c r="K17" s="10">
        <v>63000</v>
      </c>
      <c r="L17" s="3"/>
      <c r="M17" s="3" t="s">
        <v>48</v>
      </c>
      <c r="N17" s="10">
        <v>0</v>
      </c>
      <c r="O17" s="10">
        <v>63000</v>
      </c>
      <c r="P17" s="13" t="s">
        <v>58</v>
      </c>
      <c r="Q17" s="10">
        <v>0</v>
      </c>
      <c r="R17" s="12">
        <v>0</v>
      </c>
      <c r="S17" s="11">
        <v>0</v>
      </c>
      <c r="T17" s="10">
        <v>63000</v>
      </c>
      <c r="U17" s="15">
        <v>0</v>
      </c>
      <c r="V17" s="13" t="s">
        <v>192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4">
        <v>31</v>
      </c>
      <c r="B18" s="4" t="s">
        <v>64</v>
      </c>
      <c r="C18" s="5">
        <v>41578.333333333299</v>
      </c>
      <c r="D18" s="5">
        <v>41656.708333333299</v>
      </c>
      <c r="E18" s="2" t="s">
        <v>66</v>
      </c>
      <c r="F18" s="2"/>
      <c r="G18" s="6"/>
      <c r="H18" s="6">
        <v>0</v>
      </c>
      <c r="I18" s="6"/>
      <c r="J18" s="6"/>
      <c r="K18" s="6">
        <v>8625</v>
      </c>
      <c r="L18" s="2"/>
      <c r="M18" s="2" t="s">
        <v>48</v>
      </c>
      <c r="N18" s="6"/>
      <c r="O18" s="6"/>
      <c r="P18" s="2"/>
      <c r="Q18" s="6"/>
      <c r="R18" s="6"/>
      <c r="S18" s="6">
        <v>0</v>
      </c>
      <c r="T18" s="6"/>
      <c r="U18" s="14">
        <v>0</v>
      </c>
      <c r="V18" s="2"/>
      <c r="W18" s="6">
        <v>0</v>
      </c>
      <c r="X18" s="6">
        <v>0</v>
      </c>
    </row>
    <row r="19" spans="1:32">
      <c r="A19" s="3">
        <v>9</v>
      </c>
      <c r="B19" s="3" t="s">
        <v>67</v>
      </c>
      <c r="C19" s="9">
        <v>41578.333333333299</v>
      </c>
      <c r="D19" s="9">
        <v>41578.708333333299</v>
      </c>
      <c r="E19" s="13" t="s">
        <v>71</v>
      </c>
      <c r="F19" s="13" t="s">
        <v>27</v>
      </c>
      <c r="G19" s="10">
        <v>700</v>
      </c>
      <c r="H19" s="10">
        <v>0</v>
      </c>
      <c r="I19" s="10">
        <v>0</v>
      </c>
      <c r="J19" s="10">
        <v>0</v>
      </c>
      <c r="K19" s="10">
        <v>700</v>
      </c>
      <c r="L19" s="3"/>
      <c r="M19" s="3" t="s">
        <v>48</v>
      </c>
      <c r="N19" s="10">
        <v>0</v>
      </c>
      <c r="O19" s="10">
        <v>700</v>
      </c>
      <c r="P19" s="13" t="s">
        <v>71</v>
      </c>
      <c r="Q19" s="10">
        <v>0</v>
      </c>
      <c r="R19" s="12">
        <v>0</v>
      </c>
      <c r="S19" s="11">
        <v>0</v>
      </c>
      <c r="T19" s="10">
        <v>700</v>
      </c>
      <c r="U19" s="15">
        <v>0</v>
      </c>
      <c r="V19" s="13" t="s">
        <v>192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10</v>
      </c>
      <c r="B20" s="3" t="s">
        <v>72</v>
      </c>
      <c r="C20" s="9">
        <v>41603.333333333299</v>
      </c>
      <c r="D20" s="9">
        <v>41603.708333333299</v>
      </c>
      <c r="E20" s="13" t="s">
        <v>71</v>
      </c>
      <c r="F20" s="13" t="s">
        <v>27</v>
      </c>
      <c r="G20" s="10">
        <v>700</v>
      </c>
      <c r="H20" s="10">
        <v>0</v>
      </c>
      <c r="I20" s="10">
        <v>0</v>
      </c>
      <c r="J20" s="10">
        <v>0</v>
      </c>
      <c r="K20" s="10">
        <v>700</v>
      </c>
      <c r="L20" s="3"/>
      <c r="M20" s="3" t="s">
        <v>48</v>
      </c>
      <c r="N20" s="10">
        <v>0</v>
      </c>
      <c r="O20" s="10">
        <v>700</v>
      </c>
      <c r="P20" s="13" t="s">
        <v>71</v>
      </c>
      <c r="Q20" s="10">
        <v>0</v>
      </c>
      <c r="R20" s="12">
        <v>0</v>
      </c>
      <c r="S20" s="11">
        <v>0</v>
      </c>
      <c r="T20" s="10">
        <v>700</v>
      </c>
      <c r="U20" s="15">
        <v>0</v>
      </c>
      <c r="V20" s="13" t="s">
        <v>192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11</v>
      </c>
      <c r="B21" s="3" t="s">
        <v>76</v>
      </c>
      <c r="C21" s="9">
        <v>41614.333333333299</v>
      </c>
      <c r="D21" s="9">
        <v>41620.5</v>
      </c>
      <c r="E21" s="13" t="s">
        <v>79</v>
      </c>
      <c r="F21" s="13" t="s">
        <v>27</v>
      </c>
      <c r="G21" s="10">
        <v>3150</v>
      </c>
      <c r="H21" s="10">
        <v>0</v>
      </c>
      <c r="I21" s="10">
        <v>0</v>
      </c>
      <c r="J21" s="10">
        <v>0</v>
      </c>
      <c r="K21" s="10">
        <v>3150</v>
      </c>
      <c r="L21" s="3"/>
      <c r="M21" s="3" t="s">
        <v>48</v>
      </c>
      <c r="N21" s="10">
        <v>0</v>
      </c>
      <c r="O21" s="10">
        <v>3150</v>
      </c>
      <c r="P21" s="13" t="s">
        <v>79</v>
      </c>
      <c r="Q21" s="10">
        <v>0</v>
      </c>
      <c r="R21" s="12">
        <v>0</v>
      </c>
      <c r="S21" s="11">
        <v>0</v>
      </c>
      <c r="T21" s="10">
        <v>3150</v>
      </c>
      <c r="U21" s="15">
        <v>0</v>
      </c>
      <c r="V21" s="13" t="s">
        <v>192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12</v>
      </c>
      <c r="B22" s="3" t="s">
        <v>80</v>
      </c>
      <c r="C22" s="9">
        <v>41625.333333333299</v>
      </c>
      <c r="D22" s="9">
        <v>41625.708333333299</v>
      </c>
      <c r="E22" s="13" t="s">
        <v>71</v>
      </c>
      <c r="F22" s="13" t="s">
        <v>27</v>
      </c>
      <c r="G22" s="10">
        <v>700</v>
      </c>
      <c r="H22" s="10">
        <v>0</v>
      </c>
      <c r="I22" s="10">
        <v>0</v>
      </c>
      <c r="J22" s="10">
        <v>0</v>
      </c>
      <c r="K22" s="10">
        <v>700</v>
      </c>
      <c r="L22" s="3"/>
      <c r="M22" s="3" t="s">
        <v>48</v>
      </c>
      <c r="N22" s="10">
        <v>0</v>
      </c>
      <c r="O22" s="10">
        <v>700</v>
      </c>
      <c r="P22" s="13" t="s">
        <v>71</v>
      </c>
      <c r="Q22" s="10">
        <v>0</v>
      </c>
      <c r="R22" s="12">
        <v>0</v>
      </c>
      <c r="S22" s="11">
        <v>0</v>
      </c>
      <c r="T22" s="10">
        <v>700</v>
      </c>
      <c r="U22" s="15">
        <v>0</v>
      </c>
      <c r="V22" s="13" t="s">
        <v>192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 ht="23">
      <c r="A23" s="3">
        <v>13</v>
      </c>
      <c r="B23" s="3" t="s">
        <v>83</v>
      </c>
      <c r="C23" s="9">
        <v>41655.708333333299</v>
      </c>
      <c r="D23" s="9">
        <v>41655.708333333299</v>
      </c>
      <c r="E23" s="13" t="s">
        <v>48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3"/>
      <c r="M23" s="3" t="s">
        <v>48</v>
      </c>
      <c r="N23" s="10">
        <v>0</v>
      </c>
      <c r="O23" s="10">
        <v>0</v>
      </c>
      <c r="P23" s="13" t="s">
        <v>48</v>
      </c>
      <c r="Q23" s="10">
        <v>0</v>
      </c>
      <c r="R23" s="12">
        <v>0</v>
      </c>
      <c r="S23" s="11">
        <v>0</v>
      </c>
      <c r="T23" s="10">
        <v>0</v>
      </c>
      <c r="U23" s="15">
        <v>0</v>
      </c>
      <c r="V23" s="13" t="s">
        <v>192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14</v>
      </c>
      <c r="B24" s="3" t="s">
        <v>86</v>
      </c>
      <c r="C24" s="9">
        <v>41652.333333333299</v>
      </c>
      <c r="D24" s="9">
        <v>41656.5</v>
      </c>
      <c r="E24" s="13" t="s">
        <v>79</v>
      </c>
      <c r="F24" s="13" t="s">
        <v>55</v>
      </c>
      <c r="G24" s="10">
        <v>3375</v>
      </c>
      <c r="H24" s="10">
        <v>0</v>
      </c>
      <c r="I24" s="10">
        <v>0</v>
      </c>
      <c r="J24" s="10">
        <v>0</v>
      </c>
      <c r="K24" s="10">
        <v>3375</v>
      </c>
      <c r="L24" s="3"/>
      <c r="M24" s="3" t="s">
        <v>48</v>
      </c>
      <c r="N24" s="10">
        <v>0</v>
      </c>
      <c r="O24" s="10">
        <v>3375</v>
      </c>
      <c r="P24" s="13" t="s">
        <v>79</v>
      </c>
      <c r="Q24" s="10">
        <v>0</v>
      </c>
      <c r="R24" s="12">
        <v>0</v>
      </c>
      <c r="S24" s="11">
        <v>0</v>
      </c>
      <c r="T24" s="10">
        <v>3375</v>
      </c>
      <c r="U24" s="15">
        <v>0</v>
      </c>
      <c r="V24" s="13" t="s">
        <v>192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15</v>
      </c>
      <c r="B25" s="3" t="s">
        <v>90</v>
      </c>
      <c r="C25" s="9">
        <v>41655.708333333299</v>
      </c>
      <c r="D25" s="9">
        <v>41655.708333333299</v>
      </c>
      <c r="E25" s="13" t="s">
        <v>48</v>
      </c>
      <c r="F25" s="13"/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3"/>
      <c r="M25" s="3" t="s">
        <v>48</v>
      </c>
      <c r="N25" s="10">
        <v>0</v>
      </c>
      <c r="O25" s="10">
        <v>0</v>
      </c>
      <c r="P25" s="13" t="s">
        <v>48</v>
      </c>
      <c r="Q25" s="10">
        <v>0</v>
      </c>
      <c r="R25" s="12">
        <v>0</v>
      </c>
      <c r="S25" s="11">
        <v>0</v>
      </c>
      <c r="T25" s="10">
        <v>0</v>
      </c>
      <c r="U25" s="15">
        <v>0</v>
      </c>
      <c r="V25" s="13" t="s">
        <v>192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 ht="23">
      <c r="A26" s="3">
        <v>16</v>
      </c>
      <c r="B26" s="3" t="s">
        <v>92</v>
      </c>
      <c r="C26" s="9">
        <v>41656.708333333299</v>
      </c>
      <c r="D26" s="9">
        <v>41656.708333333299</v>
      </c>
      <c r="E26" s="13" t="s">
        <v>48</v>
      </c>
      <c r="F26" s="13"/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3"/>
      <c r="M26" s="3" t="s">
        <v>48</v>
      </c>
      <c r="N26" s="10">
        <v>0</v>
      </c>
      <c r="O26" s="10">
        <v>0</v>
      </c>
      <c r="P26" s="13" t="s">
        <v>48</v>
      </c>
      <c r="Q26" s="10">
        <v>0</v>
      </c>
      <c r="R26" s="12">
        <v>0</v>
      </c>
      <c r="S26" s="11">
        <v>0</v>
      </c>
      <c r="T26" s="10">
        <v>0</v>
      </c>
      <c r="U26" s="15">
        <v>0</v>
      </c>
      <c r="V26" s="13" t="s">
        <v>192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 ht="23">
      <c r="A27" s="4">
        <v>32</v>
      </c>
      <c r="B27" s="4" t="s">
        <v>94</v>
      </c>
      <c r="C27" s="5">
        <v>41656.333333333299</v>
      </c>
      <c r="D27" s="5">
        <v>41670.708333333299</v>
      </c>
      <c r="E27" s="2" t="s">
        <v>96</v>
      </c>
      <c r="F27" s="2"/>
      <c r="G27" s="6"/>
      <c r="H27" s="6">
        <v>0</v>
      </c>
      <c r="I27" s="6"/>
      <c r="J27" s="6"/>
      <c r="K27" s="6">
        <v>2150</v>
      </c>
      <c r="L27" s="2"/>
      <c r="M27" s="2" t="s">
        <v>48</v>
      </c>
      <c r="N27" s="6"/>
      <c r="O27" s="6"/>
      <c r="P27" s="2"/>
      <c r="Q27" s="6"/>
      <c r="R27" s="6"/>
      <c r="S27" s="6">
        <v>0</v>
      </c>
      <c r="T27" s="6"/>
      <c r="U27" s="14">
        <v>0</v>
      </c>
      <c r="V27" s="2"/>
      <c r="W27" s="6">
        <v>0</v>
      </c>
      <c r="X27" s="6">
        <v>0</v>
      </c>
    </row>
    <row r="28" spans="1:32" ht="23">
      <c r="A28" s="3">
        <v>17</v>
      </c>
      <c r="B28" s="3" t="s">
        <v>97</v>
      </c>
      <c r="C28" s="9">
        <v>41656.333333333299</v>
      </c>
      <c r="D28" s="9">
        <v>41656.708333333299</v>
      </c>
      <c r="E28" s="13" t="s">
        <v>71</v>
      </c>
      <c r="F28" s="13" t="s">
        <v>55</v>
      </c>
      <c r="G28" s="10">
        <v>750</v>
      </c>
      <c r="H28" s="10">
        <v>0</v>
      </c>
      <c r="I28" s="10">
        <v>0</v>
      </c>
      <c r="J28" s="10">
        <v>0</v>
      </c>
      <c r="K28" s="10">
        <v>750</v>
      </c>
      <c r="L28" s="3"/>
      <c r="M28" s="3" t="s">
        <v>48</v>
      </c>
      <c r="N28" s="10">
        <v>0</v>
      </c>
      <c r="O28" s="10">
        <v>750</v>
      </c>
      <c r="P28" s="13" t="s">
        <v>71</v>
      </c>
      <c r="Q28" s="10">
        <v>0</v>
      </c>
      <c r="R28" s="12">
        <v>0</v>
      </c>
      <c r="S28" s="11">
        <v>0</v>
      </c>
      <c r="T28" s="10">
        <v>750</v>
      </c>
      <c r="U28" s="15">
        <v>0</v>
      </c>
      <c r="V28" s="13" t="s">
        <v>192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 ht="23">
      <c r="A29" s="3">
        <v>18</v>
      </c>
      <c r="B29" s="3" t="s">
        <v>100</v>
      </c>
      <c r="C29" s="9">
        <v>41670.333333333299</v>
      </c>
      <c r="D29" s="9">
        <v>41670.708333333299</v>
      </c>
      <c r="E29" s="13" t="s">
        <v>71</v>
      </c>
      <c r="F29" s="13" t="s">
        <v>27</v>
      </c>
      <c r="G29" s="10">
        <v>700</v>
      </c>
      <c r="H29" s="10">
        <v>0</v>
      </c>
      <c r="I29" s="10">
        <v>0</v>
      </c>
      <c r="J29" s="10">
        <v>0</v>
      </c>
      <c r="K29" s="10">
        <v>700</v>
      </c>
      <c r="L29" s="3"/>
      <c r="M29" s="3" t="s">
        <v>48</v>
      </c>
      <c r="N29" s="10">
        <v>0</v>
      </c>
      <c r="O29" s="10">
        <v>700</v>
      </c>
      <c r="P29" s="13" t="s">
        <v>71</v>
      </c>
      <c r="Q29" s="10">
        <v>0</v>
      </c>
      <c r="R29" s="12">
        <v>0</v>
      </c>
      <c r="S29" s="11">
        <v>0</v>
      </c>
      <c r="T29" s="10">
        <v>700</v>
      </c>
      <c r="U29" s="15">
        <v>0</v>
      </c>
      <c r="V29" s="13" t="s">
        <v>192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19</v>
      </c>
      <c r="B30" s="3" t="s">
        <v>103</v>
      </c>
      <c r="C30" s="9">
        <v>41670.333333333299</v>
      </c>
      <c r="D30" s="9">
        <v>41670.708333333299</v>
      </c>
      <c r="E30" s="13" t="s">
        <v>71</v>
      </c>
      <c r="F30" s="13" t="s">
        <v>27</v>
      </c>
      <c r="G30" s="10">
        <v>700</v>
      </c>
      <c r="H30" s="10">
        <v>0</v>
      </c>
      <c r="I30" s="10">
        <v>0</v>
      </c>
      <c r="J30" s="10">
        <v>0</v>
      </c>
      <c r="K30" s="10">
        <v>700</v>
      </c>
      <c r="L30" s="3"/>
      <c r="M30" s="3" t="s">
        <v>48</v>
      </c>
      <c r="N30" s="10">
        <v>0</v>
      </c>
      <c r="O30" s="10">
        <v>700</v>
      </c>
      <c r="P30" s="13" t="s">
        <v>71</v>
      </c>
      <c r="Q30" s="10">
        <v>0</v>
      </c>
      <c r="R30" s="12">
        <v>0</v>
      </c>
      <c r="S30" s="11">
        <v>0</v>
      </c>
      <c r="T30" s="10">
        <v>700</v>
      </c>
      <c r="U30" s="15">
        <v>0</v>
      </c>
      <c r="V30" s="13" t="s">
        <v>192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20</v>
      </c>
      <c r="B31" s="3" t="s">
        <v>107</v>
      </c>
      <c r="C31" s="9">
        <v>41669.708333333299</v>
      </c>
      <c r="D31" s="9">
        <v>41669.708333333299</v>
      </c>
      <c r="E31" s="13" t="s">
        <v>48</v>
      </c>
      <c r="F31" s="13"/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3"/>
      <c r="M31" s="3" t="s">
        <v>48</v>
      </c>
      <c r="N31" s="10">
        <v>0</v>
      </c>
      <c r="O31" s="10">
        <v>0</v>
      </c>
      <c r="P31" s="13" t="s">
        <v>48</v>
      </c>
      <c r="Q31" s="10">
        <v>0</v>
      </c>
      <c r="R31" s="12">
        <v>0</v>
      </c>
      <c r="S31" s="11">
        <v>0</v>
      </c>
      <c r="T31" s="10">
        <v>0</v>
      </c>
      <c r="U31" s="15">
        <v>0</v>
      </c>
      <c r="V31" s="13" t="s">
        <v>192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4">
        <v>33</v>
      </c>
      <c r="B32" s="4" t="s">
        <v>110</v>
      </c>
      <c r="C32" s="5">
        <v>41624.333333333299</v>
      </c>
      <c r="D32" s="5">
        <v>41698.708333333299</v>
      </c>
      <c r="E32" s="2" t="s">
        <v>112</v>
      </c>
      <c r="F32" s="2"/>
      <c r="G32" s="6"/>
      <c r="H32" s="6">
        <v>0</v>
      </c>
      <c r="I32" s="6"/>
      <c r="J32" s="6"/>
      <c r="K32" s="6">
        <v>60850</v>
      </c>
      <c r="L32" s="2"/>
      <c r="M32" s="2" t="s">
        <v>48</v>
      </c>
      <c r="N32" s="6"/>
      <c r="O32" s="6"/>
      <c r="P32" s="2"/>
      <c r="Q32" s="6"/>
      <c r="R32" s="6"/>
      <c r="S32" s="6">
        <v>0</v>
      </c>
      <c r="T32" s="6"/>
      <c r="U32" s="14">
        <v>0</v>
      </c>
      <c r="V32" s="2"/>
      <c r="W32" s="6">
        <v>0</v>
      </c>
      <c r="X32" s="6">
        <v>0</v>
      </c>
    </row>
    <row r="33" spans="1:32">
      <c r="A33" s="3">
        <v>21</v>
      </c>
      <c r="B33" s="3" t="s">
        <v>113</v>
      </c>
      <c r="C33" s="9">
        <v>41661.333333333299</v>
      </c>
      <c r="D33" s="9">
        <v>41697.708333333299</v>
      </c>
      <c r="E33" s="13" t="s">
        <v>116</v>
      </c>
      <c r="F33" s="13" t="s">
        <v>27</v>
      </c>
      <c r="G33" s="10">
        <v>18900</v>
      </c>
      <c r="H33" s="10">
        <v>0</v>
      </c>
      <c r="I33" s="10">
        <v>0</v>
      </c>
      <c r="J33" s="10">
        <v>0</v>
      </c>
      <c r="K33" s="10">
        <v>18900</v>
      </c>
      <c r="L33" s="3"/>
      <c r="M33" s="3" t="s">
        <v>48</v>
      </c>
      <c r="N33" s="10">
        <v>0</v>
      </c>
      <c r="O33" s="10">
        <v>18900</v>
      </c>
      <c r="P33" s="13" t="s">
        <v>116</v>
      </c>
      <c r="Q33" s="10">
        <v>0</v>
      </c>
      <c r="R33" s="12">
        <v>0</v>
      </c>
      <c r="S33" s="11">
        <v>0</v>
      </c>
      <c r="T33" s="10">
        <v>18900</v>
      </c>
      <c r="U33" s="15">
        <v>0</v>
      </c>
      <c r="V33" s="13" t="s">
        <v>192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22</v>
      </c>
      <c r="B34" s="3" t="s">
        <v>117</v>
      </c>
      <c r="C34" s="9">
        <v>41697.333333333299</v>
      </c>
      <c r="D34" s="9">
        <v>41697.708333333299</v>
      </c>
      <c r="E34" s="13" t="s">
        <v>71</v>
      </c>
      <c r="F34" s="13" t="s">
        <v>55</v>
      </c>
      <c r="G34" s="10">
        <v>750</v>
      </c>
      <c r="H34" s="10">
        <v>0</v>
      </c>
      <c r="I34" s="10">
        <v>0</v>
      </c>
      <c r="J34" s="10">
        <v>0</v>
      </c>
      <c r="K34" s="10">
        <v>750</v>
      </c>
      <c r="L34" s="3"/>
      <c r="M34" s="3" t="s">
        <v>48</v>
      </c>
      <c r="N34" s="10">
        <v>0</v>
      </c>
      <c r="O34" s="10">
        <v>750</v>
      </c>
      <c r="P34" s="13" t="s">
        <v>71</v>
      </c>
      <c r="Q34" s="10">
        <v>0</v>
      </c>
      <c r="R34" s="12">
        <v>0</v>
      </c>
      <c r="S34" s="11">
        <v>0</v>
      </c>
      <c r="T34" s="10">
        <v>750</v>
      </c>
      <c r="U34" s="15">
        <v>0</v>
      </c>
      <c r="V34" s="13" t="s">
        <v>192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23</v>
      </c>
      <c r="B35" s="3" t="s">
        <v>121</v>
      </c>
      <c r="C35" s="9">
        <v>41697.708333333299</v>
      </c>
      <c r="D35" s="9">
        <v>41697.708333333299</v>
      </c>
      <c r="E35" s="13" t="s">
        <v>48</v>
      </c>
      <c r="F35" s="13"/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3"/>
      <c r="M35" s="3" t="s">
        <v>48</v>
      </c>
      <c r="N35" s="10">
        <v>0</v>
      </c>
      <c r="O35" s="10">
        <v>0</v>
      </c>
      <c r="P35" s="13" t="s">
        <v>48</v>
      </c>
      <c r="Q35" s="10">
        <v>0</v>
      </c>
      <c r="R35" s="12">
        <v>0</v>
      </c>
      <c r="S35" s="11">
        <v>0</v>
      </c>
      <c r="T35" s="10">
        <v>0</v>
      </c>
      <c r="U35" s="15">
        <v>0</v>
      </c>
      <c r="V35" s="13" t="s">
        <v>192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24</v>
      </c>
      <c r="B36" s="3" t="s">
        <v>124</v>
      </c>
      <c r="C36" s="9">
        <v>41624.333333333299</v>
      </c>
      <c r="D36" s="9">
        <v>41656.708333333299</v>
      </c>
      <c r="E36" s="13" t="s">
        <v>42</v>
      </c>
      <c r="F36" s="13" t="s">
        <v>55</v>
      </c>
      <c r="G36" s="10">
        <v>18750</v>
      </c>
      <c r="H36" s="10">
        <v>0</v>
      </c>
      <c r="I36" s="10">
        <v>0</v>
      </c>
      <c r="J36" s="10">
        <v>0</v>
      </c>
      <c r="K36" s="10">
        <v>18750</v>
      </c>
      <c r="L36" s="3"/>
      <c r="M36" s="3" t="s">
        <v>48</v>
      </c>
      <c r="N36" s="10">
        <v>0</v>
      </c>
      <c r="O36" s="10">
        <v>18750</v>
      </c>
      <c r="P36" s="13" t="s">
        <v>42</v>
      </c>
      <c r="Q36" s="10">
        <v>0</v>
      </c>
      <c r="R36" s="12">
        <v>0</v>
      </c>
      <c r="S36" s="11">
        <v>0</v>
      </c>
      <c r="T36" s="10">
        <v>18750</v>
      </c>
      <c r="U36" s="15">
        <v>0</v>
      </c>
      <c r="V36" s="13" t="s">
        <v>192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25</v>
      </c>
      <c r="B37" s="3" t="s">
        <v>76</v>
      </c>
      <c r="C37" s="9">
        <v>41625.333333333299</v>
      </c>
      <c r="D37" s="9">
        <v>41663.708333333299</v>
      </c>
      <c r="E37" s="13" t="s">
        <v>127</v>
      </c>
      <c r="F37" s="13" t="s">
        <v>55</v>
      </c>
      <c r="G37" s="10">
        <v>21750</v>
      </c>
      <c r="H37" s="10">
        <v>0</v>
      </c>
      <c r="I37" s="10">
        <v>0</v>
      </c>
      <c r="J37" s="10">
        <v>0</v>
      </c>
      <c r="K37" s="10">
        <v>21750</v>
      </c>
      <c r="L37" s="3"/>
      <c r="M37" s="3" t="s">
        <v>48</v>
      </c>
      <c r="N37" s="10">
        <v>0</v>
      </c>
      <c r="O37" s="10">
        <v>21750</v>
      </c>
      <c r="P37" s="13" t="s">
        <v>127</v>
      </c>
      <c r="Q37" s="10">
        <v>0</v>
      </c>
      <c r="R37" s="12">
        <v>0</v>
      </c>
      <c r="S37" s="11">
        <v>0</v>
      </c>
      <c r="T37" s="10">
        <v>21750</v>
      </c>
      <c r="U37" s="15">
        <v>0</v>
      </c>
      <c r="V37" s="13" t="s">
        <v>192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26</v>
      </c>
      <c r="B38" s="3" t="s">
        <v>128</v>
      </c>
      <c r="C38" s="9">
        <v>41698.333333333299</v>
      </c>
      <c r="D38" s="9">
        <v>41698.708333333299</v>
      </c>
      <c r="E38" s="13" t="s">
        <v>71</v>
      </c>
      <c r="F38" s="13" t="s">
        <v>27</v>
      </c>
      <c r="G38" s="10">
        <v>700</v>
      </c>
      <c r="H38" s="10">
        <v>0</v>
      </c>
      <c r="I38" s="10">
        <v>0</v>
      </c>
      <c r="J38" s="10">
        <v>0</v>
      </c>
      <c r="K38" s="10">
        <v>700</v>
      </c>
      <c r="L38" s="3"/>
      <c r="M38" s="3" t="s">
        <v>48</v>
      </c>
      <c r="N38" s="10">
        <v>0</v>
      </c>
      <c r="O38" s="10">
        <v>700</v>
      </c>
      <c r="P38" s="13" t="s">
        <v>71</v>
      </c>
      <c r="Q38" s="10">
        <v>0</v>
      </c>
      <c r="R38" s="12">
        <v>0</v>
      </c>
      <c r="S38" s="11">
        <v>0</v>
      </c>
      <c r="T38" s="10">
        <v>700</v>
      </c>
      <c r="U38" s="15">
        <v>0</v>
      </c>
      <c r="V38" s="13" t="s">
        <v>192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4">
        <v>37</v>
      </c>
      <c r="B39" s="4" t="s">
        <v>131</v>
      </c>
      <c r="C39" s="5">
        <v>41698.708333333299</v>
      </c>
      <c r="D39" s="5">
        <v>41698.708333333299</v>
      </c>
      <c r="E39" s="2" t="s">
        <v>48</v>
      </c>
      <c r="F39" s="2"/>
      <c r="G39" s="6"/>
      <c r="H39" s="6">
        <v>0</v>
      </c>
      <c r="I39" s="6"/>
      <c r="J39" s="6"/>
      <c r="K39" s="6">
        <v>0</v>
      </c>
      <c r="L39" s="2"/>
      <c r="M39" s="2" t="s">
        <v>48</v>
      </c>
      <c r="N39" s="6"/>
      <c r="O39" s="6"/>
      <c r="P39" s="2"/>
      <c r="Q39" s="6"/>
      <c r="R39" s="6"/>
      <c r="S39" s="6">
        <v>0</v>
      </c>
      <c r="T39" s="6"/>
      <c r="U39" s="14">
        <v>0</v>
      </c>
      <c r="V39" s="2"/>
      <c r="W39" s="6">
        <v>0</v>
      </c>
      <c r="X39" s="6">
        <v>0</v>
      </c>
    </row>
    <row r="40" spans="1:32" ht="23">
      <c r="A40" s="3">
        <v>36</v>
      </c>
      <c r="B40" s="3" t="s">
        <v>133</v>
      </c>
      <c r="C40" s="9">
        <v>41698.708333333299</v>
      </c>
      <c r="D40" s="9">
        <v>41698.708333333299</v>
      </c>
      <c r="E40" s="13" t="s">
        <v>48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3"/>
      <c r="M40" s="3" t="s">
        <v>48</v>
      </c>
      <c r="N40" s="10">
        <v>0</v>
      </c>
      <c r="O40" s="10">
        <v>0</v>
      </c>
      <c r="P40" s="13" t="s">
        <v>48</v>
      </c>
      <c r="Q40" s="10">
        <v>0</v>
      </c>
      <c r="R40" s="12">
        <v>0</v>
      </c>
      <c r="S40" s="11">
        <v>0</v>
      </c>
      <c r="T40" s="10">
        <v>0</v>
      </c>
      <c r="U40" s="15">
        <v>0</v>
      </c>
      <c r="V40" s="13" t="s">
        <v>192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</sheetData>
  <mergeCells count="7">
    <mergeCell ref="AA3:AC3"/>
    <mergeCell ref="AD3:AF3"/>
    <mergeCell ref="A3:B3"/>
    <mergeCell ref="C3:E3"/>
    <mergeCell ref="F3:G3"/>
    <mergeCell ref="H3:K3"/>
    <mergeCell ref="L3:X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workbookViewId="0"/>
  </sheetViews>
  <sheetFormatPr baseColWidth="10" defaultColWidth="8.83203125" defaultRowHeight="14" x14ac:dyDescent="0"/>
  <cols>
    <col min="1" max="1" width="5.6640625" customWidth="1"/>
    <col min="2" max="2" width="18.6640625" customWidth="1"/>
    <col min="3" max="4" width="13.6640625" customWidth="1"/>
    <col min="5" max="5" width="6.6640625" customWidth="1"/>
    <col min="6" max="6" width="22.6640625" customWidth="1"/>
    <col min="7" max="11" width="10.6640625" customWidth="1"/>
    <col min="12" max="12" width="13.6640625" customWidth="1"/>
    <col min="13" max="13" width="6.6640625" customWidth="1"/>
    <col min="14" max="21" width="10.6640625" customWidth="1"/>
    <col min="22" max="22" width="8.6640625" customWidth="1"/>
    <col min="23" max="24" width="10.6640625" customWidth="1"/>
  </cols>
  <sheetData>
    <row r="1" spans="1:32">
      <c r="B1" s="1" t="s">
        <v>171</v>
      </c>
      <c r="C1" s="8">
        <v>41557.916666666701</v>
      </c>
      <c r="E1" s="1" t="s">
        <v>172</v>
      </c>
      <c r="F1" s="4" t="s">
        <v>193</v>
      </c>
    </row>
    <row r="3" spans="1:32">
      <c r="A3" s="20" t="s">
        <v>0</v>
      </c>
      <c r="B3" s="20"/>
      <c r="C3" s="20" t="s">
        <v>2</v>
      </c>
      <c r="D3" s="20"/>
      <c r="E3" s="20"/>
      <c r="F3" s="20" t="s">
        <v>3</v>
      </c>
      <c r="G3" s="20"/>
      <c r="H3" s="20" t="s">
        <v>4</v>
      </c>
      <c r="I3" s="20"/>
      <c r="J3" s="20"/>
      <c r="K3" s="20"/>
      <c r="L3" s="20" t="s">
        <v>173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AA3" s="20" t="s">
        <v>294</v>
      </c>
      <c r="AB3" s="20"/>
      <c r="AC3" s="20"/>
      <c r="AD3" s="20" t="s">
        <v>298</v>
      </c>
      <c r="AE3" s="20"/>
      <c r="AF3" s="20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174</v>
      </c>
      <c r="M4" s="1" t="s">
        <v>175</v>
      </c>
      <c r="N4" s="1" t="s">
        <v>176</v>
      </c>
      <c r="O4" s="1" t="s">
        <v>177</v>
      </c>
      <c r="P4" s="1" t="s">
        <v>178</v>
      </c>
      <c r="Q4" s="1" t="s">
        <v>179</v>
      </c>
      <c r="R4" s="1" t="s">
        <v>180</v>
      </c>
      <c r="S4" s="1" t="s">
        <v>181</v>
      </c>
      <c r="T4" s="1" t="s">
        <v>182</v>
      </c>
      <c r="U4" s="1" t="s">
        <v>183</v>
      </c>
      <c r="V4" s="1" t="s">
        <v>173</v>
      </c>
      <c r="W4" s="1" t="s">
        <v>184</v>
      </c>
      <c r="X4" s="1" t="s">
        <v>185</v>
      </c>
      <c r="AA4" s="1" t="s">
        <v>295</v>
      </c>
      <c r="AB4" s="1" t="s">
        <v>296</v>
      </c>
      <c r="AC4" s="1" t="s">
        <v>297</v>
      </c>
      <c r="AD4" s="1" t="s">
        <v>299</v>
      </c>
      <c r="AE4" s="1" t="s">
        <v>300</v>
      </c>
      <c r="AF4" s="1" t="s">
        <v>297</v>
      </c>
    </row>
    <row r="5" spans="1:32">
      <c r="A5" s="2">
        <v>0</v>
      </c>
      <c r="B5" s="3" t="s">
        <v>18</v>
      </c>
      <c r="C5" s="5">
        <v>41418.333333333299</v>
      </c>
      <c r="D5" s="5">
        <v>41698.708333333299</v>
      </c>
      <c r="E5" s="2" t="s">
        <v>20</v>
      </c>
      <c r="F5" s="2"/>
      <c r="G5" s="6"/>
      <c r="H5" s="6">
        <v>0</v>
      </c>
      <c r="I5" s="6"/>
      <c r="J5" s="6"/>
      <c r="K5" s="6">
        <v>219275</v>
      </c>
      <c r="L5" s="2"/>
      <c r="M5" s="2" t="s">
        <v>194</v>
      </c>
      <c r="N5" s="6"/>
      <c r="O5" s="6"/>
      <c r="P5" s="2"/>
      <c r="Q5" s="6"/>
      <c r="R5" s="6"/>
      <c r="S5" s="6">
        <v>207000</v>
      </c>
      <c r="T5" s="6"/>
      <c r="U5" s="14">
        <v>0.54486305037350502</v>
      </c>
      <c r="V5" s="2"/>
      <c r="W5" s="6">
        <v>119474.84537065</v>
      </c>
      <c r="X5" s="6">
        <v>128050</v>
      </c>
    </row>
    <row r="6" spans="1:32">
      <c r="A6" s="4">
        <v>28</v>
      </c>
      <c r="B6" s="4" t="s">
        <v>21</v>
      </c>
      <c r="C6" s="5">
        <v>41418.541666666701</v>
      </c>
      <c r="D6" s="5">
        <v>41466.708333333299</v>
      </c>
      <c r="E6" s="2" t="s">
        <v>23</v>
      </c>
      <c r="F6" s="2"/>
      <c r="G6" s="6"/>
      <c r="H6" s="6">
        <v>0</v>
      </c>
      <c r="I6" s="6"/>
      <c r="J6" s="6"/>
      <c r="K6" s="6">
        <v>32100</v>
      </c>
      <c r="L6" s="2"/>
      <c r="M6" s="2" t="s">
        <v>195</v>
      </c>
      <c r="N6" s="6"/>
      <c r="O6" s="6"/>
      <c r="P6" s="2"/>
      <c r="Q6" s="6"/>
      <c r="R6" s="6"/>
      <c r="S6" s="6">
        <v>91050</v>
      </c>
      <c r="T6" s="6"/>
      <c r="U6" s="14">
        <v>0.92834889470973903</v>
      </c>
      <c r="V6" s="2"/>
      <c r="W6" s="6">
        <v>29799.999520182599</v>
      </c>
      <c r="X6" s="6">
        <v>32100</v>
      </c>
    </row>
    <row r="7" spans="1:32">
      <c r="A7" s="3">
        <v>1</v>
      </c>
      <c r="B7" s="3" t="s">
        <v>24</v>
      </c>
      <c r="C7" s="9">
        <v>41436.333333333299</v>
      </c>
      <c r="D7" s="9">
        <v>41437.5</v>
      </c>
      <c r="E7" s="13" t="s">
        <v>26</v>
      </c>
      <c r="F7" s="13" t="s">
        <v>27</v>
      </c>
      <c r="G7" s="10">
        <v>1050</v>
      </c>
      <c r="H7" s="10">
        <v>0</v>
      </c>
      <c r="I7" s="10">
        <v>0</v>
      </c>
      <c r="J7" s="10">
        <v>0</v>
      </c>
      <c r="K7" s="10">
        <v>1050</v>
      </c>
      <c r="L7" s="8">
        <v>41436.333333333299</v>
      </c>
      <c r="M7" s="3" t="s">
        <v>26</v>
      </c>
      <c r="N7" s="10">
        <v>1050</v>
      </c>
      <c r="O7" s="10">
        <v>0</v>
      </c>
      <c r="P7" s="13" t="s">
        <v>48</v>
      </c>
      <c r="Q7" s="10">
        <v>0</v>
      </c>
      <c r="R7" s="12">
        <v>0</v>
      </c>
      <c r="S7" s="11">
        <v>1050</v>
      </c>
      <c r="T7" s="10">
        <v>0</v>
      </c>
      <c r="U7" s="15">
        <v>1</v>
      </c>
      <c r="V7" s="13" t="s">
        <v>189</v>
      </c>
      <c r="W7" s="10">
        <v>1050</v>
      </c>
      <c r="X7" s="10">
        <v>1050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 ht="23">
      <c r="A8" s="3">
        <v>2</v>
      </c>
      <c r="B8" s="3" t="s">
        <v>28</v>
      </c>
      <c r="C8" s="9">
        <v>41418.541666666701</v>
      </c>
      <c r="D8" s="9">
        <v>41466.708333333299</v>
      </c>
      <c r="E8" s="13" t="s">
        <v>23</v>
      </c>
      <c r="F8" s="13" t="s">
        <v>30</v>
      </c>
      <c r="G8" s="10">
        <v>31050</v>
      </c>
      <c r="H8" s="10">
        <v>0</v>
      </c>
      <c r="I8" s="10">
        <v>0</v>
      </c>
      <c r="J8" s="10">
        <v>0</v>
      </c>
      <c r="K8" s="10">
        <v>31050</v>
      </c>
      <c r="L8" s="8">
        <v>41418.541666666701</v>
      </c>
      <c r="M8" s="3" t="s">
        <v>194</v>
      </c>
      <c r="N8" s="10">
        <v>90000</v>
      </c>
      <c r="O8" s="10">
        <v>7200</v>
      </c>
      <c r="P8" s="13" t="s">
        <v>196</v>
      </c>
      <c r="Q8" s="10">
        <v>0</v>
      </c>
      <c r="R8" s="12">
        <v>0</v>
      </c>
      <c r="S8" s="11">
        <v>90000</v>
      </c>
      <c r="T8" s="10">
        <v>7200</v>
      </c>
      <c r="U8" s="15">
        <v>0.92592591047286998</v>
      </c>
      <c r="V8" s="13" t="s">
        <v>191</v>
      </c>
      <c r="W8" s="10">
        <v>28749.999520182599</v>
      </c>
      <c r="X8" s="10">
        <v>31050</v>
      </c>
      <c r="AA8" s="7">
        <v>100</v>
      </c>
      <c r="AB8" s="7">
        <v>289.85507246376801</v>
      </c>
      <c r="AC8" s="7">
        <v>92.592591047287002</v>
      </c>
      <c r="AD8" s="7">
        <v>100</v>
      </c>
      <c r="AE8" s="7">
        <v>289.85507246376801</v>
      </c>
      <c r="AF8" s="7">
        <v>92.592591047287002</v>
      </c>
    </row>
    <row r="9" spans="1:32">
      <c r="A9" s="4">
        <v>29</v>
      </c>
      <c r="B9" s="4" t="s">
        <v>31</v>
      </c>
      <c r="C9" s="5">
        <v>41418.333333333299</v>
      </c>
      <c r="D9" s="5">
        <v>41534.708333333299</v>
      </c>
      <c r="E9" s="2" t="s">
        <v>33</v>
      </c>
      <c r="F9" s="2"/>
      <c r="G9" s="6"/>
      <c r="H9" s="6">
        <v>0</v>
      </c>
      <c r="I9" s="6"/>
      <c r="J9" s="6"/>
      <c r="K9" s="6">
        <v>42800</v>
      </c>
      <c r="L9" s="2"/>
      <c r="M9" s="2" t="s">
        <v>194</v>
      </c>
      <c r="N9" s="6"/>
      <c r="O9" s="6"/>
      <c r="P9" s="2"/>
      <c r="Q9" s="6"/>
      <c r="R9" s="6"/>
      <c r="S9" s="6">
        <v>62800</v>
      </c>
      <c r="T9" s="6"/>
      <c r="U9" s="14">
        <v>0.87542810674025595</v>
      </c>
      <c r="V9" s="2"/>
      <c r="W9" s="6">
        <v>37468.322968483</v>
      </c>
      <c r="X9" s="6">
        <v>42800</v>
      </c>
    </row>
    <row r="10" spans="1:32" ht="23">
      <c r="A10" s="3">
        <v>3</v>
      </c>
      <c r="B10" s="3" t="s">
        <v>34</v>
      </c>
      <c r="C10" s="9">
        <v>41418.333333333299</v>
      </c>
      <c r="D10" s="9">
        <v>41437.708333333299</v>
      </c>
      <c r="E10" s="13" t="s">
        <v>37</v>
      </c>
      <c r="F10" s="13" t="s">
        <v>38</v>
      </c>
      <c r="G10" s="10">
        <v>11200</v>
      </c>
      <c r="H10" s="10">
        <v>0</v>
      </c>
      <c r="I10" s="10">
        <v>0</v>
      </c>
      <c r="J10" s="10">
        <v>0</v>
      </c>
      <c r="K10" s="10">
        <v>11200</v>
      </c>
      <c r="L10" s="8">
        <v>41418.333333333299</v>
      </c>
      <c r="M10" s="3" t="s">
        <v>37</v>
      </c>
      <c r="N10" s="10">
        <v>11200</v>
      </c>
      <c r="O10" s="10">
        <v>0</v>
      </c>
      <c r="P10" s="13" t="s">
        <v>48</v>
      </c>
      <c r="Q10" s="10">
        <v>0</v>
      </c>
      <c r="R10" s="12">
        <v>0</v>
      </c>
      <c r="S10" s="11">
        <v>11200</v>
      </c>
      <c r="T10" s="10">
        <v>0</v>
      </c>
      <c r="U10" s="15">
        <v>1</v>
      </c>
      <c r="V10" s="13" t="s">
        <v>189</v>
      </c>
      <c r="W10" s="10">
        <v>11200</v>
      </c>
      <c r="X10" s="10">
        <v>11200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 ht="23">
      <c r="A11" s="3">
        <v>4</v>
      </c>
      <c r="B11" s="3" t="s">
        <v>39</v>
      </c>
      <c r="C11" s="9">
        <v>41471.333333333299</v>
      </c>
      <c r="D11" s="9">
        <v>41505.708333333299</v>
      </c>
      <c r="E11" s="13" t="s">
        <v>42</v>
      </c>
      <c r="F11" s="13" t="s">
        <v>38</v>
      </c>
      <c r="G11" s="10">
        <v>20000</v>
      </c>
      <c r="H11" s="10">
        <v>0</v>
      </c>
      <c r="I11" s="10">
        <v>0</v>
      </c>
      <c r="J11" s="10">
        <v>0</v>
      </c>
      <c r="K11" s="10">
        <v>20000</v>
      </c>
      <c r="L11" s="8">
        <v>41471.333333333299</v>
      </c>
      <c r="M11" s="3" t="s">
        <v>197</v>
      </c>
      <c r="N11" s="10">
        <v>16800</v>
      </c>
      <c r="O11" s="10">
        <v>0</v>
      </c>
      <c r="P11" s="13" t="s">
        <v>48</v>
      </c>
      <c r="Q11" s="10">
        <v>0</v>
      </c>
      <c r="R11" s="12">
        <v>0</v>
      </c>
      <c r="S11" s="11">
        <v>16800</v>
      </c>
      <c r="T11" s="10">
        <v>0</v>
      </c>
      <c r="U11" s="15">
        <v>1</v>
      </c>
      <c r="V11" s="13" t="s">
        <v>189</v>
      </c>
      <c r="W11" s="10">
        <v>20000</v>
      </c>
      <c r="X11" s="10">
        <v>20000</v>
      </c>
      <c r="AA11" s="7">
        <v>100</v>
      </c>
      <c r="AB11" s="7">
        <v>84</v>
      </c>
      <c r="AC11" s="7">
        <v>100</v>
      </c>
      <c r="AD11" s="7">
        <v>100</v>
      </c>
      <c r="AE11" s="7">
        <v>84</v>
      </c>
      <c r="AF11" s="7">
        <v>100</v>
      </c>
    </row>
    <row r="12" spans="1:32" ht="23">
      <c r="A12" s="3">
        <v>5</v>
      </c>
      <c r="B12" s="3" t="s">
        <v>43</v>
      </c>
      <c r="C12" s="9">
        <v>41498.541666666701</v>
      </c>
      <c r="D12" s="9">
        <v>41516.708333333299</v>
      </c>
      <c r="E12" s="13" t="s">
        <v>45</v>
      </c>
      <c r="F12" s="13" t="s">
        <v>38</v>
      </c>
      <c r="G12" s="10">
        <v>11600</v>
      </c>
      <c r="H12" s="10">
        <v>0</v>
      </c>
      <c r="I12" s="10">
        <v>0</v>
      </c>
      <c r="J12" s="10">
        <v>0</v>
      </c>
      <c r="K12" s="10">
        <v>11600</v>
      </c>
      <c r="L12" s="8">
        <v>41498.541666666701</v>
      </c>
      <c r="M12" s="3" t="s">
        <v>198</v>
      </c>
      <c r="N12" s="10">
        <v>34800</v>
      </c>
      <c r="O12" s="10">
        <v>29600</v>
      </c>
      <c r="P12" s="13" t="s">
        <v>199</v>
      </c>
      <c r="Q12" s="10">
        <v>0</v>
      </c>
      <c r="R12" s="12">
        <v>0</v>
      </c>
      <c r="S12" s="11">
        <v>34800</v>
      </c>
      <c r="T12" s="10">
        <v>29600</v>
      </c>
      <c r="U12" s="15">
        <v>0.54037266969680797</v>
      </c>
      <c r="V12" s="13" t="s">
        <v>191</v>
      </c>
      <c r="W12" s="10">
        <v>6268.3229684829703</v>
      </c>
      <c r="X12" s="10">
        <v>11600</v>
      </c>
      <c r="AA12" s="7">
        <v>100</v>
      </c>
      <c r="AB12" s="7">
        <v>300</v>
      </c>
      <c r="AC12" s="7">
        <v>54.0372669696808</v>
      </c>
      <c r="AD12" s="7">
        <v>100</v>
      </c>
      <c r="AE12" s="7">
        <v>300</v>
      </c>
      <c r="AF12" s="7">
        <v>54.0372669696808</v>
      </c>
    </row>
    <row r="13" spans="1:32">
      <c r="A13" s="3">
        <v>6</v>
      </c>
      <c r="B13" s="3" t="s">
        <v>46</v>
      </c>
      <c r="C13" s="9">
        <v>41534.708333333299</v>
      </c>
      <c r="D13" s="9">
        <v>41534.708333333299</v>
      </c>
      <c r="E13" s="13" t="s">
        <v>48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8">
        <v>41535.333333333299</v>
      </c>
      <c r="M13" s="3" t="s">
        <v>48</v>
      </c>
      <c r="N13" s="10">
        <v>0</v>
      </c>
      <c r="O13" s="10">
        <v>0</v>
      </c>
      <c r="P13" s="13" t="s">
        <v>48</v>
      </c>
      <c r="Q13" s="10">
        <v>0</v>
      </c>
      <c r="R13" s="12">
        <v>0</v>
      </c>
      <c r="S13" s="11">
        <v>0</v>
      </c>
      <c r="T13" s="10">
        <v>0</v>
      </c>
      <c r="U13" s="15">
        <v>1</v>
      </c>
      <c r="V13" s="13" t="s">
        <v>189</v>
      </c>
      <c r="W13" s="10">
        <v>0</v>
      </c>
      <c r="X13" s="10">
        <v>0</v>
      </c>
      <c r="AA13" s="7">
        <v>100</v>
      </c>
      <c r="AC13" s="7">
        <v>100</v>
      </c>
      <c r="AD13" s="7">
        <v>100</v>
      </c>
      <c r="AF13" s="7">
        <v>100</v>
      </c>
    </row>
    <row r="14" spans="1:32">
      <c r="A14" s="4">
        <v>35</v>
      </c>
      <c r="B14" s="4" t="s">
        <v>49</v>
      </c>
      <c r="C14" s="5">
        <v>41493.333333333299</v>
      </c>
      <c r="D14" s="5">
        <v>41698.708333333299</v>
      </c>
      <c r="E14" s="2" t="s">
        <v>51</v>
      </c>
      <c r="F14" s="2"/>
      <c r="G14" s="6"/>
      <c r="H14" s="6">
        <v>0</v>
      </c>
      <c r="I14" s="6"/>
      <c r="J14" s="6"/>
      <c r="K14" s="6">
        <v>144375</v>
      </c>
      <c r="L14" s="2"/>
      <c r="M14" s="2" t="s">
        <v>200</v>
      </c>
      <c r="N14" s="6"/>
      <c r="O14" s="6"/>
      <c r="P14" s="2"/>
      <c r="Q14" s="6"/>
      <c r="R14" s="6"/>
      <c r="S14" s="6">
        <v>53150</v>
      </c>
      <c r="T14" s="6"/>
      <c r="U14" s="14">
        <v>0.36160362169340099</v>
      </c>
      <c r="V14" s="2"/>
      <c r="W14" s="6">
        <v>52206.522881984703</v>
      </c>
      <c r="X14" s="6">
        <v>53150</v>
      </c>
    </row>
    <row r="15" spans="1:32">
      <c r="A15" s="3">
        <v>7</v>
      </c>
      <c r="B15" s="3" t="s">
        <v>52</v>
      </c>
      <c r="C15" s="9">
        <v>41493.333333333299</v>
      </c>
      <c r="D15" s="9">
        <v>41509.708333333299</v>
      </c>
      <c r="E15" s="13" t="s">
        <v>54</v>
      </c>
      <c r="F15" s="13" t="s">
        <v>55</v>
      </c>
      <c r="G15" s="10">
        <v>9750</v>
      </c>
      <c r="H15" s="10">
        <v>0</v>
      </c>
      <c r="I15" s="10">
        <v>0</v>
      </c>
      <c r="J15" s="10">
        <v>0</v>
      </c>
      <c r="K15" s="10">
        <v>9750</v>
      </c>
      <c r="L15" s="8">
        <v>41493.333333333299</v>
      </c>
      <c r="M15" s="3" t="s">
        <v>54</v>
      </c>
      <c r="N15" s="10">
        <v>9750</v>
      </c>
      <c r="O15" s="10">
        <v>0</v>
      </c>
      <c r="P15" s="13" t="s">
        <v>48</v>
      </c>
      <c r="Q15" s="10">
        <v>0</v>
      </c>
      <c r="R15" s="12">
        <v>0</v>
      </c>
      <c r="S15" s="11">
        <v>9750</v>
      </c>
      <c r="T15" s="10">
        <v>0</v>
      </c>
      <c r="U15" s="15">
        <v>1</v>
      </c>
      <c r="V15" s="13" t="s">
        <v>189</v>
      </c>
      <c r="W15" s="10">
        <v>9750</v>
      </c>
      <c r="X15" s="10">
        <v>9750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4">
        <v>30</v>
      </c>
      <c r="B16" s="4" t="s">
        <v>56</v>
      </c>
      <c r="C16" s="5">
        <v>41515.333333333299</v>
      </c>
      <c r="D16" s="5">
        <v>41577.708333333299</v>
      </c>
      <c r="E16" s="2" t="s">
        <v>58</v>
      </c>
      <c r="F16" s="2"/>
      <c r="G16" s="6"/>
      <c r="H16" s="6">
        <v>0</v>
      </c>
      <c r="I16" s="6"/>
      <c r="J16" s="6"/>
      <c r="K16" s="6">
        <v>63000</v>
      </c>
      <c r="L16" s="2"/>
      <c r="M16" s="2" t="s">
        <v>201</v>
      </c>
      <c r="N16" s="6"/>
      <c r="O16" s="6"/>
      <c r="P16" s="2"/>
      <c r="Q16" s="6"/>
      <c r="R16" s="6"/>
      <c r="S16" s="6">
        <v>43400</v>
      </c>
      <c r="T16" s="6"/>
      <c r="U16" s="14">
        <v>0.67391306161880504</v>
      </c>
      <c r="V16" s="2"/>
      <c r="W16" s="6">
        <v>42456.522881984703</v>
      </c>
      <c r="X16" s="6">
        <v>43400</v>
      </c>
    </row>
    <row r="17" spans="1:32" ht="23">
      <c r="A17" s="3">
        <v>8</v>
      </c>
      <c r="B17" s="3" t="s">
        <v>59</v>
      </c>
      <c r="C17" s="9">
        <v>41515.333333333299</v>
      </c>
      <c r="D17" s="9">
        <v>41577.708333333299</v>
      </c>
      <c r="E17" s="13" t="s">
        <v>58</v>
      </c>
      <c r="F17" s="13" t="s">
        <v>63</v>
      </c>
      <c r="G17" s="10">
        <v>63000</v>
      </c>
      <c r="H17" s="10">
        <v>0</v>
      </c>
      <c r="I17" s="10">
        <v>0</v>
      </c>
      <c r="J17" s="10">
        <v>0</v>
      </c>
      <c r="K17" s="10">
        <v>63000</v>
      </c>
      <c r="L17" s="8">
        <v>41515.333333333299</v>
      </c>
      <c r="M17" s="3" t="s">
        <v>201</v>
      </c>
      <c r="N17" s="10">
        <v>43400</v>
      </c>
      <c r="O17" s="10">
        <v>21000</v>
      </c>
      <c r="P17" s="13" t="s">
        <v>190</v>
      </c>
      <c r="Q17" s="10">
        <v>0</v>
      </c>
      <c r="R17" s="12">
        <v>0</v>
      </c>
      <c r="S17" s="11">
        <v>43400</v>
      </c>
      <c r="T17" s="10">
        <v>21000</v>
      </c>
      <c r="U17" s="15">
        <v>0.67391306161880504</v>
      </c>
      <c r="V17" s="13" t="s">
        <v>191</v>
      </c>
      <c r="W17" s="10">
        <v>42456.522881984703</v>
      </c>
      <c r="X17" s="10">
        <v>43400</v>
      </c>
      <c r="AA17" s="7">
        <v>100</v>
      </c>
      <c r="AB17" s="7">
        <v>68.8888888888889</v>
      </c>
      <c r="AC17" s="7">
        <v>67.391306161880493</v>
      </c>
      <c r="AD17" s="7">
        <v>100</v>
      </c>
      <c r="AE17" s="7">
        <v>68.8888888888889</v>
      </c>
      <c r="AF17" s="7">
        <v>67.391306161880493</v>
      </c>
    </row>
    <row r="18" spans="1:32">
      <c r="A18" s="4">
        <v>31</v>
      </c>
      <c r="B18" s="4" t="s">
        <v>64</v>
      </c>
      <c r="C18" s="5">
        <v>41578.333333333299</v>
      </c>
      <c r="D18" s="5">
        <v>41656.708333333299</v>
      </c>
      <c r="E18" s="2" t="s">
        <v>66</v>
      </c>
      <c r="F18" s="2"/>
      <c r="G18" s="6"/>
      <c r="H18" s="6">
        <v>0</v>
      </c>
      <c r="I18" s="6"/>
      <c r="J18" s="6"/>
      <c r="K18" s="6">
        <v>8625</v>
      </c>
      <c r="L18" s="2"/>
      <c r="M18" s="2" t="s">
        <v>48</v>
      </c>
      <c r="N18" s="6"/>
      <c r="O18" s="6"/>
      <c r="P18" s="2"/>
      <c r="Q18" s="6"/>
      <c r="R18" s="6"/>
      <c r="S18" s="6">
        <v>0</v>
      </c>
      <c r="T18" s="6"/>
      <c r="U18" s="14">
        <v>0</v>
      </c>
      <c r="V18" s="2"/>
      <c r="W18" s="6">
        <v>0</v>
      </c>
      <c r="X18" s="6">
        <v>0</v>
      </c>
    </row>
    <row r="19" spans="1:32">
      <c r="A19" s="3">
        <v>9</v>
      </c>
      <c r="B19" s="3" t="s">
        <v>67</v>
      </c>
      <c r="C19" s="9">
        <v>41578.333333333299</v>
      </c>
      <c r="D19" s="9">
        <v>41578.708333333299</v>
      </c>
      <c r="E19" s="13" t="s">
        <v>71</v>
      </c>
      <c r="F19" s="13" t="s">
        <v>27</v>
      </c>
      <c r="G19" s="10">
        <v>700</v>
      </c>
      <c r="H19" s="10">
        <v>0</v>
      </c>
      <c r="I19" s="10">
        <v>0</v>
      </c>
      <c r="J19" s="10">
        <v>0</v>
      </c>
      <c r="K19" s="10">
        <v>700</v>
      </c>
      <c r="L19" s="3"/>
      <c r="M19" s="3" t="s">
        <v>48</v>
      </c>
      <c r="N19" s="10">
        <v>0</v>
      </c>
      <c r="O19" s="10">
        <v>700</v>
      </c>
      <c r="P19" s="13" t="s">
        <v>71</v>
      </c>
      <c r="Q19" s="10">
        <v>0</v>
      </c>
      <c r="R19" s="12">
        <v>0</v>
      </c>
      <c r="S19" s="11">
        <v>0</v>
      </c>
      <c r="T19" s="10">
        <v>700</v>
      </c>
      <c r="U19" s="15">
        <v>0</v>
      </c>
      <c r="V19" s="13" t="s">
        <v>192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10</v>
      </c>
      <c r="B20" s="3" t="s">
        <v>72</v>
      </c>
      <c r="C20" s="9">
        <v>41603.333333333299</v>
      </c>
      <c r="D20" s="9">
        <v>41603.708333333299</v>
      </c>
      <c r="E20" s="13" t="s">
        <v>71</v>
      </c>
      <c r="F20" s="13" t="s">
        <v>27</v>
      </c>
      <c r="G20" s="10">
        <v>700</v>
      </c>
      <c r="H20" s="10">
        <v>0</v>
      </c>
      <c r="I20" s="10">
        <v>0</v>
      </c>
      <c r="J20" s="10">
        <v>0</v>
      </c>
      <c r="K20" s="10">
        <v>700</v>
      </c>
      <c r="L20" s="3"/>
      <c r="M20" s="3" t="s">
        <v>48</v>
      </c>
      <c r="N20" s="10">
        <v>0</v>
      </c>
      <c r="O20" s="10">
        <v>700</v>
      </c>
      <c r="P20" s="13" t="s">
        <v>71</v>
      </c>
      <c r="Q20" s="10">
        <v>0</v>
      </c>
      <c r="R20" s="12">
        <v>0</v>
      </c>
      <c r="S20" s="11">
        <v>0</v>
      </c>
      <c r="T20" s="10">
        <v>700</v>
      </c>
      <c r="U20" s="15">
        <v>0</v>
      </c>
      <c r="V20" s="13" t="s">
        <v>192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11</v>
      </c>
      <c r="B21" s="3" t="s">
        <v>76</v>
      </c>
      <c r="C21" s="9">
        <v>41614.333333333299</v>
      </c>
      <c r="D21" s="9">
        <v>41620.5</v>
      </c>
      <c r="E21" s="13" t="s">
        <v>79</v>
      </c>
      <c r="F21" s="13" t="s">
        <v>27</v>
      </c>
      <c r="G21" s="10">
        <v>3150</v>
      </c>
      <c r="H21" s="10">
        <v>0</v>
      </c>
      <c r="I21" s="10">
        <v>0</v>
      </c>
      <c r="J21" s="10">
        <v>0</v>
      </c>
      <c r="K21" s="10">
        <v>3150</v>
      </c>
      <c r="L21" s="3"/>
      <c r="M21" s="3" t="s">
        <v>48</v>
      </c>
      <c r="N21" s="10">
        <v>0</v>
      </c>
      <c r="O21" s="10">
        <v>3150</v>
      </c>
      <c r="P21" s="13" t="s">
        <v>79</v>
      </c>
      <c r="Q21" s="10">
        <v>0</v>
      </c>
      <c r="R21" s="12">
        <v>0</v>
      </c>
      <c r="S21" s="11">
        <v>0</v>
      </c>
      <c r="T21" s="10">
        <v>3150</v>
      </c>
      <c r="U21" s="15">
        <v>0</v>
      </c>
      <c r="V21" s="13" t="s">
        <v>192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12</v>
      </c>
      <c r="B22" s="3" t="s">
        <v>80</v>
      </c>
      <c r="C22" s="9">
        <v>41625.333333333299</v>
      </c>
      <c r="D22" s="9">
        <v>41625.708333333299</v>
      </c>
      <c r="E22" s="13" t="s">
        <v>71</v>
      </c>
      <c r="F22" s="13" t="s">
        <v>27</v>
      </c>
      <c r="G22" s="10">
        <v>700</v>
      </c>
      <c r="H22" s="10">
        <v>0</v>
      </c>
      <c r="I22" s="10">
        <v>0</v>
      </c>
      <c r="J22" s="10">
        <v>0</v>
      </c>
      <c r="K22" s="10">
        <v>700</v>
      </c>
      <c r="L22" s="3"/>
      <c r="M22" s="3" t="s">
        <v>48</v>
      </c>
      <c r="N22" s="10">
        <v>0</v>
      </c>
      <c r="O22" s="10">
        <v>700</v>
      </c>
      <c r="P22" s="13" t="s">
        <v>71</v>
      </c>
      <c r="Q22" s="10">
        <v>0</v>
      </c>
      <c r="R22" s="12">
        <v>0</v>
      </c>
      <c r="S22" s="11">
        <v>0</v>
      </c>
      <c r="T22" s="10">
        <v>700</v>
      </c>
      <c r="U22" s="15">
        <v>0</v>
      </c>
      <c r="V22" s="13" t="s">
        <v>192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 ht="23">
      <c r="A23" s="3">
        <v>13</v>
      </c>
      <c r="B23" s="3" t="s">
        <v>83</v>
      </c>
      <c r="C23" s="9">
        <v>41655.708333333299</v>
      </c>
      <c r="D23" s="9">
        <v>41655.708333333299</v>
      </c>
      <c r="E23" s="13" t="s">
        <v>48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3"/>
      <c r="M23" s="3" t="s">
        <v>48</v>
      </c>
      <c r="N23" s="10">
        <v>0</v>
      </c>
      <c r="O23" s="10">
        <v>0</v>
      </c>
      <c r="P23" s="13" t="s">
        <v>48</v>
      </c>
      <c r="Q23" s="10">
        <v>0</v>
      </c>
      <c r="R23" s="12">
        <v>0</v>
      </c>
      <c r="S23" s="11">
        <v>0</v>
      </c>
      <c r="T23" s="10">
        <v>0</v>
      </c>
      <c r="U23" s="15">
        <v>0</v>
      </c>
      <c r="V23" s="13" t="s">
        <v>192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14</v>
      </c>
      <c r="B24" s="3" t="s">
        <v>86</v>
      </c>
      <c r="C24" s="9">
        <v>41652.333333333299</v>
      </c>
      <c r="D24" s="9">
        <v>41656.5</v>
      </c>
      <c r="E24" s="13" t="s">
        <v>79</v>
      </c>
      <c r="F24" s="13" t="s">
        <v>55</v>
      </c>
      <c r="G24" s="10">
        <v>3375</v>
      </c>
      <c r="H24" s="10">
        <v>0</v>
      </c>
      <c r="I24" s="10">
        <v>0</v>
      </c>
      <c r="J24" s="10">
        <v>0</v>
      </c>
      <c r="K24" s="10">
        <v>3375</v>
      </c>
      <c r="L24" s="3"/>
      <c r="M24" s="3" t="s">
        <v>48</v>
      </c>
      <c r="N24" s="10">
        <v>0</v>
      </c>
      <c r="O24" s="10">
        <v>3375</v>
      </c>
      <c r="P24" s="13" t="s">
        <v>79</v>
      </c>
      <c r="Q24" s="10">
        <v>0</v>
      </c>
      <c r="R24" s="12">
        <v>0</v>
      </c>
      <c r="S24" s="11">
        <v>0</v>
      </c>
      <c r="T24" s="10">
        <v>3375</v>
      </c>
      <c r="U24" s="15">
        <v>0</v>
      </c>
      <c r="V24" s="13" t="s">
        <v>192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15</v>
      </c>
      <c r="B25" s="3" t="s">
        <v>90</v>
      </c>
      <c r="C25" s="9">
        <v>41655.708333333299</v>
      </c>
      <c r="D25" s="9">
        <v>41655.708333333299</v>
      </c>
      <c r="E25" s="13" t="s">
        <v>48</v>
      </c>
      <c r="F25" s="13"/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3"/>
      <c r="M25" s="3" t="s">
        <v>48</v>
      </c>
      <c r="N25" s="10">
        <v>0</v>
      </c>
      <c r="O25" s="10">
        <v>0</v>
      </c>
      <c r="P25" s="13" t="s">
        <v>48</v>
      </c>
      <c r="Q25" s="10">
        <v>0</v>
      </c>
      <c r="R25" s="12">
        <v>0</v>
      </c>
      <c r="S25" s="11">
        <v>0</v>
      </c>
      <c r="T25" s="10">
        <v>0</v>
      </c>
      <c r="U25" s="15">
        <v>0</v>
      </c>
      <c r="V25" s="13" t="s">
        <v>192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 ht="23">
      <c r="A26" s="3">
        <v>16</v>
      </c>
      <c r="B26" s="3" t="s">
        <v>92</v>
      </c>
      <c r="C26" s="9">
        <v>41656.708333333299</v>
      </c>
      <c r="D26" s="9">
        <v>41656.708333333299</v>
      </c>
      <c r="E26" s="13" t="s">
        <v>48</v>
      </c>
      <c r="F26" s="13"/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3"/>
      <c r="M26" s="3" t="s">
        <v>48</v>
      </c>
      <c r="N26" s="10">
        <v>0</v>
      </c>
      <c r="O26" s="10">
        <v>0</v>
      </c>
      <c r="P26" s="13" t="s">
        <v>48</v>
      </c>
      <c r="Q26" s="10">
        <v>0</v>
      </c>
      <c r="R26" s="12">
        <v>0</v>
      </c>
      <c r="S26" s="11">
        <v>0</v>
      </c>
      <c r="T26" s="10">
        <v>0</v>
      </c>
      <c r="U26" s="15">
        <v>0</v>
      </c>
      <c r="V26" s="13" t="s">
        <v>192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 ht="23">
      <c r="A27" s="4">
        <v>32</v>
      </c>
      <c r="B27" s="4" t="s">
        <v>94</v>
      </c>
      <c r="C27" s="5">
        <v>41656.333333333299</v>
      </c>
      <c r="D27" s="5">
        <v>41670.708333333299</v>
      </c>
      <c r="E27" s="2" t="s">
        <v>96</v>
      </c>
      <c r="F27" s="2"/>
      <c r="G27" s="6"/>
      <c r="H27" s="6">
        <v>0</v>
      </c>
      <c r="I27" s="6"/>
      <c r="J27" s="6"/>
      <c r="K27" s="6">
        <v>2150</v>
      </c>
      <c r="L27" s="2"/>
      <c r="M27" s="2" t="s">
        <v>48</v>
      </c>
      <c r="N27" s="6"/>
      <c r="O27" s="6"/>
      <c r="P27" s="2"/>
      <c r="Q27" s="6"/>
      <c r="R27" s="6"/>
      <c r="S27" s="6">
        <v>0</v>
      </c>
      <c r="T27" s="6"/>
      <c r="U27" s="14">
        <v>0</v>
      </c>
      <c r="V27" s="2"/>
      <c r="W27" s="6">
        <v>0</v>
      </c>
      <c r="X27" s="6">
        <v>0</v>
      </c>
    </row>
    <row r="28" spans="1:32" ht="23">
      <c r="A28" s="3">
        <v>17</v>
      </c>
      <c r="B28" s="3" t="s">
        <v>97</v>
      </c>
      <c r="C28" s="9">
        <v>41656.333333333299</v>
      </c>
      <c r="D28" s="9">
        <v>41656.708333333299</v>
      </c>
      <c r="E28" s="13" t="s">
        <v>71</v>
      </c>
      <c r="F28" s="13" t="s">
        <v>55</v>
      </c>
      <c r="G28" s="10">
        <v>750</v>
      </c>
      <c r="H28" s="10">
        <v>0</v>
      </c>
      <c r="I28" s="10">
        <v>0</v>
      </c>
      <c r="J28" s="10">
        <v>0</v>
      </c>
      <c r="K28" s="10">
        <v>750</v>
      </c>
      <c r="L28" s="3"/>
      <c r="M28" s="3" t="s">
        <v>48</v>
      </c>
      <c r="N28" s="10">
        <v>0</v>
      </c>
      <c r="O28" s="10">
        <v>750</v>
      </c>
      <c r="P28" s="13" t="s">
        <v>71</v>
      </c>
      <c r="Q28" s="10">
        <v>0</v>
      </c>
      <c r="R28" s="12">
        <v>0</v>
      </c>
      <c r="S28" s="11">
        <v>0</v>
      </c>
      <c r="T28" s="10">
        <v>750</v>
      </c>
      <c r="U28" s="15">
        <v>0</v>
      </c>
      <c r="V28" s="13" t="s">
        <v>192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 ht="23">
      <c r="A29" s="3">
        <v>18</v>
      </c>
      <c r="B29" s="3" t="s">
        <v>100</v>
      </c>
      <c r="C29" s="9">
        <v>41670.333333333299</v>
      </c>
      <c r="D29" s="9">
        <v>41670.708333333299</v>
      </c>
      <c r="E29" s="13" t="s">
        <v>71</v>
      </c>
      <c r="F29" s="13" t="s">
        <v>27</v>
      </c>
      <c r="G29" s="10">
        <v>700</v>
      </c>
      <c r="H29" s="10">
        <v>0</v>
      </c>
      <c r="I29" s="10">
        <v>0</v>
      </c>
      <c r="J29" s="10">
        <v>0</v>
      </c>
      <c r="K29" s="10">
        <v>700</v>
      </c>
      <c r="L29" s="3"/>
      <c r="M29" s="3" t="s">
        <v>48</v>
      </c>
      <c r="N29" s="10">
        <v>0</v>
      </c>
      <c r="O29" s="10">
        <v>700</v>
      </c>
      <c r="P29" s="13" t="s">
        <v>71</v>
      </c>
      <c r="Q29" s="10">
        <v>0</v>
      </c>
      <c r="R29" s="12">
        <v>0</v>
      </c>
      <c r="S29" s="11">
        <v>0</v>
      </c>
      <c r="T29" s="10">
        <v>700</v>
      </c>
      <c r="U29" s="15">
        <v>0</v>
      </c>
      <c r="V29" s="13" t="s">
        <v>192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19</v>
      </c>
      <c r="B30" s="3" t="s">
        <v>103</v>
      </c>
      <c r="C30" s="9">
        <v>41670.333333333299</v>
      </c>
      <c r="D30" s="9">
        <v>41670.708333333299</v>
      </c>
      <c r="E30" s="13" t="s">
        <v>71</v>
      </c>
      <c r="F30" s="13" t="s">
        <v>27</v>
      </c>
      <c r="G30" s="10">
        <v>700</v>
      </c>
      <c r="H30" s="10">
        <v>0</v>
      </c>
      <c r="I30" s="10">
        <v>0</v>
      </c>
      <c r="J30" s="10">
        <v>0</v>
      </c>
      <c r="K30" s="10">
        <v>700</v>
      </c>
      <c r="L30" s="3"/>
      <c r="M30" s="3" t="s">
        <v>48</v>
      </c>
      <c r="N30" s="10">
        <v>0</v>
      </c>
      <c r="O30" s="10">
        <v>700</v>
      </c>
      <c r="P30" s="13" t="s">
        <v>71</v>
      </c>
      <c r="Q30" s="10">
        <v>0</v>
      </c>
      <c r="R30" s="12">
        <v>0</v>
      </c>
      <c r="S30" s="11">
        <v>0</v>
      </c>
      <c r="T30" s="10">
        <v>700</v>
      </c>
      <c r="U30" s="15">
        <v>0</v>
      </c>
      <c r="V30" s="13" t="s">
        <v>192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20</v>
      </c>
      <c r="B31" s="3" t="s">
        <v>107</v>
      </c>
      <c r="C31" s="9">
        <v>41669.708333333299</v>
      </c>
      <c r="D31" s="9">
        <v>41669.708333333299</v>
      </c>
      <c r="E31" s="13" t="s">
        <v>48</v>
      </c>
      <c r="F31" s="13"/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3"/>
      <c r="M31" s="3" t="s">
        <v>48</v>
      </c>
      <c r="N31" s="10">
        <v>0</v>
      </c>
      <c r="O31" s="10">
        <v>0</v>
      </c>
      <c r="P31" s="13" t="s">
        <v>48</v>
      </c>
      <c r="Q31" s="10">
        <v>0</v>
      </c>
      <c r="R31" s="12">
        <v>0</v>
      </c>
      <c r="S31" s="11">
        <v>0</v>
      </c>
      <c r="T31" s="10">
        <v>0</v>
      </c>
      <c r="U31" s="15">
        <v>0</v>
      </c>
      <c r="V31" s="13" t="s">
        <v>192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4">
        <v>33</v>
      </c>
      <c r="B32" s="4" t="s">
        <v>110</v>
      </c>
      <c r="C32" s="5">
        <v>41624.333333333299</v>
      </c>
      <c r="D32" s="5">
        <v>41698.708333333299</v>
      </c>
      <c r="E32" s="2" t="s">
        <v>112</v>
      </c>
      <c r="F32" s="2"/>
      <c r="G32" s="6"/>
      <c r="H32" s="6">
        <v>0</v>
      </c>
      <c r="I32" s="6"/>
      <c r="J32" s="6"/>
      <c r="K32" s="6">
        <v>60850</v>
      </c>
      <c r="L32" s="2"/>
      <c r="M32" s="2" t="s">
        <v>48</v>
      </c>
      <c r="N32" s="6"/>
      <c r="O32" s="6"/>
      <c r="P32" s="2"/>
      <c r="Q32" s="6"/>
      <c r="R32" s="6"/>
      <c r="S32" s="6">
        <v>0</v>
      </c>
      <c r="T32" s="6"/>
      <c r="U32" s="14">
        <v>0</v>
      </c>
      <c r="V32" s="2"/>
      <c r="W32" s="6">
        <v>0</v>
      </c>
      <c r="X32" s="6">
        <v>0</v>
      </c>
    </row>
    <row r="33" spans="1:32">
      <c r="A33" s="3">
        <v>21</v>
      </c>
      <c r="B33" s="3" t="s">
        <v>113</v>
      </c>
      <c r="C33" s="9">
        <v>41661.333333333299</v>
      </c>
      <c r="D33" s="9">
        <v>41697.708333333299</v>
      </c>
      <c r="E33" s="13" t="s">
        <v>116</v>
      </c>
      <c r="F33" s="13" t="s">
        <v>27</v>
      </c>
      <c r="G33" s="10">
        <v>18900</v>
      </c>
      <c r="H33" s="10">
        <v>0</v>
      </c>
      <c r="I33" s="10">
        <v>0</v>
      </c>
      <c r="J33" s="10">
        <v>0</v>
      </c>
      <c r="K33" s="10">
        <v>18900</v>
      </c>
      <c r="L33" s="3"/>
      <c r="M33" s="3" t="s">
        <v>48</v>
      </c>
      <c r="N33" s="10">
        <v>0</v>
      </c>
      <c r="O33" s="10">
        <v>18900</v>
      </c>
      <c r="P33" s="13" t="s">
        <v>116</v>
      </c>
      <c r="Q33" s="10">
        <v>0</v>
      </c>
      <c r="R33" s="12">
        <v>0</v>
      </c>
      <c r="S33" s="11">
        <v>0</v>
      </c>
      <c r="T33" s="10">
        <v>18900</v>
      </c>
      <c r="U33" s="15">
        <v>0</v>
      </c>
      <c r="V33" s="13" t="s">
        <v>192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22</v>
      </c>
      <c r="B34" s="3" t="s">
        <v>117</v>
      </c>
      <c r="C34" s="9">
        <v>41697.333333333299</v>
      </c>
      <c r="D34" s="9">
        <v>41697.708333333299</v>
      </c>
      <c r="E34" s="13" t="s">
        <v>71</v>
      </c>
      <c r="F34" s="13" t="s">
        <v>55</v>
      </c>
      <c r="G34" s="10">
        <v>750</v>
      </c>
      <c r="H34" s="10">
        <v>0</v>
      </c>
      <c r="I34" s="10">
        <v>0</v>
      </c>
      <c r="J34" s="10">
        <v>0</v>
      </c>
      <c r="K34" s="10">
        <v>750</v>
      </c>
      <c r="L34" s="3"/>
      <c r="M34" s="3" t="s">
        <v>48</v>
      </c>
      <c r="N34" s="10">
        <v>0</v>
      </c>
      <c r="O34" s="10">
        <v>750</v>
      </c>
      <c r="P34" s="13" t="s">
        <v>71</v>
      </c>
      <c r="Q34" s="10">
        <v>0</v>
      </c>
      <c r="R34" s="12">
        <v>0</v>
      </c>
      <c r="S34" s="11">
        <v>0</v>
      </c>
      <c r="T34" s="10">
        <v>750</v>
      </c>
      <c r="U34" s="15">
        <v>0</v>
      </c>
      <c r="V34" s="13" t="s">
        <v>192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23</v>
      </c>
      <c r="B35" s="3" t="s">
        <v>121</v>
      </c>
      <c r="C35" s="9">
        <v>41697.708333333299</v>
      </c>
      <c r="D35" s="9">
        <v>41697.708333333299</v>
      </c>
      <c r="E35" s="13" t="s">
        <v>48</v>
      </c>
      <c r="F35" s="13"/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3"/>
      <c r="M35" s="3" t="s">
        <v>48</v>
      </c>
      <c r="N35" s="10">
        <v>0</v>
      </c>
      <c r="O35" s="10">
        <v>0</v>
      </c>
      <c r="P35" s="13" t="s">
        <v>48</v>
      </c>
      <c r="Q35" s="10">
        <v>0</v>
      </c>
      <c r="R35" s="12">
        <v>0</v>
      </c>
      <c r="S35" s="11">
        <v>0</v>
      </c>
      <c r="T35" s="10">
        <v>0</v>
      </c>
      <c r="U35" s="15">
        <v>0</v>
      </c>
      <c r="V35" s="13" t="s">
        <v>192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24</v>
      </c>
      <c r="B36" s="3" t="s">
        <v>124</v>
      </c>
      <c r="C36" s="9">
        <v>41624.333333333299</v>
      </c>
      <c r="D36" s="9">
        <v>41656.708333333299</v>
      </c>
      <c r="E36" s="13" t="s">
        <v>42</v>
      </c>
      <c r="F36" s="13" t="s">
        <v>55</v>
      </c>
      <c r="G36" s="10">
        <v>18750</v>
      </c>
      <c r="H36" s="10">
        <v>0</v>
      </c>
      <c r="I36" s="10">
        <v>0</v>
      </c>
      <c r="J36" s="10">
        <v>0</v>
      </c>
      <c r="K36" s="10">
        <v>18750</v>
      </c>
      <c r="L36" s="3"/>
      <c r="M36" s="3" t="s">
        <v>48</v>
      </c>
      <c r="N36" s="10">
        <v>0</v>
      </c>
      <c r="O36" s="10">
        <v>18750</v>
      </c>
      <c r="P36" s="13" t="s">
        <v>42</v>
      </c>
      <c r="Q36" s="10">
        <v>0</v>
      </c>
      <c r="R36" s="12">
        <v>0</v>
      </c>
      <c r="S36" s="11">
        <v>0</v>
      </c>
      <c r="T36" s="10">
        <v>18750</v>
      </c>
      <c r="U36" s="15">
        <v>0</v>
      </c>
      <c r="V36" s="13" t="s">
        <v>192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25</v>
      </c>
      <c r="B37" s="3" t="s">
        <v>76</v>
      </c>
      <c r="C37" s="9">
        <v>41625.333333333299</v>
      </c>
      <c r="D37" s="9">
        <v>41663.708333333299</v>
      </c>
      <c r="E37" s="13" t="s">
        <v>127</v>
      </c>
      <c r="F37" s="13" t="s">
        <v>55</v>
      </c>
      <c r="G37" s="10">
        <v>21750</v>
      </c>
      <c r="H37" s="10">
        <v>0</v>
      </c>
      <c r="I37" s="10">
        <v>0</v>
      </c>
      <c r="J37" s="10">
        <v>0</v>
      </c>
      <c r="K37" s="10">
        <v>21750</v>
      </c>
      <c r="L37" s="3"/>
      <c r="M37" s="3" t="s">
        <v>48</v>
      </c>
      <c r="N37" s="10">
        <v>0</v>
      </c>
      <c r="O37" s="10">
        <v>21750</v>
      </c>
      <c r="P37" s="13" t="s">
        <v>127</v>
      </c>
      <c r="Q37" s="10">
        <v>0</v>
      </c>
      <c r="R37" s="12">
        <v>0</v>
      </c>
      <c r="S37" s="11">
        <v>0</v>
      </c>
      <c r="T37" s="10">
        <v>21750</v>
      </c>
      <c r="U37" s="15">
        <v>0</v>
      </c>
      <c r="V37" s="13" t="s">
        <v>192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26</v>
      </c>
      <c r="B38" s="3" t="s">
        <v>128</v>
      </c>
      <c r="C38" s="9">
        <v>41698.333333333299</v>
      </c>
      <c r="D38" s="9">
        <v>41698.708333333299</v>
      </c>
      <c r="E38" s="13" t="s">
        <v>71</v>
      </c>
      <c r="F38" s="13" t="s">
        <v>27</v>
      </c>
      <c r="G38" s="10">
        <v>700</v>
      </c>
      <c r="H38" s="10">
        <v>0</v>
      </c>
      <c r="I38" s="10">
        <v>0</v>
      </c>
      <c r="J38" s="10">
        <v>0</v>
      </c>
      <c r="K38" s="10">
        <v>700</v>
      </c>
      <c r="L38" s="3"/>
      <c r="M38" s="3" t="s">
        <v>48</v>
      </c>
      <c r="N38" s="10">
        <v>0</v>
      </c>
      <c r="O38" s="10">
        <v>700</v>
      </c>
      <c r="P38" s="13" t="s">
        <v>71</v>
      </c>
      <c r="Q38" s="10">
        <v>0</v>
      </c>
      <c r="R38" s="12">
        <v>0</v>
      </c>
      <c r="S38" s="11">
        <v>0</v>
      </c>
      <c r="T38" s="10">
        <v>700</v>
      </c>
      <c r="U38" s="15">
        <v>0</v>
      </c>
      <c r="V38" s="13" t="s">
        <v>192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4">
        <v>37</v>
      </c>
      <c r="B39" s="4" t="s">
        <v>131</v>
      </c>
      <c r="C39" s="5">
        <v>41698.708333333299</v>
      </c>
      <c r="D39" s="5">
        <v>41698.708333333299</v>
      </c>
      <c r="E39" s="2" t="s">
        <v>48</v>
      </c>
      <c r="F39" s="2"/>
      <c r="G39" s="6"/>
      <c r="H39" s="6">
        <v>0</v>
      </c>
      <c r="I39" s="6"/>
      <c r="J39" s="6"/>
      <c r="K39" s="6">
        <v>0</v>
      </c>
      <c r="L39" s="2"/>
      <c r="M39" s="2" t="s">
        <v>48</v>
      </c>
      <c r="N39" s="6"/>
      <c r="O39" s="6"/>
      <c r="P39" s="2"/>
      <c r="Q39" s="6"/>
      <c r="R39" s="6"/>
      <c r="S39" s="6">
        <v>0</v>
      </c>
      <c r="T39" s="6"/>
      <c r="U39" s="14">
        <v>0</v>
      </c>
      <c r="V39" s="2"/>
      <c r="W39" s="6">
        <v>0</v>
      </c>
      <c r="X39" s="6">
        <v>0</v>
      </c>
    </row>
    <row r="40" spans="1:32" ht="23">
      <c r="A40" s="3">
        <v>36</v>
      </c>
      <c r="B40" s="3" t="s">
        <v>133</v>
      </c>
      <c r="C40" s="9">
        <v>41698.708333333299</v>
      </c>
      <c r="D40" s="9">
        <v>41698.708333333299</v>
      </c>
      <c r="E40" s="13" t="s">
        <v>48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3"/>
      <c r="M40" s="3" t="s">
        <v>48</v>
      </c>
      <c r="N40" s="10">
        <v>0</v>
      </c>
      <c r="O40" s="10">
        <v>0</v>
      </c>
      <c r="P40" s="13" t="s">
        <v>48</v>
      </c>
      <c r="Q40" s="10">
        <v>0</v>
      </c>
      <c r="R40" s="12">
        <v>0</v>
      </c>
      <c r="S40" s="11">
        <v>0</v>
      </c>
      <c r="T40" s="10">
        <v>0</v>
      </c>
      <c r="U40" s="15">
        <v>0</v>
      </c>
      <c r="V40" s="13" t="s">
        <v>192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</sheetData>
  <mergeCells count="7">
    <mergeCell ref="AA3:AC3"/>
    <mergeCell ref="AD3:AF3"/>
    <mergeCell ref="A3:B3"/>
    <mergeCell ref="C3:E3"/>
    <mergeCell ref="F3:G3"/>
    <mergeCell ref="H3:K3"/>
    <mergeCell ref="L3:X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workbookViewId="0"/>
  </sheetViews>
  <sheetFormatPr baseColWidth="10" defaultColWidth="8.83203125" defaultRowHeight="14" x14ac:dyDescent="0"/>
  <cols>
    <col min="1" max="1" width="5.6640625" customWidth="1"/>
    <col min="2" max="2" width="18.6640625" customWidth="1"/>
    <col min="3" max="4" width="13.6640625" customWidth="1"/>
    <col min="5" max="5" width="6.6640625" customWidth="1"/>
    <col min="6" max="6" width="22.6640625" customWidth="1"/>
    <col min="7" max="11" width="10.6640625" customWidth="1"/>
    <col min="12" max="12" width="13.6640625" customWidth="1"/>
    <col min="13" max="13" width="6.6640625" customWidth="1"/>
    <col min="14" max="21" width="10.6640625" customWidth="1"/>
    <col min="22" max="22" width="8.6640625" customWidth="1"/>
    <col min="23" max="24" width="10.6640625" customWidth="1"/>
  </cols>
  <sheetData>
    <row r="1" spans="1:32">
      <c r="B1" s="1" t="s">
        <v>171</v>
      </c>
      <c r="C1" s="8">
        <v>41676.916666666701</v>
      </c>
      <c r="E1" s="1" t="s">
        <v>172</v>
      </c>
      <c r="F1" s="4" t="s">
        <v>202</v>
      </c>
    </row>
    <row r="3" spans="1:32">
      <c r="A3" s="20" t="s">
        <v>0</v>
      </c>
      <c r="B3" s="20"/>
      <c r="C3" s="20" t="s">
        <v>2</v>
      </c>
      <c r="D3" s="20"/>
      <c r="E3" s="20"/>
      <c r="F3" s="20" t="s">
        <v>3</v>
      </c>
      <c r="G3" s="20"/>
      <c r="H3" s="20" t="s">
        <v>4</v>
      </c>
      <c r="I3" s="20"/>
      <c r="J3" s="20"/>
      <c r="K3" s="20"/>
      <c r="L3" s="20" t="s">
        <v>173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AA3" s="20" t="s">
        <v>294</v>
      </c>
      <c r="AB3" s="20"/>
      <c r="AC3" s="20"/>
      <c r="AD3" s="20" t="s">
        <v>298</v>
      </c>
      <c r="AE3" s="20"/>
      <c r="AF3" s="20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174</v>
      </c>
      <c r="M4" s="1" t="s">
        <v>175</v>
      </c>
      <c r="N4" s="1" t="s">
        <v>176</v>
      </c>
      <c r="O4" s="1" t="s">
        <v>177</v>
      </c>
      <c r="P4" s="1" t="s">
        <v>178</v>
      </c>
      <c r="Q4" s="1" t="s">
        <v>179</v>
      </c>
      <c r="R4" s="1" t="s">
        <v>180</v>
      </c>
      <c r="S4" s="1" t="s">
        <v>181</v>
      </c>
      <c r="T4" s="1" t="s">
        <v>182</v>
      </c>
      <c r="U4" s="1" t="s">
        <v>183</v>
      </c>
      <c r="V4" s="1" t="s">
        <v>173</v>
      </c>
      <c r="W4" s="1" t="s">
        <v>184</v>
      </c>
      <c r="X4" s="1" t="s">
        <v>185</v>
      </c>
      <c r="AA4" s="1" t="s">
        <v>295</v>
      </c>
      <c r="AB4" s="1" t="s">
        <v>296</v>
      </c>
      <c r="AC4" s="1" t="s">
        <v>297</v>
      </c>
      <c r="AD4" s="1" t="s">
        <v>299</v>
      </c>
      <c r="AE4" s="1" t="s">
        <v>300</v>
      </c>
      <c r="AF4" s="1" t="s">
        <v>297</v>
      </c>
    </row>
    <row r="5" spans="1:32">
      <c r="A5" s="2">
        <v>0</v>
      </c>
      <c r="B5" s="3" t="s">
        <v>18</v>
      </c>
      <c r="C5" s="5">
        <v>41418.333333333299</v>
      </c>
      <c r="D5" s="5">
        <v>41698.708333333299</v>
      </c>
      <c r="E5" s="2" t="s">
        <v>20</v>
      </c>
      <c r="F5" s="2"/>
      <c r="G5" s="6"/>
      <c r="H5" s="6">
        <v>0</v>
      </c>
      <c r="I5" s="6"/>
      <c r="J5" s="6"/>
      <c r="K5" s="6">
        <v>219275</v>
      </c>
      <c r="L5" s="2"/>
      <c r="M5" s="2" t="s">
        <v>203</v>
      </c>
      <c r="N5" s="6"/>
      <c r="O5" s="6"/>
      <c r="P5" s="2"/>
      <c r="Q5" s="6"/>
      <c r="R5" s="6"/>
      <c r="S5" s="6">
        <v>335075</v>
      </c>
      <c r="T5" s="6"/>
      <c r="U5" s="14">
        <v>0.86215061766842205</v>
      </c>
      <c r="V5" s="2"/>
      <c r="W5" s="6">
        <v>189048.076689243</v>
      </c>
      <c r="X5" s="6">
        <v>207325</v>
      </c>
    </row>
    <row r="6" spans="1:32">
      <c r="A6" s="4">
        <v>28</v>
      </c>
      <c r="B6" s="4" t="s">
        <v>21</v>
      </c>
      <c r="C6" s="5">
        <v>41418.541666666701</v>
      </c>
      <c r="D6" s="5">
        <v>41466.708333333299</v>
      </c>
      <c r="E6" s="2" t="s">
        <v>23</v>
      </c>
      <c r="F6" s="2"/>
      <c r="G6" s="6"/>
      <c r="H6" s="6">
        <v>0</v>
      </c>
      <c r="I6" s="6"/>
      <c r="J6" s="6"/>
      <c r="K6" s="6">
        <v>32100</v>
      </c>
      <c r="L6" s="2"/>
      <c r="M6" s="2" t="s">
        <v>204</v>
      </c>
      <c r="N6" s="6"/>
      <c r="O6" s="6"/>
      <c r="P6" s="2"/>
      <c r="Q6" s="6"/>
      <c r="R6" s="6"/>
      <c r="S6" s="6">
        <v>98250</v>
      </c>
      <c r="T6" s="6"/>
      <c r="U6" s="14">
        <v>1</v>
      </c>
      <c r="V6" s="2"/>
      <c r="W6" s="6">
        <v>32100</v>
      </c>
      <c r="X6" s="6">
        <v>32100</v>
      </c>
    </row>
    <row r="7" spans="1:32">
      <c r="A7" s="3">
        <v>1</v>
      </c>
      <c r="B7" s="3" t="s">
        <v>24</v>
      </c>
      <c r="C7" s="9">
        <v>41436.333333333299</v>
      </c>
      <c r="D7" s="9">
        <v>41437.5</v>
      </c>
      <c r="E7" s="13" t="s">
        <v>26</v>
      </c>
      <c r="F7" s="13" t="s">
        <v>27</v>
      </c>
      <c r="G7" s="10">
        <v>1050</v>
      </c>
      <c r="H7" s="10">
        <v>0</v>
      </c>
      <c r="I7" s="10">
        <v>0</v>
      </c>
      <c r="J7" s="10">
        <v>0</v>
      </c>
      <c r="K7" s="10">
        <v>1050</v>
      </c>
      <c r="L7" s="8">
        <v>41436.333333333299</v>
      </c>
      <c r="M7" s="3" t="s">
        <v>26</v>
      </c>
      <c r="N7" s="10">
        <v>1050</v>
      </c>
      <c r="O7" s="10">
        <v>0</v>
      </c>
      <c r="P7" s="13" t="s">
        <v>48</v>
      </c>
      <c r="Q7" s="10">
        <v>0</v>
      </c>
      <c r="R7" s="12">
        <v>0</v>
      </c>
      <c r="S7" s="11">
        <v>1050</v>
      </c>
      <c r="T7" s="10">
        <v>0</v>
      </c>
      <c r="U7" s="15">
        <v>1</v>
      </c>
      <c r="V7" s="13" t="s">
        <v>189</v>
      </c>
      <c r="W7" s="10">
        <v>1050</v>
      </c>
      <c r="X7" s="10">
        <v>1050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 ht="23">
      <c r="A8" s="3">
        <v>2</v>
      </c>
      <c r="B8" s="3" t="s">
        <v>28</v>
      </c>
      <c r="C8" s="9">
        <v>41418.541666666701</v>
      </c>
      <c r="D8" s="9">
        <v>41466.708333333299</v>
      </c>
      <c r="E8" s="13" t="s">
        <v>23</v>
      </c>
      <c r="F8" s="13" t="s">
        <v>30</v>
      </c>
      <c r="G8" s="10">
        <v>31050</v>
      </c>
      <c r="H8" s="10">
        <v>0</v>
      </c>
      <c r="I8" s="10">
        <v>0</v>
      </c>
      <c r="J8" s="10">
        <v>0</v>
      </c>
      <c r="K8" s="10">
        <v>31050</v>
      </c>
      <c r="L8" s="8">
        <v>41418.541666666701</v>
      </c>
      <c r="M8" s="3" t="s">
        <v>204</v>
      </c>
      <c r="N8" s="10">
        <v>97200</v>
      </c>
      <c r="O8" s="10">
        <v>0</v>
      </c>
      <c r="P8" s="13" t="s">
        <v>48</v>
      </c>
      <c r="Q8" s="10">
        <v>0</v>
      </c>
      <c r="R8" s="12">
        <v>0</v>
      </c>
      <c r="S8" s="11">
        <v>97200</v>
      </c>
      <c r="T8" s="10">
        <v>0</v>
      </c>
      <c r="U8" s="15">
        <v>1</v>
      </c>
      <c r="V8" s="13" t="s">
        <v>189</v>
      </c>
      <c r="W8" s="10">
        <v>31050</v>
      </c>
      <c r="X8" s="10">
        <v>31050</v>
      </c>
      <c r="AA8" s="7">
        <v>100</v>
      </c>
      <c r="AB8" s="7">
        <v>313.04347826087002</v>
      </c>
      <c r="AC8" s="7">
        <v>100</v>
      </c>
      <c r="AD8" s="7">
        <v>100</v>
      </c>
      <c r="AE8" s="7">
        <v>313.04347826087002</v>
      </c>
      <c r="AF8" s="7">
        <v>100</v>
      </c>
    </row>
    <row r="9" spans="1:32">
      <c r="A9" s="4">
        <v>29</v>
      </c>
      <c r="B9" s="4" t="s">
        <v>31</v>
      </c>
      <c r="C9" s="5">
        <v>41418.333333333299</v>
      </c>
      <c r="D9" s="5">
        <v>41534.708333333299</v>
      </c>
      <c r="E9" s="2" t="s">
        <v>33</v>
      </c>
      <c r="F9" s="2"/>
      <c r="G9" s="6"/>
      <c r="H9" s="6">
        <v>0</v>
      </c>
      <c r="I9" s="6"/>
      <c r="J9" s="6"/>
      <c r="K9" s="6">
        <v>42800</v>
      </c>
      <c r="L9" s="2"/>
      <c r="M9" s="2" t="s">
        <v>205</v>
      </c>
      <c r="N9" s="6"/>
      <c r="O9" s="6"/>
      <c r="P9" s="2"/>
      <c r="Q9" s="6"/>
      <c r="R9" s="6"/>
      <c r="S9" s="6">
        <v>92400</v>
      </c>
      <c r="T9" s="6"/>
      <c r="U9" s="14">
        <v>1</v>
      </c>
      <c r="V9" s="2"/>
      <c r="W9" s="6">
        <v>42800</v>
      </c>
      <c r="X9" s="6">
        <v>42800</v>
      </c>
    </row>
    <row r="10" spans="1:32" ht="23">
      <c r="A10" s="3">
        <v>3</v>
      </c>
      <c r="B10" s="3" t="s">
        <v>34</v>
      </c>
      <c r="C10" s="9">
        <v>41418.333333333299</v>
      </c>
      <c r="D10" s="9">
        <v>41437.708333333299</v>
      </c>
      <c r="E10" s="13" t="s">
        <v>37</v>
      </c>
      <c r="F10" s="13" t="s">
        <v>38</v>
      </c>
      <c r="G10" s="10">
        <v>11200</v>
      </c>
      <c r="H10" s="10">
        <v>0</v>
      </c>
      <c r="I10" s="10">
        <v>0</v>
      </c>
      <c r="J10" s="10">
        <v>0</v>
      </c>
      <c r="K10" s="10">
        <v>11200</v>
      </c>
      <c r="L10" s="8">
        <v>41418.333333333299</v>
      </c>
      <c r="M10" s="3" t="s">
        <v>37</v>
      </c>
      <c r="N10" s="10">
        <v>11200</v>
      </c>
      <c r="O10" s="10">
        <v>0</v>
      </c>
      <c r="P10" s="13" t="s">
        <v>48</v>
      </c>
      <c r="Q10" s="10">
        <v>0</v>
      </c>
      <c r="R10" s="12">
        <v>0</v>
      </c>
      <c r="S10" s="11">
        <v>11200</v>
      </c>
      <c r="T10" s="10">
        <v>0</v>
      </c>
      <c r="U10" s="15">
        <v>1</v>
      </c>
      <c r="V10" s="13" t="s">
        <v>189</v>
      </c>
      <c r="W10" s="10">
        <v>11200</v>
      </c>
      <c r="X10" s="10">
        <v>11200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 ht="23">
      <c r="A11" s="3">
        <v>4</v>
      </c>
      <c r="B11" s="3" t="s">
        <v>39</v>
      </c>
      <c r="C11" s="9">
        <v>41471.333333333299</v>
      </c>
      <c r="D11" s="9">
        <v>41505.708333333299</v>
      </c>
      <c r="E11" s="13" t="s">
        <v>42</v>
      </c>
      <c r="F11" s="13" t="s">
        <v>38</v>
      </c>
      <c r="G11" s="10">
        <v>20000</v>
      </c>
      <c r="H11" s="10">
        <v>0</v>
      </c>
      <c r="I11" s="10">
        <v>0</v>
      </c>
      <c r="J11" s="10">
        <v>0</v>
      </c>
      <c r="K11" s="10">
        <v>20000</v>
      </c>
      <c r="L11" s="8">
        <v>41471.333333333299</v>
      </c>
      <c r="M11" s="3" t="s">
        <v>197</v>
      </c>
      <c r="N11" s="10">
        <v>16800</v>
      </c>
      <c r="O11" s="10">
        <v>0</v>
      </c>
      <c r="P11" s="13" t="s">
        <v>48</v>
      </c>
      <c r="Q11" s="10">
        <v>0</v>
      </c>
      <c r="R11" s="12">
        <v>0</v>
      </c>
      <c r="S11" s="11">
        <v>16800</v>
      </c>
      <c r="T11" s="10">
        <v>0</v>
      </c>
      <c r="U11" s="15">
        <v>1</v>
      </c>
      <c r="V11" s="13" t="s">
        <v>189</v>
      </c>
      <c r="W11" s="10">
        <v>20000</v>
      </c>
      <c r="X11" s="10">
        <v>20000</v>
      </c>
      <c r="AA11" s="7">
        <v>100</v>
      </c>
      <c r="AB11" s="7">
        <v>84</v>
      </c>
      <c r="AC11" s="7">
        <v>100</v>
      </c>
      <c r="AD11" s="7">
        <v>100</v>
      </c>
      <c r="AE11" s="7">
        <v>84</v>
      </c>
      <c r="AF11" s="7">
        <v>100</v>
      </c>
    </row>
    <row r="12" spans="1:32" ht="23">
      <c r="A12" s="3">
        <v>5</v>
      </c>
      <c r="B12" s="3" t="s">
        <v>43</v>
      </c>
      <c r="C12" s="9">
        <v>41498.541666666701</v>
      </c>
      <c r="D12" s="9">
        <v>41516.708333333299</v>
      </c>
      <c r="E12" s="13" t="s">
        <v>45</v>
      </c>
      <c r="F12" s="13" t="s">
        <v>38</v>
      </c>
      <c r="G12" s="10">
        <v>11600</v>
      </c>
      <c r="H12" s="10">
        <v>0</v>
      </c>
      <c r="I12" s="10">
        <v>0</v>
      </c>
      <c r="J12" s="10">
        <v>0</v>
      </c>
      <c r="K12" s="10">
        <v>11600</v>
      </c>
      <c r="L12" s="8">
        <v>41498.541666666701</v>
      </c>
      <c r="M12" s="3" t="s">
        <v>206</v>
      </c>
      <c r="N12" s="10">
        <v>64400</v>
      </c>
      <c r="O12" s="10">
        <v>0</v>
      </c>
      <c r="P12" s="13" t="s">
        <v>48</v>
      </c>
      <c r="Q12" s="10">
        <v>0</v>
      </c>
      <c r="R12" s="12">
        <v>0</v>
      </c>
      <c r="S12" s="11">
        <v>64400</v>
      </c>
      <c r="T12" s="10">
        <v>0</v>
      </c>
      <c r="U12" s="15">
        <v>1</v>
      </c>
      <c r="V12" s="13" t="s">
        <v>189</v>
      </c>
      <c r="W12" s="10">
        <v>11600</v>
      </c>
      <c r="X12" s="10">
        <v>11600</v>
      </c>
      <c r="AA12" s="7">
        <v>100</v>
      </c>
      <c r="AB12" s="7">
        <v>555.17241379310303</v>
      </c>
      <c r="AC12" s="7">
        <v>100</v>
      </c>
      <c r="AD12" s="7">
        <v>100</v>
      </c>
      <c r="AE12" s="7">
        <v>555.17241379310303</v>
      </c>
      <c r="AF12" s="7">
        <v>100</v>
      </c>
    </row>
    <row r="13" spans="1:32">
      <c r="A13" s="3">
        <v>6</v>
      </c>
      <c r="B13" s="3" t="s">
        <v>46</v>
      </c>
      <c r="C13" s="9">
        <v>41534.708333333299</v>
      </c>
      <c r="D13" s="9">
        <v>41534.708333333299</v>
      </c>
      <c r="E13" s="13" t="s">
        <v>48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8">
        <v>41535.333333333299</v>
      </c>
      <c r="M13" s="3" t="s">
        <v>48</v>
      </c>
      <c r="N13" s="10">
        <v>0</v>
      </c>
      <c r="O13" s="10">
        <v>0</v>
      </c>
      <c r="P13" s="13" t="s">
        <v>48</v>
      </c>
      <c r="Q13" s="10">
        <v>0</v>
      </c>
      <c r="R13" s="12">
        <v>0</v>
      </c>
      <c r="S13" s="11">
        <v>0</v>
      </c>
      <c r="T13" s="10">
        <v>0</v>
      </c>
      <c r="U13" s="15">
        <v>1</v>
      </c>
      <c r="V13" s="13" t="s">
        <v>189</v>
      </c>
      <c r="W13" s="10">
        <v>0</v>
      </c>
      <c r="X13" s="10">
        <v>0</v>
      </c>
      <c r="AA13" s="7">
        <v>100</v>
      </c>
      <c r="AC13" s="7">
        <v>100</v>
      </c>
      <c r="AD13" s="7">
        <v>100</v>
      </c>
      <c r="AF13" s="7">
        <v>100</v>
      </c>
    </row>
    <row r="14" spans="1:32">
      <c r="A14" s="4">
        <v>35</v>
      </c>
      <c r="B14" s="4" t="s">
        <v>49</v>
      </c>
      <c r="C14" s="5">
        <v>41493.333333333299</v>
      </c>
      <c r="D14" s="5">
        <v>41698.708333333299</v>
      </c>
      <c r="E14" s="2" t="s">
        <v>51</v>
      </c>
      <c r="F14" s="2"/>
      <c r="G14" s="6"/>
      <c r="H14" s="6">
        <v>0</v>
      </c>
      <c r="I14" s="6"/>
      <c r="J14" s="6"/>
      <c r="K14" s="6">
        <v>144375</v>
      </c>
      <c r="L14" s="2"/>
      <c r="M14" s="2" t="s">
        <v>207</v>
      </c>
      <c r="N14" s="6"/>
      <c r="O14" s="6"/>
      <c r="P14" s="2"/>
      <c r="Q14" s="6"/>
      <c r="R14" s="6"/>
      <c r="S14" s="6">
        <v>144425</v>
      </c>
      <c r="T14" s="6"/>
      <c r="U14" s="14">
        <v>0.79063602901640395</v>
      </c>
      <c r="V14" s="2"/>
      <c r="W14" s="6">
        <v>114148.076689243</v>
      </c>
      <c r="X14" s="6">
        <v>132425</v>
      </c>
    </row>
    <row r="15" spans="1:32">
      <c r="A15" s="3">
        <v>7</v>
      </c>
      <c r="B15" s="3" t="s">
        <v>52</v>
      </c>
      <c r="C15" s="9">
        <v>41493.333333333299</v>
      </c>
      <c r="D15" s="9">
        <v>41509.708333333299</v>
      </c>
      <c r="E15" s="13" t="s">
        <v>54</v>
      </c>
      <c r="F15" s="13" t="s">
        <v>55</v>
      </c>
      <c r="G15" s="10">
        <v>9750</v>
      </c>
      <c r="H15" s="10">
        <v>0</v>
      </c>
      <c r="I15" s="10">
        <v>0</v>
      </c>
      <c r="J15" s="10">
        <v>0</v>
      </c>
      <c r="K15" s="10">
        <v>9750</v>
      </c>
      <c r="L15" s="8">
        <v>41493.333333333299</v>
      </c>
      <c r="M15" s="3" t="s">
        <v>54</v>
      </c>
      <c r="N15" s="10">
        <v>9750</v>
      </c>
      <c r="O15" s="10">
        <v>0</v>
      </c>
      <c r="P15" s="13" t="s">
        <v>48</v>
      </c>
      <c r="Q15" s="10">
        <v>0</v>
      </c>
      <c r="R15" s="12">
        <v>0</v>
      </c>
      <c r="S15" s="11">
        <v>9750</v>
      </c>
      <c r="T15" s="10">
        <v>0</v>
      </c>
      <c r="U15" s="15">
        <v>1</v>
      </c>
      <c r="V15" s="13" t="s">
        <v>189</v>
      </c>
      <c r="W15" s="10">
        <v>9750</v>
      </c>
      <c r="X15" s="10">
        <v>9750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4">
        <v>30</v>
      </c>
      <c r="B16" s="4" t="s">
        <v>56</v>
      </c>
      <c r="C16" s="5">
        <v>41515.333333333299</v>
      </c>
      <c r="D16" s="5">
        <v>41577.708333333299</v>
      </c>
      <c r="E16" s="2" t="s">
        <v>58</v>
      </c>
      <c r="F16" s="2"/>
      <c r="G16" s="6"/>
      <c r="H16" s="6">
        <v>0</v>
      </c>
      <c r="I16" s="6"/>
      <c r="J16" s="6"/>
      <c r="K16" s="6">
        <v>63000</v>
      </c>
      <c r="L16" s="2"/>
      <c r="M16" s="2" t="s">
        <v>58</v>
      </c>
      <c r="N16" s="6"/>
      <c r="O16" s="6"/>
      <c r="P16" s="2"/>
      <c r="Q16" s="6"/>
      <c r="R16" s="6"/>
      <c r="S16" s="6">
        <v>63000</v>
      </c>
      <c r="T16" s="6"/>
      <c r="U16" s="14">
        <v>1</v>
      </c>
      <c r="V16" s="2"/>
      <c r="W16" s="6">
        <v>63000</v>
      </c>
      <c r="X16" s="6">
        <v>63000</v>
      </c>
    </row>
    <row r="17" spans="1:32" ht="23">
      <c r="A17" s="3">
        <v>8</v>
      </c>
      <c r="B17" s="3" t="s">
        <v>59</v>
      </c>
      <c r="C17" s="9">
        <v>41515.333333333299</v>
      </c>
      <c r="D17" s="9">
        <v>41577.708333333299</v>
      </c>
      <c r="E17" s="13" t="s">
        <v>58</v>
      </c>
      <c r="F17" s="13" t="s">
        <v>63</v>
      </c>
      <c r="G17" s="10">
        <v>63000</v>
      </c>
      <c r="H17" s="10">
        <v>0</v>
      </c>
      <c r="I17" s="10">
        <v>0</v>
      </c>
      <c r="J17" s="10">
        <v>0</v>
      </c>
      <c r="K17" s="10">
        <v>63000</v>
      </c>
      <c r="L17" s="8">
        <v>41515.333333333299</v>
      </c>
      <c r="M17" s="3" t="s">
        <v>58</v>
      </c>
      <c r="N17" s="10">
        <v>63000</v>
      </c>
      <c r="O17" s="10">
        <v>0</v>
      </c>
      <c r="P17" s="13" t="s">
        <v>48</v>
      </c>
      <c r="Q17" s="10">
        <v>0</v>
      </c>
      <c r="R17" s="12">
        <v>0</v>
      </c>
      <c r="S17" s="11">
        <v>63000</v>
      </c>
      <c r="T17" s="10">
        <v>0</v>
      </c>
      <c r="U17" s="15">
        <v>1</v>
      </c>
      <c r="V17" s="13" t="s">
        <v>189</v>
      </c>
      <c r="W17" s="10">
        <v>63000</v>
      </c>
      <c r="X17" s="10">
        <v>63000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31</v>
      </c>
      <c r="B18" s="4" t="s">
        <v>64</v>
      </c>
      <c r="C18" s="5">
        <v>41578.333333333299</v>
      </c>
      <c r="D18" s="5">
        <v>41656.708333333299</v>
      </c>
      <c r="E18" s="2" t="s">
        <v>66</v>
      </c>
      <c r="F18" s="2"/>
      <c r="G18" s="6"/>
      <c r="H18" s="6">
        <v>0</v>
      </c>
      <c r="I18" s="6"/>
      <c r="J18" s="6"/>
      <c r="K18" s="6">
        <v>8625</v>
      </c>
      <c r="L18" s="2"/>
      <c r="M18" s="2" t="s">
        <v>66</v>
      </c>
      <c r="N18" s="6"/>
      <c r="O18" s="6"/>
      <c r="P18" s="2"/>
      <c r="Q18" s="6"/>
      <c r="R18" s="6"/>
      <c r="S18" s="6">
        <v>8625</v>
      </c>
      <c r="T18" s="6"/>
      <c r="U18" s="14">
        <v>1</v>
      </c>
      <c r="V18" s="2"/>
      <c r="W18" s="6">
        <v>8625</v>
      </c>
      <c r="X18" s="6">
        <v>8625</v>
      </c>
    </row>
    <row r="19" spans="1:32">
      <c r="A19" s="3">
        <v>9</v>
      </c>
      <c r="B19" s="3" t="s">
        <v>67</v>
      </c>
      <c r="C19" s="9">
        <v>41578.333333333299</v>
      </c>
      <c r="D19" s="9">
        <v>41578.708333333299</v>
      </c>
      <c r="E19" s="13" t="s">
        <v>71</v>
      </c>
      <c r="F19" s="13" t="s">
        <v>27</v>
      </c>
      <c r="G19" s="10">
        <v>700</v>
      </c>
      <c r="H19" s="10">
        <v>0</v>
      </c>
      <c r="I19" s="10">
        <v>0</v>
      </c>
      <c r="J19" s="10">
        <v>0</v>
      </c>
      <c r="K19" s="10">
        <v>700</v>
      </c>
      <c r="L19" s="8">
        <v>41578.333333333299</v>
      </c>
      <c r="M19" s="3" t="s">
        <v>71</v>
      </c>
      <c r="N19" s="10">
        <v>700</v>
      </c>
      <c r="O19" s="10">
        <v>0</v>
      </c>
      <c r="P19" s="13" t="s">
        <v>48</v>
      </c>
      <c r="Q19" s="10">
        <v>0</v>
      </c>
      <c r="R19" s="12">
        <v>0</v>
      </c>
      <c r="S19" s="11">
        <v>700</v>
      </c>
      <c r="T19" s="10">
        <v>0</v>
      </c>
      <c r="U19" s="15">
        <v>1</v>
      </c>
      <c r="V19" s="13" t="s">
        <v>189</v>
      </c>
      <c r="W19" s="10">
        <v>700</v>
      </c>
      <c r="X19" s="10">
        <v>700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10</v>
      </c>
      <c r="B20" s="3" t="s">
        <v>72</v>
      </c>
      <c r="C20" s="9">
        <v>41603.333333333299</v>
      </c>
      <c r="D20" s="9">
        <v>41603.708333333299</v>
      </c>
      <c r="E20" s="13" t="s">
        <v>71</v>
      </c>
      <c r="F20" s="13" t="s">
        <v>27</v>
      </c>
      <c r="G20" s="10">
        <v>700</v>
      </c>
      <c r="H20" s="10">
        <v>0</v>
      </c>
      <c r="I20" s="10">
        <v>0</v>
      </c>
      <c r="J20" s="10">
        <v>0</v>
      </c>
      <c r="K20" s="10">
        <v>700</v>
      </c>
      <c r="L20" s="8">
        <v>41603.333333333299</v>
      </c>
      <c r="M20" s="3" t="s">
        <v>71</v>
      </c>
      <c r="N20" s="10">
        <v>700</v>
      </c>
      <c r="O20" s="10">
        <v>0</v>
      </c>
      <c r="P20" s="13" t="s">
        <v>48</v>
      </c>
      <c r="Q20" s="10">
        <v>0</v>
      </c>
      <c r="R20" s="12">
        <v>0</v>
      </c>
      <c r="S20" s="11">
        <v>700</v>
      </c>
      <c r="T20" s="10">
        <v>0</v>
      </c>
      <c r="U20" s="15">
        <v>1</v>
      </c>
      <c r="V20" s="13" t="s">
        <v>189</v>
      </c>
      <c r="W20" s="10">
        <v>700</v>
      </c>
      <c r="X20" s="10">
        <v>700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11</v>
      </c>
      <c r="B21" s="3" t="s">
        <v>76</v>
      </c>
      <c r="C21" s="9">
        <v>41614.333333333299</v>
      </c>
      <c r="D21" s="9">
        <v>41620.5</v>
      </c>
      <c r="E21" s="13" t="s">
        <v>79</v>
      </c>
      <c r="F21" s="13" t="s">
        <v>27</v>
      </c>
      <c r="G21" s="10">
        <v>3150</v>
      </c>
      <c r="H21" s="10">
        <v>0</v>
      </c>
      <c r="I21" s="10">
        <v>0</v>
      </c>
      <c r="J21" s="10">
        <v>0</v>
      </c>
      <c r="K21" s="10">
        <v>3150</v>
      </c>
      <c r="L21" s="8">
        <v>41614.333333333299</v>
      </c>
      <c r="M21" s="3" t="s">
        <v>79</v>
      </c>
      <c r="N21" s="10">
        <v>3150</v>
      </c>
      <c r="O21" s="10">
        <v>0</v>
      </c>
      <c r="P21" s="13" t="s">
        <v>48</v>
      </c>
      <c r="Q21" s="10">
        <v>0</v>
      </c>
      <c r="R21" s="12">
        <v>0</v>
      </c>
      <c r="S21" s="11">
        <v>3150</v>
      </c>
      <c r="T21" s="10">
        <v>0</v>
      </c>
      <c r="U21" s="15">
        <v>1</v>
      </c>
      <c r="V21" s="13" t="s">
        <v>189</v>
      </c>
      <c r="W21" s="10">
        <v>3150</v>
      </c>
      <c r="X21" s="10">
        <v>3150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12</v>
      </c>
      <c r="B22" s="3" t="s">
        <v>80</v>
      </c>
      <c r="C22" s="9">
        <v>41625.333333333299</v>
      </c>
      <c r="D22" s="9">
        <v>41625.708333333299</v>
      </c>
      <c r="E22" s="13" t="s">
        <v>71</v>
      </c>
      <c r="F22" s="13" t="s">
        <v>27</v>
      </c>
      <c r="G22" s="10">
        <v>700</v>
      </c>
      <c r="H22" s="10">
        <v>0</v>
      </c>
      <c r="I22" s="10">
        <v>0</v>
      </c>
      <c r="J22" s="10">
        <v>0</v>
      </c>
      <c r="K22" s="10">
        <v>700</v>
      </c>
      <c r="L22" s="8">
        <v>41625.333333333299</v>
      </c>
      <c r="M22" s="3" t="s">
        <v>71</v>
      </c>
      <c r="N22" s="10">
        <v>700</v>
      </c>
      <c r="O22" s="10">
        <v>0</v>
      </c>
      <c r="P22" s="13" t="s">
        <v>48</v>
      </c>
      <c r="Q22" s="10">
        <v>0</v>
      </c>
      <c r="R22" s="12">
        <v>0</v>
      </c>
      <c r="S22" s="11">
        <v>700</v>
      </c>
      <c r="T22" s="10">
        <v>0</v>
      </c>
      <c r="U22" s="15">
        <v>1</v>
      </c>
      <c r="V22" s="13" t="s">
        <v>189</v>
      </c>
      <c r="W22" s="10">
        <v>700</v>
      </c>
      <c r="X22" s="10">
        <v>700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 ht="23">
      <c r="A23" s="3">
        <v>13</v>
      </c>
      <c r="B23" s="3" t="s">
        <v>83</v>
      </c>
      <c r="C23" s="9">
        <v>41655.708333333299</v>
      </c>
      <c r="D23" s="9">
        <v>41655.708333333299</v>
      </c>
      <c r="E23" s="13" t="s">
        <v>48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8">
        <v>41656.333333333299</v>
      </c>
      <c r="M23" s="3" t="s">
        <v>48</v>
      </c>
      <c r="N23" s="10">
        <v>0</v>
      </c>
      <c r="O23" s="10">
        <v>0</v>
      </c>
      <c r="P23" s="13" t="s">
        <v>48</v>
      </c>
      <c r="Q23" s="10">
        <v>0</v>
      </c>
      <c r="R23" s="12">
        <v>0</v>
      </c>
      <c r="S23" s="11">
        <v>0</v>
      </c>
      <c r="T23" s="10">
        <v>0</v>
      </c>
      <c r="U23" s="15">
        <v>1</v>
      </c>
      <c r="V23" s="13" t="s">
        <v>189</v>
      </c>
      <c r="W23" s="10">
        <v>0</v>
      </c>
      <c r="X23" s="10">
        <v>0</v>
      </c>
      <c r="AA23" s="7">
        <v>100</v>
      </c>
      <c r="AC23" s="7">
        <v>100</v>
      </c>
      <c r="AD23" s="7">
        <v>100</v>
      </c>
      <c r="AF23" s="7">
        <v>100</v>
      </c>
    </row>
    <row r="24" spans="1:32">
      <c r="A24" s="3">
        <v>14</v>
      </c>
      <c r="B24" s="3" t="s">
        <v>86</v>
      </c>
      <c r="C24" s="9">
        <v>41652.333333333299</v>
      </c>
      <c r="D24" s="9">
        <v>41656.5</v>
      </c>
      <c r="E24" s="13" t="s">
        <v>79</v>
      </c>
      <c r="F24" s="13" t="s">
        <v>55</v>
      </c>
      <c r="G24" s="10">
        <v>3375</v>
      </c>
      <c r="H24" s="10">
        <v>0</v>
      </c>
      <c r="I24" s="10">
        <v>0</v>
      </c>
      <c r="J24" s="10">
        <v>0</v>
      </c>
      <c r="K24" s="10">
        <v>3375</v>
      </c>
      <c r="L24" s="8">
        <v>41652.333333333299</v>
      </c>
      <c r="M24" s="3" t="s">
        <v>79</v>
      </c>
      <c r="N24" s="10">
        <v>3375</v>
      </c>
      <c r="O24" s="10">
        <v>0</v>
      </c>
      <c r="P24" s="13" t="s">
        <v>48</v>
      </c>
      <c r="Q24" s="10">
        <v>0</v>
      </c>
      <c r="R24" s="12">
        <v>0</v>
      </c>
      <c r="S24" s="11">
        <v>3375</v>
      </c>
      <c r="T24" s="10">
        <v>0</v>
      </c>
      <c r="U24" s="15">
        <v>1</v>
      </c>
      <c r="V24" s="13" t="s">
        <v>189</v>
      </c>
      <c r="W24" s="10">
        <v>3375</v>
      </c>
      <c r="X24" s="10">
        <v>3375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15</v>
      </c>
      <c r="B25" s="3" t="s">
        <v>90</v>
      </c>
      <c r="C25" s="9">
        <v>41655.708333333299</v>
      </c>
      <c r="D25" s="9">
        <v>41655.708333333299</v>
      </c>
      <c r="E25" s="13" t="s">
        <v>48</v>
      </c>
      <c r="F25" s="13"/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8">
        <v>41656.333333333299</v>
      </c>
      <c r="M25" s="3" t="s">
        <v>48</v>
      </c>
      <c r="N25" s="10">
        <v>0</v>
      </c>
      <c r="O25" s="10">
        <v>0</v>
      </c>
      <c r="P25" s="13" t="s">
        <v>48</v>
      </c>
      <c r="Q25" s="10">
        <v>0</v>
      </c>
      <c r="R25" s="12">
        <v>0</v>
      </c>
      <c r="S25" s="11">
        <v>0</v>
      </c>
      <c r="T25" s="10">
        <v>0</v>
      </c>
      <c r="U25" s="15">
        <v>1</v>
      </c>
      <c r="V25" s="13" t="s">
        <v>189</v>
      </c>
      <c r="W25" s="10">
        <v>0</v>
      </c>
      <c r="X25" s="10">
        <v>0</v>
      </c>
      <c r="AA25" s="7">
        <v>100</v>
      </c>
      <c r="AC25" s="7">
        <v>100</v>
      </c>
      <c r="AD25" s="7">
        <v>100</v>
      </c>
      <c r="AF25" s="7">
        <v>100</v>
      </c>
    </row>
    <row r="26" spans="1:32" ht="23">
      <c r="A26" s="3">
        <v>16</v>
      </c>
      <c r="B26" s="3" t="s">
        <v>92</v>
      </c>
      <c r="C26" s="9">
        <v>41656.708333333299</v>
      </c>
      <c r="D26" s="9">
        <v>41656.708333333299</v>
      </c>
      <c r="E26" s="13" t="s">
        <v>48</v>
      </c>
      <c r="F26" s="13"/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8">
        <v>41659.333333333299</v>
      </c>
      <c r="M26" s="3" t="s">
        <v>48</v>
      </c>
      <c r="N26" s="10">
        <v>0</v>
      </c>
      <c r="O26" s="10">
        <v>0</v>
      </c>
      <c r="P26" s="13" t="s">
        <v>48</v>
      </c>
      <c r="Q26" s="10">
        <v>0</v>
      </c>
      <c r="R26" s="12">
        <v>0</v>
      </c>
      <c r="S26" s="11">
        <v>0</v>
      </c>
      <c r="T26" s="10">
        <v>0</v>
      </c>
      <c r="U26" s="15">
        <v>1</v>
      </c>
      <c r="V26" s="13" t="s">
        <v>189</v>
      </c>
      <c r="W26" s="10">
        <v>0</v>
      </c>
      <c r="X26" s="10">
        <v>0</v>
      </c>
      <c r="AA26" s="7">
        <v>100</v>
      </c>
      <c r="AC26" s="7">
        <v>100</v>
      </c>
      <c r="AD26" s="7">
        <v>100</v>
      </c>
      <c r="AF26" s="7">
        <v>100</v>
      </c>
    </row>
    <row r="27" spans="1:32" ht="23">
      <c r="A27" s="4">
        <v>32</v>
      </c>
      <c r="B27" s="4" t="s">
        <v>94</v>
      </c>
      <c r="C27" s="5">
        <v>41656.333333333299</v>
      </c>
      <c r="D27" s="5">
        <v>41670.708333333299</v>
      </c>
      <c r="E27" s="2" t="s">
        <v>96</v>
      </c>
      <c r="F27" s="2"/>
      <c r="G27" s="6"/>
      <c r="H27" s="6">
        <v>0</v>
      </c>
      <c r="I27" s="6"/>
      <c r="J27" s="6"/>
      <c r="K27" s="6">
        <v>2150</v>
      </c>
      <c r="L27" s="2"/>
      <c r="M27" s="2" t="s">
        <v>208</v>
      </c>
      <c r="N27" s="6"/>
      <c r="O27" s="6"/>
      <c r="P27" s="2"/>
      <c r="Q27" s="6"/>
      <c r="R27" s="6"/>
      <c r="S27" s="6">
        <v>4400</v>
      </c>
      <c r="T27" s="6"/>
      <c r="U27" s="14">
        <v>1</v>
      </c>
      <c r="V27" s="2"/>
      <c r="W27" s="6">
        <v>2150</v>
      </c>
      <c r="X27" s="6">
        <v>2150</v>
      </c>
    </row>
    <row r="28" spans="1:32" ht="23">
      <c r="A28" s="3">
        <v>17</v>
      </c>
      <c r="B28" s="3" t="s">
        <v>97</v>
      </c>
      <c r="C28" s="9">
        <v>41656.333333333299</v>
      </c>
      <c r="D28" s="9">
        <v>41656.708333333299</v>
      </c>
      <c r="E28" s="13" t="s">
        <v>71</v>
      </c>
      <c r="F28" s="13" t="s">
        <v>55</v>
      </c>
      <c r="G28" s="10">
        <v>750</v>
      </c>
      <c r="H28" s="10">
        <v>0</v>
      </c>
      <c r="I28" s="10">
        <v>0</v>
      </c>
      <c r="J28" s="10">
        <v>0</v>
      </c>
      <c r="K28" s="10">
        <v>750</v>
      </c>
      <c r="L28" s="8">
        <v>41655.333333333299</v>
      </c>
      <c r="M28" s="3" t="s">
        <v>209</v>
      </c>
      <c r="N28" s="10">
        <v>3000</v>
      </c>
      <c r="O28" s="10">
        <v>0</v>
      </c>
      <c r="P28" s="13" t="s">
        <v>48</v>
      </c>
      <c r="Q28" s="10">
        <v>0</v>
      </c>
      <c r="R28" s="12">
        <v>0</v>
      </c>
      <c r="S28" s="11">
        <v>3000</v>
      </c>
      <c r="T28" s="10">
        <v>0</v>
      </c>
      <c r="U28" s="15">
        <v>1</v>
      </c>
      <c r="V28" s="13" t="s">
        <v>189</v>
      </c>
      <c r="W28" s="10">
        <v>750</v>
      </c>
      <c r="X28" s="10">
        <v>750</v>
      </c>
      <c r="AA28" s="7">
        <v>100</v>
      </c>
      <c r="AB28" s="7">
        <v>400</v>
      </c>
      <c r="AC28" s="7">
        <v>100</v>
      </c>
      <c r="AD28" s="7">
        <v>100</v>
      </c>
      <c r="AE28" s="7">
        <v>400</v>
      </c>
      <c r="AF28" s="7">
        <v>100</v>
      </c>
    </row>
    <row r="29" spans="1:32" ht="23">
      <c r="A29" s="3">
        <v>18</v>
      </c>
      <c r="B29" s="3" t="s">
        <v>100</v>
      </c>
      <c r="C29" s="9">
        <v>41670.333333333299</v>
      </c>
      <c r="D29" s="9">
        <v>41670.708333333299</v>
      </c>
      <c r="E29" s="13" t="s">
        <v>71</v>
      </c>
      <c r="F29" s="13" t="s">
        <v>27</v>
      </c>
      <c r="G29" s="10">
        <v>700</v>
      </c>
      <c r="H29" s="10">
        <v>0</v>
      </c>
      <c r="I29" s="10">
        <v>0</v>
      </c>
      <c r="J29" s="10">
        <v>0</v>
      </c>
      <c r="K29" s="10">
        <v>700</v>
      </c>
      <c r="L29" s="8">
        <v>41645.333333333299</v>
      </c>
      <c r="M29" s="3" t="s">
        <v>71</v>
      </c>
      <c r="N29" s="10">
        <v>700</v>
      </c>
      <c r="O29" s="10">
        <v>0</v>
      </c>
      <c r="P29" s="13" t="s">
        <v>48</v>
      </c>
      <c r="Q29" s="10">
        <v>0</v>
      </c>
      <c r="R29" s="12">
        <v>0</v>
      </c>
      <c r="S29" s="11">
        <v>700</v>
      </c>
      <c r="T29" s="10">
        <v>0</v>
      </c>
      <c r="U29" s="15">
        <v>1</v>
      </c>
      <c r="V29" s="13" t="s">
        <v>189</v>
      </c>
      <c r="W29" s="10">
        <v>700</v>
      </c>
      <c r="X29" s="10">
        <v>700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19</v>
      </c>
      <c r="B30" s="3" t="s">
        <v>103</v>
      </c>
      <c r="C30" s="9">
        <v>41670.333333333299</v>
      </c>
      <c r="D30" s="9">
        <v>41670.708333333299</v>
      </c>
      <c r="E30" s="13" t="s">
        <v>71</v>
      </c>
      <c r="F30" s="13" t="s">
        <v>27</v>
      </c>
      <c r="G30" s="10">
        <v>700</v>
      </c>
      <c r="H30" s="10">
        <v>0</v>
      </c>
      <c r="I30" s="10">
        <v>0</v>
      </c>
      <c r="J30" s="10">
        <v>0</v>
      </c>
      <c r="K30" s="10">
        <v>700</v>
      </c>
      <c r="L30" s="8">
        <v>41645.333333333299</v>
      </c>
      <c r="M30" s="3" t="s">
        <v>71</v>
      </c>
      <c r="N30" s="10">
        <v>700</v>
      </c>
      <c r="O30" s="10">
        <v>0</v>
      </c>
      <c r="P30" s="13" t="s">
        <v>48</v>
      </c>
      <c r="Q30" s="10">
        <v>0</v>
      </c>
      <c r="R30" s="12">
        <v>0</v>
      </c>
      <c r="S30" s="11">
        <v>700</v>
      </c>
      <c r="T30" s="10">
        <v>0</v>
      </c>
      <c r="U30" s="15">
        <v>1</v>
      </c>
      <c r="V30" s="13" t="s">
        <v>189</v>
      </c>
      <c r="W30" s="10">
        <v>700</v>
      </c>
      <c r="X30" s="10">
        <v>700</v>
      </c>
      <c r="AA30" s="7">
        <v>100</v>
      </c>
      <c r="AB30" s="7">
        <v>100</v>
      </c>
      <c r="AC30" s="7">
        <v>100</v>
      </c>
      <c r="AD30" s="7">
        <v>100</v>
      </c>
      <c r="AE30" s="7">
        <v>100</v>
      </c>
      <c r="AF30" s="7">
        <v>100</v>
      </c>
    </row>
    <row r="31" spans="1:32">
      <c r="A31" s="3">
        <v>20</v>
      </c>
      <c r="B31" s="3" t="s">
        <v>107</v>
      </c>
      <c r="C31" s="9">
        <v>41669.708333333299</v>
      </c>
      <c r="D31" s="9">
        <v>41669.708333333299</v>
      </c>
      <c r="E31" s="13" t="s">
        <v>48</v>
      </c>
      <c r="F31" s="13"/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8">
        <v>41645.333333333299</v>
      </c>
      <c r="M31" s="3" t="s">
        <v>48</v>
      </c>
      <c r="N31" s="10">
        <v>0</v>
      </c>
      <c r="O31" s="10">
        <v>0</v>
      </c>
      <c r="P31" s="13" t="s">
        <v>48</v>
      </c>
      <c r="Q31" s="10">
        <v>0</v>
      </c>
      <c r="R31" s="12">
        <v>0</v>
      </c>
      <c r="S31" s="11">
        <v>0</v>
      </c>
      <c r="T31" s="10">
        <v>0</v>
      </c>
      <c r="U31" s="15">
        <v>1</v>
      </c>
      <c r="V31" s="13" t="s">
        <v>189</v>
      </c>
      <c r="W31" s="10">
        <v>0</v>
      </c>
      <c r="X31" s="10">
        <v>0</v>
      </c>
      <c r="AA31" s="7">
        <v>100</v>
      </c>
      <c r="AC31" s="7">
        <v>100</v>
      </c>
      <c r="AD31" s="7">
        <v>100</v>
      </c>
      <c r="AF31" s="7">
        <v>100</v>
      </c>
    </row>
    <row r="32" spans="1:32">
      <c r="A32" s="4">
        <v>33</v>
      </c>
      <c r="B32" s="4" t="s">
        <v>110</v>
      </c>
      <c r="C32" s="5">
        <v>41624.333333333299</v>
      </c>
      <c r="D32" s="5">
        <v>41698.708333333299</v>
      </c>
      <c r="E32" s="2" t="s">
        <v>112</v>
      </c>
      <c r="F32" s="2"/>
      <c r="G32" s="6"/>
      <c r="H32" s="6">
        <v>0</v>
      </c>
      <c r="I32" s="6"/>
      <c r="J32" s="6"/>
      <c r="K32" s="6">
        <v>60850</v>
      </c>
      <c r="L32" s="2"/>
      <c r="M32" s="2" t="s">
        <v>210</v>
      </c>
      <c r="N32" s="6"/>
      <c r="O32" s="6"/>
      <c r="P32" s="2"/>
      <c r="Q32" s="6"/>
      <c r="R32" s="6"/>
      <c r="S32" s="6">
        <v>58650</v>
      </c>
      <c r="T32" s="6"/>
      <c r="U32" s="14">
        <v>0.50325516334007103</v>
      </c>
      <c r="V32" s="2"/>
      <c r="W32" s="6">
        <v>30623.076689243298</v>
      </c>
      <c r="X32" s="6">
        <v>48900</v>
      </c>
    </row>
    <row r="33" spans="1:32">
      <c r="A33" s="3">
        <v>21</v>
      </c>
      <c r="B33" s="3" t="s">
        <v>113</v>
      </c>
      <c r="C33" s="9">
        <v>41661.333333333299</v>
      </c>
      <c r="D33" s="9">
        <v>41697.708333333299</v>
      </c>
      <c r="E33" s="13" t="s">
        <v>116</v>
      </c>
      <c r="F33" s="13" t="s">
        <v>27</v>
      </c>
      <c r="G33" s="10">
        <v>18900</v>
      </c>
      <c r="H33" s="10">
        <v>0</v>
      </c>
      <c r="I33" s="10">
        <v>0</v>
      </c>
      <c r="J33" s="10">
        <v>0</v>
      </c>
      <c r="K33" s="10">
        <v>18900</v>
      </c>
      <c r="L33" s="8">
        <v>41661.333333333299</v>
      </c>
      <c r="M33" s="3" t="s">
        <v>208</v>
      </c>
      <c r="N33" s="10">
        <v>8400</v>
      </c>
      <c r="O33" s="10">
        <v>9800</v>
      </c>
      <c r="P33" s="13" t="s">
        <v>37</v>
      </c>
      <c r="Q33" s="10">
        <v>0</v>
      </c>
      <c r="R33" s="12">
        <v>0</v>
      </c>
      <c r="S33" s="11">
        <v>8400</v>
      </c>
      <c r="T33" s="10">
        <v>9800</v>
      </c>
      <c r="U33" s="15">
        <v>0.46153846383094799</v>
      </c>
      <c r="V33" s="13" t="s">
        <v>191</v>
      </c>
      <c r="W33" s="10">
        <v>8723.0769664049203</v>
      </c>
      <c r="X33" s="10">
        <v>8400</v>
      </c>
      <c r="AA33" s="7">
        <v>100</v>
      </c>
      <c r="AB33" s="7">
        <v>44.4444444444444</v>
      </c>
      <c r="AC33" s="7">
        <v>46.153846383094802</v>
      </c>
      <c r="AD33" s="7">
        <v>100</v>
      </c>
      <c r="AE33" s="7">
        <v>44.4444444444444</v>
      </c>
      <c r="AF33" s="7">
        <v>46.153846383094802</v>
      </c>
    </row>
    <row r="34" spans="1:32">
      <c r="A34" s="3">
        <v>22</v>
      </c>
      <c r="B34" s="3" t="s">
        <v>117</v>
      </c>
      <c r="C34" s="9">
        <v>41697.333333333299</v>
      </c>
      <c r="D34" s="9">
        <v>41697.708333333299</v>
      </c>
      <c r="E34" s="13" t="s">
        <v>71</v>
      </c>
      <c r="F34" s="13" t="s">
        <v>55</v>
      </c>
      <c r="G34" s="10">
        <v>750</v>
      </c>
      <c r="H34" s="10">
        <v>0</v>
      </c>
      <c r="I34" s="10">
        <v>0</v>
      </c>
      <c r="J34" s="10">
        <v>0</v>
      </c>
      <c r="K34" s="10">
        <v>750</v>
      </c>
      <c r="L34" s="3"/>
      <c r="M34" s="3" t="s">
        <v>48</v>
      </c>
      <c r="N34" s="10">
        <v>0</v>
      </c>
      <c r="O34" s="10">
        <v>750</v>
      </c>
      <c r="P34" s="13" t="s">
        <v>71</v>
      </c>
      <c r="Q34" s="10">
        <v>0</v>
      </c>
      <c r="R34" s="12">
        <v>0</v>
      </c>
      <c r="S34" s="11">
        <v>0</v>
      </c>
      <c r="T34" s="10">
        <v>750</v>
      </c>
      <c r="U34" s="15">
        <v>0</v>
      </c>
      <c r="V34" s="13" t="s">
        <v>192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23</v>
      </c>
      <c r="B35" s="3" t="s">
        <v>121</v>
      </c>
      <c r="C35" s="9">
        <v>41697.708333333299</v>
      </c>
      <c r="D35" s="9">
        <v>41697.708333333299</v>
      </c>
      <c r="E35" s="13" t="s">
        <v>48</v>
      </c>
      <c r="F35" s="13"/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3"/>
      <c r="M35" s="3" t="s">
        <v>48</v>
      </c>
      <c r="N35" s="10">
        <v>0</v>
      </c>
      <c r="O35" s="10">
        <v>0</v>
      </c>
      <c r="P35" s="13" t="s">
        <v>48</v>
      </c>
      <c r="Q35" s="10">
        <v>0</v>
      </c>
      <c r="R35" s="12">
        <v>0</v>
      </c>
      <c r="S35" s="11">
        <v>0</v>
      </c>
      <c r="T35" s="10">
        <v>0</v>
      </c>
      <c r="U35" s="15">
        <v>0</v>
      </c>
      <c r="V35" s="13" t="s">
        <v>192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24</v>
      </c>
      <c r="B36" s="3" t="s">
        <v>124</v>
      </c>
      <c r="C36" s="9">
        <v>41624.333333333299</v>
      </c>
      <c r="D36" s="9">
        <v>41656.708333333299</v>
      </c>
      <c r="E36" s="13" t="s">
        <v>42</v>
      </c>
      <c r="F36" s="13" t="s">
        <v>55</v>
      </c>
      <c r="G36" s="10">
        <v>18750</v>
      </c>
      <c r="H36" s="10">
        <v>0</v>
      </c>
      <c r="I36" s="10">
        <v>0</v>
      </c>
      <c r="J36" s="10">
        <v>0</v>
      </c>
      <c r="K36" s="10">
        <v>18750</v>
      </c>
      <c r="L36" s="8">
        <v>41638.333333333299</v>
      </c>
      <c r="M36" s="3" t="s">
        <v>127</v>
      </c>
      <c r="N36" s="10">
        <v>21750</v>
      </c>
      <c r="O36" s="10">
        <v>750</v>
      </c>
      <c r="P36" s="13" t="s">
        <v>71</v>
      </c>
      <c r="Q36" s="10">
        <v>0</v>
      </c>
      <c r="R36" s="12">
        <v>0</v>
      </c>
      <c r="S36" s="11">
        <v>21750</v>
      </c>
      <c r="T36" s="10">
        <v>750</v>
      </c>
      <c r="U36" s="15">
        <v>0.52999997138977095</v>
      </c>
      <c r="V36" s="13" t="s">
        <v>191</v>
      </c>
      <c r="W36" s="10">
        <v>9937.4994635582098</v>
      </c>
      <c r="X36" s="10">
        <v>18750</v>
      </c>
      <c r="AA36" s="7">
        <v>100</v>
      </c>
      <c r="AB36" s="7">
        <v>116</v>
      </c>
      <c r="AC36" s="7">
        <v>52.999997138977101</v>
      </c>
      <c r="AD36" s="7">
        <v>100</v>
      </c>
      <c r="AE36" s="7">
        <v>116</v>
      </c>
      <c r="AF36" s="7">
        <v>52.999997138977101</v>
      </c>
    </row>
    <row r="37" spans="1:32">
      <c r="A37" s="3">
        <v>25</v>
      </c>
      <c r="B37" s="3" t="s">
        <v>76</v>
      </c>
      <c r="C37" s="9">
        <v>41625.333333333299</v>
      </c>
      <c r="D37" s="9">
        <v>41663.708333333299</v>
      </c>
      <c r="E37" s="13" t="s">
        <v>127</v>
      </c>
      <c r="F37" s="13" t="s">
        <v>55</v>
      </c>
      <c r="G37" s="10">
        <v>21750</v>
      </c>
      <c r="H37" s="10">
        <v>0</v>
      </c>
      <c r="I37" s="10">
        <v>0</v>
      </c>
      <c r="J37" s="10">
        <v>0</v>
      </c>
      <c r="K37" s="10">
        <v>21750</v>
      </c>
      <c r="L37" s="8">
        <v>41625.333333333299</v>
      </c>
      <c r="M37" s="3" t="s">
        <v>210</v>
      </c>
      <c r="N37" s="10">
        <v>28500</v>
      </c>
      <c r="O37" s="10">
        <v>93.75</v>
      </c>
      <c r="P37" s="13" t="s">
        <v>211</v>
      </c>
      <c r="Q37" s="10">
        <v>0</v>
      </c>
      <c r="R37" s="12">
        <v>0</v>
      </c>
      <c r="S37" s="11">
        <v>28500</v>
      </c>
      <c r="T37" s="10">
        <v>93.75</v>
      </c>
      <c r="U37" s="15">
        <v>0.55000001192092896</v>
      </c>
      <c r="V37" s="13" t="s">
        <v>191</v>
      </c>
      <c r="W37" s="10">
        <v>11962.500259280199</v>
      </c>
      <c r="X37" s="10">
        <v>21750</v>
      </c>
      <c r="AA37" s="7">
        <v>100</v>
      </c>
      <c r="AB37" s="7">
        <v>131.03448275862101</v>
      </c>
      <c r="AC37" s="7">
        <v>55.000001192092903</v>
      </c>
      <c r="AD37" s="7">
        <v>100</v>
      </c>
      <c r="AE37" s="7">
        <v>131.03448275862101</v>
      </c>
      <c r="AF37" s="7">
        <v>55.000001192092903</v>
      </c>
    </row>
    <row r="38" spans="1:32">
      <c r="A38" s="3">
        <v>26</v>
      </c>
      <c r="B38" s="3" t="s">
        <v>128</v>
      </c>
      <c r="C38" s="9">
        <v>41698.333333333299</v>
      </c>
      <c r="D38" s="9">
        <v>41698.708333333299</v>
      </c>
      <c r="E38" s="13" t="s">
        <v>71</v>
      </c>
      <c r="F38" s="13" t="s">
        <v>27</v>
      </c>
      <c r="G38" s="10">
        <v>700</v>
      </c>
      <c r="H38" s="10">
        <v>0</v>
      </c>
      <c r="I38" s="10">
        <v>0</v>
      </c>
      <c r="J38" s="10">
        <v>0</v>
      </c>
      <c r="K38" s="10">
        <v>700</v>
      </c>
      <c r="L38" s="3"/>
      <c r="M38" s="3" t="s">
        <v>48</v>
      </c>
      <c r="N38" s="10">
        <v>0</v>
      </c>
      <c r="O38" s="10">
        <v>700</v>
      </c>
      <c r="P38" s="13" t="s">
        <v>71</v>
      </c>
      <c r="Q38" s="10">
        <v>0</v>
      </c>
      <c r="R38" s="12">
        <v>0</v>
      </c>
      <c r="S38" s="11">
        <v>0</v>
      </c>
      <c r="T38" s="10">
        <v>700</v>
      </c>
      <c r="U38" s="15">
        <v>0</v>
      </c>
      <c r="V38" s="13" t="s">
        <v>192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4">
        <v>37</v>
      </c>
      <c r="B39" s="4" t="s">
        <v>131</v>
      </c>
      <c r="C39" s="5">
        <v>41698.708333333299</v>
      </c>
      <c r="D39" s="5">
        <v>41698.708333333299</v>
      </c>
      <c r="E39" s="2" t="s">
        <v>48</v>
      </c>
      <c r="F39" s="2"/>
      <c r="G39" s="6"/>
      <c r="H39" s="6">
        <v>0</v>
      </c>
      <c r="I39" s="6"/>
      <c r="J39" s="6"/>
      <c r="K39" s="6">
        <v>0</v>
      </c>
      <c r="L39" s="2"/>
      <c r="M39" s="2" t="s">
        <v>48</v>
      </c>
      <c r="N39" s="6"/>
      <c r="O39" s="6"/>
      <c r="P39" s="2"/>
      <c r="Q39" s="6"/>
      <c r="R39" s="6"/>
      <c r="S39" s="6">
        <v>0</v>
      </c>
      <c r="T39" s="6"/>
      <c r="U39" s="14">
        <v>0</v>
      </c>
      <c r="V39" s="2"/>
      <c r="W39" s="6">
        <v>0</v>
      </c>
      <c r="X39" s="6">
        <v>0</v>
      </c>
    </row>
    <row r="40" spans="1:32" ht="23">
      <c r="A40" s="3">
        <v>36</v>
      </c>
      <c r="B40" s="3" t="s">
        <v>133</v>
      </c>
      <c r="C40" s="9">
        <v>41698.708333333299</v>
      </c>
      <c r="D40" s="9">
        <v>41698.708333333299</v>
      </c>
      <c r="E40" s="13" t="s">
        <v>48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3"/>
      <c r="M40" s="3" t="s">
        <v>48</v>
      </c>
      <c r="N40" s="10">
        <v>0</v>
      </c>
      <c r="O40" s="10">
        <v>0</v>
      </c>
      <c r="P40" s="13" t="s">
        <v>48</v>
      </c>
      <c r="Q40" s="10">
        <v>0</v>
      </c>
      <c r="R40" s="12">
        <v>0</v>
      </c>
      <c r="S40" s="11">
        <v>0</v>
      </c>
      <c r="T40" s="10">
        <v>0</v>
      </c>
      <c r="U40" s="15">
        <v>0</v>
      </c>
      <c r="V40" s="13" t="s">
        <v>192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</sheetData>
  <mergeCells count="7">
    <mergeCell ref="AA3:AC3"/>
    <mergeCell ref="AD3:AF3"/>
    <mergeCell ref="A3:B3"/>
    <mergeCell ref="C3:E3"/>
    <mergeCell ref="F3:G3"/>
    <mergeCell ref="H3:K3"/>
    <mergeCell ref="L3:X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workbookViewId="0"/>
  </sheetViews>
  <sheetFormatPr baseColWidth="10" defaultColWidth="8.83203125" defaultRowHeight="14" x14ac:dyDescent="0"/>
  <cols>
    <col min="1" max="1" width="5.6640625" customWidth="1"/>
    <col min="2" max="2" width="18.6640625" customWidth="1"/>
    <col min="3" max="4" width="13.6640625" customWidth="1"/>
    <col min="5" max="5" width="6.6640625" customWidth="1"/>
    <col min="6" max="6" width="22.6640625" customWidth="1"/>
    <col min="7" max="11" width="10.6640625" customWidth="1"/>
    <col min="12" max="12" width="13.6640625" customWidth="1"/>
    <col min="13" max="13" width="6.6640625" customWidth="1"/>
    <col min="14" max="21" width="10.6640625" customWidth="1"/>
    <col min="22" max="22" width="8.6640625" customWidth="1"/>
    <col min="23" max="24" width="10.6640625" customWidth="1"/>
  </cols>
  <sheetData>
    <row r="1" spans="1:32">
      <c r="B1" s="1" t="s">
        <v>171</v>
      </c>
      <c r="C1" s="8">
        <v>41729.916666666701</v>
      </c>
      <c r="E1" s="1" t="s">
        <v>172</v>
      </c>
      <c r="F1" s="4" t="s">
        <v>212</v>
      </c>
    </row>
    <row r="3" spans="1:32">
      <c r="A3" s="20" t="s">
        <v>0</v>
      </c>
      <c r="B3" s="20"/>
      <c r="C3" s="20" t="s">
        <v>2</v>
      </c>
      <c r="D3" s="20"/>
      <c r="E3" s="20"/>
      <c r="F3" s="20" t="s">
        <v>3</v>
      </c>
      <c r="G3" s="20"/>
      <c r="H3" s="20" t="s">
        <v>4</v>
      </c>
      <c r="I3" s="20"/>
      <c r="J3" s="20"/>
      <c r="K3" s="20"/>
      <c r="L3" s="20" t="s">
        <v>173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AA3" s="20" t="s">
        <v>294</v>
      </c>
      <c r="AB3" s="20"/>
      <c r="AC3" s="20"/>
      <c r="AD3" s="20" t="s">
        <v>298</v>
      </c>
      <c r="AE3" s="20"/>
      <c r="AF3" s="20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174</v>
      </c>
      <c r="M4" s="1" t="s">
        <v>175</v>
      </c>
      <c r="N4" s="1" t="s">
        <v>176</v>
      </c>
      <c r="O4" s="1" t="s">
        <v>177</v>
      </c>
      <c r="P4" s="1" t="s">
        <v>178</v>
      </c>
      <c r="Q4" s="1" t="s">
        <v>179</v>
      </c>
      <c r="R4" s="1" t="s">
        <v>180</v>
      </c>
      <c r="S4" s="1" t="s">
        <v>181</v>
      </c>
      <c r="T4" s="1" t="s">
        <v>182</v>
      </c>
      <c r="U4" s="1" t="s">
        <v>183</v>
      </c>
      <c r="V4" s="1" t="s">
        <v>173</v>
      </c>
      <c r="W4" s="1" t="s">
        <v>184</v>
      </c>
      <c r="X4" s="1" t="s">
        <v>185</v>
      </c>
      <c r="AA4" s="1" t="s">
        <v>295</v>
      </c>
      <c r="AB4" s="1" t="s">
        <v>296</v>
      </c>
      <c r="AC4" s="1" t="s">
        <v>297</v>
      </c>
      <c r="AD4" s="1" t="s">
        <v>299</v>
      </c>
      <c r="AE4" s="1" t="s">
        <v>300</v>
      </c>
      <c r="AF4" s="1" t="s">
        <v>297</v>
      </c>
    </row>
    <row r="5" spans="1:32">
      <c r="A5" s="2">
        <v>0</v>
      </c>
      <c r="B5" s="3" t="s">
        <v>18</v>
      </c>
      <c r="C5" s="5">
        <v>41418.333333333299</v>
      </c>
      <c r="D5" s="5">
        <v>41698.708333333299</v>
      </c>
      <c r="E5" s="2" t="s">
        <v>20</v>
      </c>
      <c r="F5" s="2"/>
      <c r="G5" s="6"/>
      <c r="H5" s="6">
        <v>0</v>
      </c>
      <c r="I5" s="6"/>
      <c r="J5" s="6"/>
      <c r="K5" s="6">
        <v>219275</v>
      </c>
      <c r="L5" s="2"/>
      <c r="M5" s="2" t="s">
        <v>213</v>
      </c>
      <c r="N5" s="6"/>
      <c r="O5" s="6"/>
      <c r="P5" s="2"/>
      <c r="Q5" s="6"/>
      <c r="R5" s="6"/>
      <c r="S5" s="6">
        <v>382475</v>
      </c>
      <c r="T5" s="6"/>
      <c r="U5" s="14">
        <v>1</v>
      </c>
      <c r="V5" s="2"/>
      <c r="W5" s="6">
        <v>219275</v>
      </c>
      <c r="X5" s="6">
        <v>219275</v>
      </c>
    </row>
    <row r="6" spans="1:32">
      <c r="A6" s="4">
        <v>28</v>
      </c>
      <c r="B6" s="4" t="s">
        <v>21</v>
      </c>
      <c r="C6" s="5">
        <v>41418.541666666701</v>
      </c>
      <c r="D6" s="5">
        <v>41466.708333333299</v>
      </c>
      <c r="E6" s="2" t="s">
        <v>23</v>
      </c>
      <c r="F6" s="2"/>
      <c r="G6" s="6"/>
      <c r="H6" s="6">
        <v>0</v>
      </c>
      <c r="I6" s="6"/>
      <c r="J6" s="6"/>
      <c r="K6" s="6">
        <v>32100</v>
      </c>
      <c r="L6" s="2"/>
      <c r="M6" s="2" t="s">
        <v>204</v>
      </c>
      <c r="N6" s="6"/>
      <c r="O6" s="6"/>
      <c r="P6" s="2"/>
      <c r="Q6" s="6"/>
      <c r="R6" s="6"/>
      <c r="S6" s="6">
        <v>98250</v>
      </c>
      <c r="T6" s="6"/>
      <c r="U6" s="14">
        <v>1</v>
      </c>
      <c r="V6" s="2"/>
      <c r="W6" s="6">
        <v>32100</v>
      </c>
      <c r="X6" s="6">
        <v>32100</v>
      </c>
    </row>
    <row r="7" spans="1:32">
      <c r="A7" s="3">
        <v>1</v>
      </c>
      <c r="B7" s="3" t="s">
        <v>24</v>
      </c>
      <c r="C7" s="9">
        <v>41436.333333333299</v>
      </c>
      <c r="D7" s="9">
        <v>41437.5</v>
      </c>
      <c r="E7" s="13" t="s">
        <v>26</v>
      </c>
      <c r="F7" s="13" t="s">
        <v>27</v>
      </c>
      <c r="G7" s="10">
        <v>1050</v>
      </c>
      <c r="H7" s="10">
        <v>0</v>
      </c>
      <c r="I7" s="10">
        <v>0</v>
      </c>
      <c r="J7" s="10">
        <v>0</v>
      </c>
      <c r="K7" s="10">
        <v>1050</v>
      </c>
      <c r="L7" s="8">
        <v>41436.333333333299</v>
      </c>
      <c r="M7" s="3" t="s">
        <v>26</v>
      </c>
      <c r="N7" s="10">
        <v>1050</v>
      </c>
      <c r="O7" s="10">
        <v>0</v>
      </c>
      <c r="P7" s="13" t="s">
        <v>48</v>
      </c>
      <c r="Q7" s="10">
        <v>0</v>
      </c>
      <c r="R7" s="12">
        <v>0</v>
      </c>
      <c r="S7" s="11">
        <v>1050</v>
      </c>
      <c r="T7" s="10">
        <v>0</v>
      </c>
      <c r="U7" s="15">
        <v>1</v>
      </c>
      <c r="V7" s="13" t="s">
        <v>189</v>
      </c>
      <c r="W7" s="10">
        <v>1050</v>
      </c>
      <c r="X7" s="10">
        <v>1050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 ht="23">
      <c r="A8" s="3">
        <v>2</v>
      </c>
      <c r="B8" s="3" t="s">
        <v>28</v>
      </c>
      <c r="C8" s="9">
        <v>41418.541666666701</v>
      </c>
      <c r="D8" s="9">
        <v>41466.708333333299</v>
      </c>
      <c r="E8" s="13" t="s">
        <v>23</v>
      </c>
      <c r="F8" s="13" t="s">
        <v>30</v>
      </c>
      <c r="G8" s="10">
        <v>31050</v>
      </c>
      <c r="H8" s="10">
        <v>0</v>
      </c>
      <c r="I8" s="10">
        <v>0</v>
      </c>
      <c r="J8" s="10">
        <v>0</v>
      </c>
      <c r="K8" s="10">
        <v>31050</v>
      </c>
      <c r="L8" s="8">
        <v>41418.541666666701</v>
      </c>
      <c r="M8" s="3" t="s">
        <v>204</v>
      </c>
      <c r="N8" s="10">
        <v>97200</v>
      </c>
      <c r="O8" s="10">
        <v>0</v>
      </c>
      <c r="P8" s="13" t="s">
        <v>48</v>
      </c>
      <c r="Q8" s="10">
        <v>0</v>
      </c>
      <c r="R8" s="12">
        <v>0</v>
      </c>
      <c r="S8" s="11">
        <v>97200</v>
      </c>
      <c r="T8" s="10">
        <v>0</v>
      </c>
      <c r="U8" s="15">
        <v>1</v>
      </c>
      <c r="V8" s="13" t="s">
        <v>189</v>
      </c>
      <c r="W8" s="10">
        <v>31050</v>
      </c>
      <c r="X8" s="10">
        <v>31050</v>
      </c>
      <c r="AA8" s="7">
        <v>100</v>
      </c>
      <c r="AB8" s="7">
        <v>313.04347826087002</v>
      </c>
      <c r="AC8" s="7">
        <v>100</v>
      </c>
      <c r="AD8" s="7">
        <v>100</v>
      </c>
      <c r="AE8" s="7">
        <v>313.04347826087002</v>
      </c>
      <c r="AF8" s="7">
        <v>100</v>
      </c>
    </row>
    <row r="9" spans="1:32">
      <c r="A9" s="4">
        <v>29</v>
      </c>
      <c r="B9" s="4" t="s">
        <v>31</v>
      </c>
      <c r="C9" s="5">
        <v>41418.333333333299</v>
      </c>
      <c r="D9" s="5">
        <v>41534.708333333299</v>
      </c>
      <c r="E9" s="2" t="s">
        <v>33</v>
      </c>
      <c r="F9" s="2"/>
      <c r="G9" s="6"/>
      <c r="H9" s="6">
        <v>0</v>
      </c>
      <c r="I9" s="6"/>
      <c r="J9" s="6"/>
      <c r="K9" s="6">
        <v>42800</v>
      </c>
      <c r="L9" s="2"/>
      <c r="M9" s="2" t="s">
        <v>205</v>
      </c>
      <c r="N9" s="6"/>
      <c r="O9" s="6"/>
      <c r="P9" s="2"/>
      <c r="Q9" s="6"/>
      <c r="R9" s="6"/>
      <c r="S9" s="6">
        <v>92400</v>
      </c>
      <c r="T9" s="6"/>
      <c r="U9" s="14">
        <v>1</v>
      </c>
      <c r="V9" s="2"/>
      <c r="W9" s="6">
        <v>42800</v>
      </c>
      <c r="X9" s="6">
        <v>42800</v>
      </c>
    </row>
    <row r="10" spans="1:32" ht="23">
      <c r="A10" s="3">
        <v>3</v>
      </c>
      <c r="B10" s="3" t="s">
        <v>34</v>
      </c>
      <c r="C10" s="9">
        <v>41418.333333333299</v>
      </c>
      <c r="D10" s="9">
        <v>41437.708333333299</v>
      </c>
      <c r="E10" s="13" t="s">
        <v>37</v>
      </c>
      <c r="F10" s="13" t="s">
        <v>38</v>
      </c>
      <c r="G10" s="10">
        <v>11200</v>
      </c>
      <c r="H10" s="10">
        <v>0</v>
      </c>
      <c r="I10" s="10">
        <v>0</v>
      </c>
      <c r="J10" s="10">
        <v>0</v>
      </c>
      <c r="K10" s="10">
        <v>11200</v>
      </c>
      <c r="L10" s="8">
        <v>41418.333333333299</v>
      </c>
      <c r="M10" s="3" t="s">
        <v>37</v>
      </c>
      <c r="N10" s="10">
        <v>11200</v>
      </c>
      <c r="O10" s="10">
        <v>0</v>
      </c>
      <c r="P10" s="13" t="s">
        <v>48</v>
      </c>
      <c r="Q10" s="10">
        <v>0</v>
      </c>
      <c r="R10" s="12">
        <v>0</v>
      </c>
      <c r="S10" s="11">
        <v>11200</v>
      </c>
      <c r="T10" s="10">
        <v>0</v>
      </c>
      <c r="U10" s="15">
        <v>1</v>
      </c>
      <c r="V10" s="13" t="s">
        <v>189</v>
      </c>
      <c r="W10" s="10">
        <v>11200</v>
      </c>
      <c r="X10" s="10">
        <v>11200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 ht="23">
      <c r="A11" s="3">
        <v>4</v>
      </c>
      <c r="B11" s="3" t="s">
        <v>39</v>
      </c>
      <c r="C11" s="9">
        <v>41471.333333333299</v>
      </c>
      <c r="D11" s="9">
        <v>41505.708333333299</v>
      </c>
      <c r="E11" s="13" t="s">
        <v>42</v>
      </c>
      <c r="F11" s="13" t="s">
        <v>38</v>
      </c>
      <c r="G11" s="10">
        <v>20000</v>
      </c>
      <c r="H11" s="10">
        <v>0</v>
      </c>
      <c r="I11" s="10">
        <v>0</v>
      </c>
      <c r="J11" s="10">
        <v>0</v>
      </c>
      <c r="K11" s="10">
        <v>20000</v>
      </c>
      <c r="L11" s="8">
        <v>41471.333333333299</v>
      </c>
      <c r="M11" s="3" t="s">
        <v>197</v>
      </c>
      <c r="N11" s="10">
        <v>16800</v>
      </c>
      <c r="O11" s="10">
        <v>0</v>
      </c>
      <c r="P11" s="13" t="s">
        <v>48</v>
      </c>
      <c r="Q11" s="10">
        <v>0</v>
      </c>
      <c r="R11" s="12">
        <v>0</v>
      </c>
      <c r="S11" s="11">
        <v>16800</v>
      </c>
      <c r="T11" s="10">
        <v>0</v>
      </c>
      <c r="U11" s="15">
        <v>1</v>
      </c>
      <c r="V11" s="13" t="s">
        <v>189</v>
      </c>
      <c r="W11" s="10">
        <v>20000</v>
      </c>
      <c r="X11" s="10">
        <v>20000</v>
      </c>
      <c r="AA11" s="7">
        <v>100</v>
      </c>
      <c r="AB11" s="7">
        <v>84</v>
      </c>
      <c r="AC11" s="7">
        <v>100</v>
      </c>
      <c r="AD11" s="7">
        <v>100</v>
      </c>
      <c r="AE11" s="7">
        <v>84</v>
      </c>
      <c r="AF11" s="7">
        <v>100</v>
      </c>
    </row>
    <row r="12" spans="1:32" ht="23">
      <c r="A12" s="3">
        <v>5</v>
      </c>
      <c r="B12" s="3" t="s">
        <v>43</v>
      </c>
      <c r="C12" s="9">
        <v>41498.541666666701</v>
      </c>
      <c r="D12" s="9">
        <v>41516.708333333299</v>
      </c>
      <c r="E12" s="13" t="s">
        <v>45</v>
      </c>
      <c r="F12" s="13" t="s">
        <v>38</v>
      </c>
      <c r="G12" s="10">
        <v>11600</v>
      </c>
      <c r="H12" s="10">
        <v>0</v>
      </c>
      <c r="I12" s="10">
        <v>0</v>
      </c>
      <c r="J12" s="10">
        <v>0</v>
      </c>
      <c r="K12" s="10">
        <v>11600</v>
      </c>
      <c r="L12" s="8">
        <v>41498.541666666701</v>
      </c>
      <c r="M12" s="3" t="s">
        <v>206</v>
      </c>
      <c r="N12" s="10">
        <v>64400</v>
      </c>
      <c r="O12" s="10">
        <v>0</v>
      </c>
      <c r="P12" s="13" t="s">
        <v>48</v>
      </c>
      <c r="Q12" s="10">
        <v>0</v>
      </c>
      <c r="R12" s="12">
        <v>0</v>
      </c>
      <c r="S12" s="11">
        <v>64400</v>
      </c>
      <c r="T12" s="10">
        <v>0</v>
      </c>
      <c r="U12" s="15">
        <v>1</v>
      </c>
      <c r="V12" s="13" t="s">
        <v>189</v>
      </c>
      <c r="W12" s="10">
        <v>11600</v>
      </c>
      <c r="X12" s="10">
        <v>11600</v>
      </c>
      <c r="AA12" s="7">
        <v>100</v>
      </c>
      <c r="AB12" s="7">
        <v>555.17241379310303</v>
      </c>
      <c r="AC12" s="7">
        <v>100</v>
      </c>
      <c r="AD12" s="7">
        <v>100</v>
      </c>
      <c r="AE12" s="7">
        <v>555.17241379310303</v>
      </c>
      <c r="AF12" s="7">
        <v>100</v>
      </c>
    </row>
    <row r="13" spans="1:32">
      <c r="A13" s="3">
        <v>6</v>
      </c>
      <c r="B13" s="3" t="s">
        <v>46</v>
      </c>
      <c r="C13" s="9">
        <v>41534.708333333299</v>
      </c>
      <c r="D13" s="9">
        <v>41534.708333333299</v>
      </c>
      <c r="E13" s="13" t="s">
        <v>48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8">
        <v>41535.333333333299</v>
      </c>
      <c r="M13" s="3" t="s">
        <v>48</v>
      </c>
      <c r="N13" s="10">
        <v>0</v>
      </c>
      <c r="O13" s="10">
        <v>0</v>
      </c>
      <c r="P13" s="13" t="s">
        <v>48</v>
      </c>
      <c r="Q13" s="10">
        <v>0</v>
      </c>
      <c r="R13" s="12">
        <v>0</v>
      </c>
      <c r="S13" s="11">
        <v>0</v>
      </c>
      <c r="T13" s="10">
        <v>0</v>
      </c>
      <c r="U13" s="15">
        <v>1</v>
      </c>
      <c r="V13" s="13" t="s">
        <v>189</v>
      </c>
      <c r="W13" s="10">
        <v>0</v>
      </c>
      <c r="X13" s="10">
        <v>0</v>
      </c>
      <c r="AA13" s="7">
        <v>100</v>
      </c>
      <c r="AC13" s="7">
        <v>100</v>
      </c>
      <c r="AD13" s="7">
        <v>100</v>
      </c>
      <c r="AF13" s="7">
        <v>100</v>
      </c>
    </row>
    <row r="14" spans="1:32">
      <c r="A14" s="4">
        <v>35</v>
      </c>
      <c r="B14" s="4" t="s">
        <v>49</v>
      </c>
      <c r="C14" s="5">
        <v>41493.333333333299</v>
      </c>
      <c r="D14" s="5">
        <v>41698.708333333299</v>
      </c>
      <c r="E14" s="2" t="s">
        <v>51</v>
      </c>
      <c r="F14" s="2"/>
      <c r="G14" s="6"/>
      <c r="H14" s="6">
        <v>0</v>
      </c>
      <c r="I14" s="6"/>
      <c r="J14" s="6"/>
      <c r="K14" s="6">
        <v>144375</v>
      </c>
      <c r="L14" s="2"/>
      <c r="M14" s="2" t="s">
        <v>214</v>
      </c>
      <c r="N14" s="6"/>
      <c r="O14" s="6"/>
      <c r="P14" s="2"/>
      <c r="Q14" s="6"/>
      <c r="R14" s="6"/>
      <c r="S14" s="6">
        <v>191825</v>
      </c>
      <c r="T14" s="6"/>
      <c r="U14" s="14">
        <v>1</v>
      </c>
      <c r="V14" s="2"/>
      <c r="W14" s="6">
        <v>144375</v>
      </c>
      <c r="X14" s="6">
        <v>144375</v>
      </c>
    </row>
    <row r="15" spans="1:32">
      <c r="A15" s="3">
        <v>7</v>
      </c>
      <c r="B15" s="3" t="s">
        <v>52</v>
      </c>
      <c r="C15" s="9">
        <v>41493.333333333299</v>
      </c>
      <c r="D15" s="9">
        <v>41509.708333333299</v>
      </c>
      <c r="E15" s="13" t="s">
        <v>54</v>
      </c>
      <c r="F15" s="13" t="s">
        <v>55</v>
      </c>
      <c r="G15" s="10">
        <v>9750</v>
      </c>
      <c r="H15" s="10">
        <v>0</v>
      </c>
      <c r="I15" s="10">
        <v>0</v>
      </c>
      <c r="J15" s="10">
        <v>0</v>
      </c>
      <c r="K15" s="10">
        <v>9750</v>
      </c>
      <c r="L15" s="8">
        <v>41493.333333333299</v>
      </c>
      <c r="M15" s="3" t="s">
        <v>54</v>
      </c>
      <c r="N15" s="10">
        <v>9750</v>
      </c>
      <c r="O15" s="10">
        <v>0</v>
      </c>
      <c r="P15" s="13" t="s">
        <v>48</v>
      </c>
      <c r="Q15" s="10">
        <v>0</v>
      </c>
      <c r="R15" s="12">
        <v>0</v>
      </c>
      <c r="S15" s="11">
        <v>9750</v>
      </c>
      <c r="T15" s="10">
        <v>0</v>
      </c>
      <c r="U15" s="15">
        <v>1</v>
      </c>
      <c r="V15" s="13" t="s">
        <v>189</v>
      </c>
      <c r="W15" s="10">
        <v>9750</v>
      </c>
      <c r="X15" s="10">
        <v>9750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4">
        <v>30</v>
      </c>
      <c r="B16" s="4" t="s">
        <v>56</v>
      </c>
      <c r="C16" s="5">
        <v>41515.333333333299</v>
      </c>
      <c r="D16" s="5">
        <v>41577.708333333299</v>
      </c>
      <c r="E16" s="2" t="s">
        <v>58</v>
      </c>
      <c r="F16" s="2"/>
      <c r="G16" s="6"/>
      <c r="H16" s="6">
        <v>0</v>
      </c>
      <c r="I16" s="6"/>
      <c r="J16" s="6"/>
      <c r="K16" s="6">
        <v>63000</v>
      </c>
      <c r="L16" s="2"/>
      <c r="M16" s="2" t="s">
        <v>58</v>
      </c>
      <c r="N16" s="6"/>
      <c r="O16" s="6"/>
      <c r="P16" s="2"/>
      <c r="Q16" s="6"/>
      <c r="R16" s="6"/>
      <c r="S16" s="6">
        <v>63000</v>
      </c>
      <c r="T16" s="6"/>
      <c r="U16" s="14">
        <v>1</v>
      </c>
      <c r="V16" s="2"/>
      <c r="W16" s="6">
        <v>63000</v>
      </c>
      <c r="X16" s="6">
        <v>63000</v>
      </c>
    </row>
    <row r="17" spans="1:32" ht="23">
      <c r="A17" s="3">
        <v>8</v>
      </c>
      <c r="B17" s="3" t="s">
        <v>59</v>
      </c>
      <c r="C17" s="9">
        <v>41515.333333333299</v>
      </c>
      <c r="D17" s="9">
        <v>41577.708333333299</v>
      </c>
      <c r="E17" s="13" t="s">
        <v>58</v>
      </c>
      <c r="F17" s="13" t="s">
        <v>63</v>
      </c>
      <c r="G17" s="10">
        <v>63000</v>
      </c>
      <c r="H17" s="10">
        <v>0</v>
      </c>
      <c r="I17" s="10">
        <v>0</v>
      </c>
      <c r="J17" s="10">
        <v>0</v>
      </c>
      <c r="K17" s="10">
        <v>63000</v>
      </c>
      <c r="L17" s="8">
        <v>41515.333333333299</v>
      </c>
      <c r="M17" s="3" t="s">
        <v>58</v>
      </c>
      <c r="N17" s="10">
        <v>63000</v>
      </c>
      <c r="O17" s="10">
        <v>0</v>
      </c>
      <c r="P17" s="13" t="s">
        <v>48</v>
      </c>
      <c r="Q17" s="10">
        <v>0</v>
      </c>
      <c r="R17" s="12">
        <v>0</v>
      </c>
      <c r="S17" s="11">
        <v>63000</v>
      </c>
      <c r="T17" s="10">
        <v>0</v>
      </c>
      <c r="U17" s="15">
        <v>1</v>
      </c>
      <c r="V17" s="13" t="s">
        <v>189</v>
      </c>
      <c r="W17" s="10">
        <v>63000</v>
      </c>
      <c r="X17" s="10">
        <v>63000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31</v>
      </c>
      <c r="B18" s="4" t="s">
        <v>64</v>
      </c>
      <c r="C18" s="5">
        <v>41578.333333333299</v>
      </c>
      <c r="D18" s="5">
        <v>41656.708333333299</v>
      </c>
      <c r="E18" s="2" t="s">
        <v>66</v>
      </c>
      <c r="F18" s="2"/>
      <c r="G18" s="6"/>
      <c r="H18" s="6">
        <v>0</v>
      </c>
      <c r="I18" s="6"/>
      <c r="J18" s="6"/>
      <c r="K18" s="6">
        <v>8625</v>
      </c>
      <c r="L18" s="2"/>
      <c r="M18" s="2" t="s">
        <v>66</v>
      </c>
      <c r="N18" s="6"/>
      <c r="O18" s="6"/>
      <c r="P18" s="2"/>
      <c r="Q18" s="6"/>
      <c r="R18" s="6"/>
      <c r="S18" s="6">
        <v>8625</v>
      </c>
      <c r="T18" s="6"/>
      <c r="U18" s="14">
        <v>1</v>
      </c>
      <c r="V18" s="2"/>
      <c r="W18" s="6">
        <v>8625</v>
      </c>
      <c r="X18" s="6">
        <v>8625</v>
      </c>
    </row>
    <row r="19" spans="1:32">
      <c r="A19" s="3">
        <v>9</v>
      </c>
      <c r="B19" s="3" t="s">
        <v>67</v>
      </c>
      <c r="C19" s="9">
        <v>41578.333333333299</v>
      </c>
      <c r="D19" s="9">
        <v>41578.708333333299</v>
      </c>
      <c r="E19" s="13" t="s">
        <v>71</v>
      </c>
      <c r="F19" s="13" t="s">
        <v>27</v>
      </c>
      <c r="G19" s="10">
        <v>700</v>
      </c>
      <c r="H19" s="10">
        <v>0</v>
      </c>
      <c r="I19" s="10">
        <v>0</v>
      </c>
      <c r="J19" s="10">
        <v>0</v>
      </c>
      <c r="K19" s="10">
        <v>700</v>
      </c>
      <c r="L19" s="8">
        <v>41578.333333333299</v>
      </c>
      <c r="M19" s="3" t="s">
        <v>71</v>
      </c>
      <c r="N19" s="10">
        <v>700</v>
      </c>
      <c r="O19" s="10">
        <v>0</v>
      </c>
      <c r="P19" s="13" t="s">
        <v>48</v>
      </c>
      <c r="Q19" s="10">
        <v>0</v>
      </c>
      <c r="R19" s="12">
        <v>0</v>
      </c>
      <c r="S19" s="11">
        <v>700</v>
      </c>
      <c r="T19" s="10">
        <v>0</v>
      </c>
      <c r="U19" s="15">
        <v>1</v>
      </c>
      <c r="V19" s="13" t="s">
        <v>189</v>
      </c>
      <c r="W19" s="10">
        <v>700</v>
      </c>
      <c r="X19" s="10">
        <v>700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10</v>
      </c>
      <c r="B20" s="3" t="s">
        <v>72</v>
      </c>
      <c r="C20" s="9">
        <v>41603.333333333299</v>
      </c>
      <c r="D20" s="9">
        <v>41603.708333333299</v>
      </c>
      <c r="E20" s="13" t="s">
        <v>71</v>
      </c>
      <c r="F20" s="13" t="s">
        <v>27</v>
      </c>
      <c r="G20" s="10">
        <v>700</v>
      </c>
      <c r="H20" s="10">
        <v>0</v>
      </c>
      <c r="I20" s="10">
        <v>0</v>
      </c>
      <c r="J20" s="10">
        <v>0</v>
      </c>
      <c r="K20" s="10">
        <v>700</v>
      </c>
      <c r="L20" s="8">
        <v>41603.333333333299</v>
      </c>
      <c r="M20" s="3" t="s">
        <v>71</v>
      </c>
      <c r="N20" s="10">
        <v>700</v>
      </c>
      <c r="O20" s="10">
        <v>0</v>
      </c>
      <c r="P20" s="13" t="s">
        <v>48</v>
      </c>
      <c r="Q20" s="10">
        <v>0</v>
      </c>
      <c r="R20" s="12">
        <v>0</v>
      </c>
      <c r="S20" s="11">
        <v>700</v>
      </c>
      <c r="T20" s="10">
        <v>0</v>
      </c>
      <c r="U20" s="15">
        <v>1</v>
      </c>
      <c r="V20" s="13" t="s">
        <v>189</v>
      </c>
      <c r="W20" s="10">
        <v>700</v>
      </c>
      <c r="X20" s="10">
        <v>700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11</v>
      </c>
      <c r="B21" s="3" t="s">
        <v>76</v>
      </c>
      <c r="C21" s="9">
        <v>41614.333333333299</v>
      </c>
      <c r="D21" s="9">
        <v>41620.5</v>
      </c>
      <c r="E21" s="13" t="s">
        <v>79</v>
      </c>
      <c r="F21" s="13" t="s">
        <v>27</v>
      </c>
      <c r="G21" s="10">
        <v>3150</v>
      </c>
      <c r="H21" s="10">
        <v>0</v>
      </c>
      <c r="I21" s="10">
        <v>0</v>
      </c>
      <c r="J21" s="10">
        <v>0</v>
      </c>
      <c r="K21" s="10">
        <v>3150</v>
      </c>
      <c r="L21" s="8">
        <v>41614.333333333299</v>
      </c>
      <c r="M21" s="3" t="s">
        <v>79</v>
      </c>
      <c r="N21" s="10">
        <v>3150</v>
      </c>
      <c r="O21" s="10">
        <v>0</v>
      </c>
      <c r="P21" s="13" t="s">
        <v>48</v>
      </c>
      <c r="Q21" s="10">
        <v>0</v>
      </c>
      <c r="R21" s="12">
        <v>0</v>
      </c>
      <c r="S21" s="11">
        <v>3150</v>
      </c>
      <c r="T21" s="10">
        <v>0</v>
      </c>
      <c r="U21" s="15">
        <v>1</v>
      </c>
      <c r="V21" s="13" t="s">
        <v>189</v>
      </c>
      <c r="W21" s="10">
        <v>3150</v>
      </c>
      <c r="X21" s="10">
        <v>3150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12</v>
      </c>
      <c r="B22" s="3" t="s">
        <v>80</v>
      </c>
      <c r="C22" s="9">
        <v>41625.333333333299</v>
      </c>
      <c r="D22" s="9">
        <v>41625.708333333299</v>
      </c>
      <c r="E22" s="13" t="s">
        <v>71</v>
      </c>
      <c r="F22" s="13" t="s">
        <v>27</v>
      </c>
      <c r="G22" s="10">
        <v>700</v>
      </c>
      <c r="H22" s="10">
        <v>0</v>
      </c>
      <c r="I22" s="10">
        <v>0</v>
      </c>
      <c r="J22" s="10">
        <v>0</v>
      </c>
      <c r="K22" s="10">
        <v>700</v>
      </c>
      <c r="L22" s="8">
        <v>41625.333333333299</v>
      </c>
      <c r="M22" s="3" t="s">
        <v>71</v>
      </c>
      <c r="N22" s="10">
        <v>700</v>
      </c>
      <c r="O22" s="10">
        <v>0</v>
      </c>
      <c r="P22" s="13" t="s">
        <v>48</v>
      </c>
      <c r="Q22" s="10">
        <v>0</v>
      </c>
      <c r="R22" s="12">
        <v>0</v>
      </c>
      <c r="S22" s="11">
        <v>700</v>
      </c>
      <c r="T22" s="10">
        <v>0</v>
      </c>
      <c r="U22" s="15">
        <v>1</v>
      </c>
      <c r="V22" s="13" t="s">
        <v>189</v>
      </c>
      <c r="W22" s="10">
        <v>700</v>
      </c>
      <c r="X22" s="10">
        <v>700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 ht="23">
      <c r="A23" s="3">
        <v>13</v>
      </c>
      <c r="B23" s="3" t="s">
        <v>83</v>
      </c>
      <c r="C23" s="9">
        <v>41655.708333333299</v>
      </c>
      <c r="D23" s="9">
        <v>41655.708333333299</v>
      </c>
      <c r="E23" s="13" t="s">
        <v>48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8">
        <v>41656.333333333299</v>
      </c>
      <c r="M23" s="3" t="s">
        <v>48</v>
      </c>
      <c r="N23" s="10">
        <v>0</v>
      </c>
      <c r="O23" s="10">
        <v>0</v>
      </c>
      <c r="P23" s="13" t="s">
        <v>48</v>
      </c>
      <c r="Q23" s="10">
        <v>0</v>
      </c>
      <c r="R23" s="12">
        <v>0</v>
      </c>
      <c r="S23" s="11">
        <v>0</v>
      </c>
      <c r="T23" s="10">
        <v>0</v>
      </c>
      <c r="U23" s="15">
        <v>1</v>
      </c>
      <c r="V23" s="13" t="s">
        <v>189</v>
      </c>
      <c r="W23" s="10">
        <v>0</v>
      </c>
      <c r="X23" s="10">
        <v>0</v>
      </c>
      <c r="AA23" s="7">
        <v>100</v>
      </c>
      <c r="AC23" s="7">
        <v>100</v>
      </c>
      <c r="AD23" s="7">
        <v>100</v>
      </c>
      <c r="AF23" s="7">
        <v>100</v>
      </c>
    </row>
    <row r="24" spans="1:32">
      <c r="A24" s="3">
        <v>14</v>
      </c>
      <c r="B24" s="3" t="s">
        <v>86</v>
      </c>
      <c r="C24" s="9">
        <v>41652.333333333299</v>
      </c>
      <c r="D24" s="9">
        <v>41656.5</v>
      </c>
      <c r="E24" s="13" t="s">
        <v>79</v>
      </c>
      <c r="F24" s="13" t="s">
        <v>55</v>
      </c>
      <c r="G24" s="10">
        <v>3375</v>
      </c>
      <c r="H24" s="10">
        <v>0</v>
      </c>
      <c r="I24" s="10">
        <v>0</v>
      </c>
      <c r="J24" s="10">
        <v>0</v>
      </c>
      <c r="K24" s="10">
        <v>3375</v>
      </c>
      <c r="L24" s="8">
        <v>41652.333333333299</v>
      </c>
      <c r="M24" s="3" t="s">
        <v>79</v>
      </c>
      <c r="N24" s="10">
        <v>3375</v>
      </c>
      <c r="O24" s="10">
        <v>0</v>
      </c>
      <c r="P24" s="13" t="s">
        <v>48</v>
      </c>
      <c r="Q24" s="10">
        <v>0</v>
      </c>
      <c r="R24" s="12">
        <v>0</v>
      </c>
      <c r="S24" s="11">
        <v>3375</v>
      </c>
      <c r="T24" s="10">
        <v>0</v>
      </c>
      <c r="U24" s="15">
        <v>1</v>
      </c>
      <c r="V24" s="13" t="s">
        <v>189</v>
      </c>
      <c r="W24" s="10">
        <v>3375</v>
      </c>
      <c r="X24" s="10">
        <v>3375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15</v>
      </c>
      <c r="B25" s="3" t="s">
        <v>90</v>
      </c>
      <c r="C25" s="9">
        <v>41655.708333333299</v>
      </c>
      <c r="D25" s="9">
        <v>41655.708333333299</v>
      </c>
      <c r="E25" s="13" t="s">
        <v>48</v>
      </c>
      <c r="F25" s="13"/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8">
        <v>41656.333333333299</v>
      </c>
      <c r="M25" s="3" t="s">
        <v>48</v>
      </c>
      <c r="N25" s="10">
        <v>0</v>
      </c>
      <c r="O25" s="10">
        <v>0</v>
      </c>
      <c r="P25" s="13" t="s">
        <v>48</v>
      </c>
      <c r="Q25" s="10">
        <v>0</v>
      </c>
      <c r="R25" s="12">
        <v>0</v>
      </c>
      <c r="S25" s="11">
        <v>0</v>
      </c>
      <c r="T25" s="10">
        <v>0</v>
      </c>
      <c r="U25" s="15">
        <v>1</v>
      </c>
      <c r="V25" s="13" t="s">
        <v>189</v>
      </c>
      <c r="W25" s="10">
        <v>0</v>
      </c>
      <c r="X25" s="10">
        <v>0</v>
      </c>
      <c r="AA25" s="7">
        <v>100</v>
      </c>
      <c r="AC25" s="7">
        <v>100</v>
      </c>
      <c r="AD25" s="7">
        <v>100</v>
      </c>
      <c r="AF25" s="7">
        <v>100</v>
      </c>
    </row>
    <row r="26" spans="1:32" ht="23">
      <c r="A26" s="3">
        <v>16</v>
      </c>
      <c r="B26" s="3" t="s">
        <v>92</v>
      </c>
      <c r="C26" s="9">
        <v>41656.708333333299</v>
      </c>
      <c r="D26" s="9">
        <v>41656.708333333299</v>
      </c>
      <c r="E26" s="13" t="s">
        <v>48</v>
      </c>
      <c r="F26" s="13"/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8">
        <v>41659.333333333299</v>
      </c>
      <c r="M26" s="3" t="s">
        <v>48</v>
      </c>
      <c r="N26" s="10">
        <v>0</v>
      </c>
      <c r="O26" s="10">
        <v>0</v>
      </c>
      <c r="P26" s="13" t="s">
        <v>48</v>
      </c>
      <c r="Q26" s="10">
        <v>0</v>
      </c>
      <c r="R26" s="12">
        <v>0</v>
      </c>
      <c r="S26" s="11">
        <v>0</v>
      </c>
      <c r="T26" s="10">
        <v>0</v>
      </c>
      <c r="U26" s="15">
        <v>1</v>
      </c>
      <c r="V26" s="13" t="s">
        <v>189</v>
      </c>
      <c r="W26" s="10">
        <v>0</v>
      </c>
      <c r="X26" s="10">
        <v>0</v>
      </c>
      <c r="AA26" s="7">
        <v>100</v>
      </c>
      <c r="AC26" s="7">
        <v>100</v>
      </c>
      <c r="AD26" s="7">
        <v>100</v>
      </c>
      <c r="AF26" s="7">
        <v>100</v>
      </c>
    </row>
    <row r="27" spans="1:32" ht="23">
      <c r="A27" s="4">
        <v>32</v>
      </c>
      <c r="B27" s="4" t="s">
        <v>94</v>
      </c>
      <c r="C27" s="5">
        <v>41656.333333333299</v>
      </c>
      <c r="D27" s="5">
        <v>41670.708333333299</v>
      </c>
      <c r="E27" s="2" t="s">
        <v>96</v>
      </c>
      <c r="F27" s="2"/>
      <c r="G27" s="6"/>
      <c r="H27" s="6">
        <v>0</v>
      </c>
      <c r="I27" s="6"/>
      <c r="J27" s="6"/>
      <c r="K27" s="6">
        <v>2150</v>
      </c>
      <c r="L27" s="2"/>
      <c r="M27" s="2" t="s">
        <v>208</v>
      </c>
      <c r="N27" s="6"/>
      <c r="O27" s="6"/>
      <c r="P27" s="2"/>
      <c r="Q27" s="6"/>
      <c r="R27" s="6"/>
      <c r="S27" s="6">
        <v>4400</v>
      </c>
      <c r="T27" s="6"/>
      <c r="U27" s="14">
        <v>1</v>
      </c>
      <c r="V27" s="2"/>
      <c r="W27" s="6">
        <v>2150</v>
      </c>
      <c r="X27" s="6">
        <v>2150</v>
      </c>
    </row>
    <row r="28" spans="1:32" ht="23">
      <c r="A28" s="3">
        <v>17</v>
      </c>
      <c r="B28" s="3" t="s">
        <v>97</v>
      </c>
      <c r="C28" s="9">
        <v>41656.333333333299</v>
      </c>
      <c r="D28" s="9">
        <v>41656.708333333299</v>
      </c>
      <c r="E28" s="13" t="s">
        <v>71</v>
      </c>
      <c r="F28" s="13" t="s">
        <v>55</v>
      </c>
      <c r="G28" s="10">
        <v>750</v>
      </c>
      <c r="H28" s="10">
        <v>0</v>
      </c>
      <c r="I28" s="10">
        <v>0</v>
      </c>
      <c r="J28" s="10">
        <v>0</v>
      </c>
      <c r="K28" s="10">
        <v>750</v>
      </c>
      <c r="L28" s="8">
        <v>41655.333333333299</v>
      </c>
      <c r="M28" s="3" t="s">
        <v>209</v>
      </c>
      <c r="N28" s="10">
        <v>3000</v>
      </c>
      <c r="O28" s="10">
        <v>0</v>
      </c>
      <c r="P28" s="13" t="s">
        <v>48</v>
      </c>
      <c r="Q28" s="10">
        <v>0</v>
      </c>
      <c r="R28" s="12">
        <v>0</v>
      </c>
      <c r="S28" s="11">
        <v>3000</v>
      </c>
      <c r="T28" s="10">
        <v>0</v>
      </c>
      <c r="U28" s="15">
        <v>1</v>
      </c>
      <c r="V28" s="13" t="s">
        <v>189</v>
      </c>
      <c r="W28" s="10">
        <v>750</v>
      </c>
      <c r="X28" s="10">
        <v>750</v>
      </c>
      <c r="AA28" s="7">
        <v>100</v>
      </c>
      <c r="AB28" s="7">
        <v>400</v>
      </c>
      <c r="AC28" s="7">
        <v>100</v>
      </c>
      <c r="AD28" s="7">
        <v>100</v>
      </c>
      <c r="AE28" s="7">
        <v>400</v>
      </c>
      <c r="AF28" s="7">
        <v>100</v>
      </c>
    </row>
    <row r="29" spans="1:32" ht="23">
      <c r="A29" s="3">
        <v>18</v>
      </c>
      <c r="B29" s="3" t="s">
        <v>100</v>
      </c>
      <c r="C29" s="9">
        <v>41670.333333333299</v>
      </c>
      <c r="D29" s="9">
        <v>41670.708333333299</v>
      </c>
      <c r="E29" s="13" t="s">
        <v>71</v>
      </c>
      <c r="F29" s="13" t="s">
        <v>27</v>
      </c>
      <c r="G29" s="10">
        <v>700</v>
      </c>
      <c r="H29" s="10">
        <v>0</v>
      </c>
      <c r="I29" s="10">
        <v>0</v>
      </c>
      <c r="J29" s="10">
        <v>0</v>
      </c>
      <c r="K29" s="10">
        <v>700</v>
      </c>
      <c r="L29" s="8">
        <v>41645.333333333299</v>
      </c>
      <c r="M29" s="3" t="s">
        <v>71</v>
      </c>
      <c r="N29" s="10">
        <v>700</v>
      </c>
      <c r="O29" s="10">
        <v>0</v>
      </c>
      <c r="P29" s="13" t="s">
        <v>48</v>
      </c>
      <c r="Q29" s="10">
        <v>0</v>
      </c>
      <c r="R29" s="12">
        <v>0</v>
      </c>
      <c r="S29" s="11">
        <v>700</v>
      </c>
      <c r="T29" s="10">
        <v>0</v>
      </c>
      <c r="U29" s="15">
        <v>1</v>
      </c>
      <c r="V29" s="13" t="s">
        <v>189</v>
      </c>
      <c r="W29" s="10">
        <v>700</v>
      </c>
      <c r="X29" s="10">
        <v>700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19</v>
      </c>
      <c r="B30" s="3" t="s">
        <v>103</v>
      </c>
      <c r="C30" s="9">
        <v>41670.333333333299</v>
      </c>
      <c r="D30" s="9">
        <v>41670.708333333299</v>
      </c>
      <c r="E30" s="13" t="s">
        <v>71</v>
      </c>
      <c r="F30" s="13" t="s">
        <v>27</v>
      </c>
      <c r="G30" s="10">
        <v>700</v>
      </c>
      <c r="H30" s="10">
        <v>0</v>
      </c>
      <c r="I30" s="10">
        <v>0</v>
      </c>
      <c r="J30" s="10">
        <v>0</v>
      </c>
      <c r="K30" s="10">
        <v>700</v>
      </c>
      <c r="L30" s="8">
        <v>41645.333333333299</v>
      </c>
      <c r="M30" s="3" t="s">
        <v>71</v>
      </c>
      <c r="N30" s="10">
        <v>700</v>
      </c>
      <c r="O30" s="10">
        <v>0</v>
      </c>
      <c r="P30" s="13" t="s">
        <v>48</v>
      </c>
      <c r="Q30" s="10">
        <v>0</v>
      </c>
      <c r="R30" s="12">
        <v>0</v>
      </c>
      <c r="S30" s="11">
        <v>700</v>
      </c>
      <c r="T30" s="10">
        <v>0</v>
      </c>
      <c r="U30" s="15">
        <v>1</v>
      </c>
      <c r="V30" s="13" t="s">
        <v>189</v>
      </c>
      <c r="W30" s="10">
        <v>700</v>
      </c>
      <c r="X30" s="10">
        <v>700</v>
      </c>
      <c r="AA30" s="7">
        <v>100</v>
      </c>
      <c r="AB30" s="7">
        <v>100</v>
      </c>
      <c r="AC30" s="7">
        <v>100</v>
      </c>
      <c r="AD30" s="7">
        <v>100</v>
      </c>
      <c r="AE30" s="7">
        <v>100</v>
      </c>
      <c r="AF30" s="7">
        <v>100</v>
      </c>
    </row>
    <row r="31" spans="1:32">
      <c r="A31" s="3">
        <v>20</v>
      </c>
      <c r="B31" s="3" t="s">
        <v>107</v>
      </c>
      <c r="C31" s="9">
        <v>41669.708333333299</v>
      </c>
      <c r="D31" s="9">
        <v>41669.708333333299</v>
      </c>
      <c r="E31" s="13" t="s">
        <v>48</v>
      </c>
      <c r="F31" s="13"/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8">
        <v>41645.333333333299</v>
      </c>
      <c r="M31" s="3" t="s">
        <v>48</v>
      </c>
      <c r="N31" s="10">
        <v>0</v>
      </c>
      <c r="O31" s="10">
        <v>0</v>
      </c>
      <c r="P31" s="13" t="s">
        <v>48</v>
      </c>
      <c r="Q31" s="10">
        <v>0</v>
      </c>
      <c r="R31" s="12">
        <v>0</v>
      </c>
      <c r="S31" s="11">
        <v>0</v>
      </c>
      <c r="T31" s="10">
        <v>0</v>
      </c>
      <c r="U31" s="15">
        <v>1</v>
      </c>
      <c r="V31" s="13" t="s">
        <v>189</v>
      </c>
      <c r="W31" s="10">
        <v>0</v>
      </c>
      <c r="X31" s="10">
        <v>0</v>
      </c>
      <c r="AA31" s="7">
        <v>100</v>
      </c>
      <c r="AC31" s="7">
        <v>100</v>
      </c>
      <c r="AD31" s="7">
        <v>100</v>
      </c>
      <c r="AF31" s="7">
        <v>100</v>
      </c>
    </row>
    <row r="32" spans="1:32">
      <c r="A32" s="4">
        <v>33</v>
      </c>
      <c r="B32" s="4" t="s">
        <v>110</v>
      </c>
      <c r="C32" s="5">
        <v>41624.333333333299</v>
      </c>
      <c r="D32" s="5">
        <v>41698.708333333299</v>
      </c>
      <c r="E32" s="2" t="s">
        <v>112</v>
      </c>
      <c r="F32" s="2"/>
      <c r="G32" s="6"/>
      <c r="H32" s="6">
        <v>0</v>
      </c>
      <c r="I32" s="6"/>
      <c r="J32" s="6"/>
      <c r="K32" s="6">
        <v>60850</v>
      </c>
      <c r="L32" s="2"/>
      <c r="M32" s="2" t="s">
        <v>215</v>
      </c>
      <c r="N32" s="6"/>
      <c r="O32" s="6"/>
      <c r="P32" s="2"/>
      <c r="Q32" s="6"/>
      <c r="R32" s="6"/>
      <c r="S32" s="6">
        <v>106050</v>
      </c>
      <c r="T32" s="6"/>
      <c r="U32" s="14">
        <v>1</v>
      </c>
      <c r="V32" s="2"/>
      <c r="W32" s="6">
        <v>60850</v>
      </c>
      <c r="X32" s="6">
        <v>60850</v>
      </c>
    </row>
    <row r="33" spans="1:32">
      <c r="A33" s="3">
        <v>21</v>
      </c>
      <c r="B33" s="3" t="s">
        <v>113</v>
      </c>
      <c r="C33" s="9">
        <v>41661.333333333299</v>
      </c>
      <c r="D33" s="9">
        <v>41697.708333333299</v>
      </c>
      <c r="E33" s="13" t="s">
        <v>116</v>
      </c>
      <c r="F33" s="13" t="s">
        <v>27</v>
      </c>
      <c r="G33" s="10">
        <v>18900</v>
      </c>
      <c r="H33" s="10">
        <v>0</v>
      </c>
      <c r="I33" s="10">
        <v>0</v>
      </c>
      <c r="J33" s="10">
        <v>0</v>
      </c>
      <c r="K33" s="10">
        <v>18900</v>
      </c>
      <c r="L33" s="8">
        <v>41661.333333333299</v>
      </c>
      <c r="M33" s="3" t="s">
        <v>216</v>
      </c>
      <c r="N33" s="10">
        <v>16100</v>
      </c>
      <c r="O33" s="10">
        <v>0</v>
      </c>
      <c r="P33" s="13" t="s">
        <v>48</v>
      </c>
      <c r="Q33" s="10">
        <v>0</v>
      </c>
      <c r="R33" s="12">
        <v>0</v>
      </c>
      <c r="S33" s="11">
        <v>16100</v>
      </c>
      <c r="T33" s="10">
        <v>0</v>
      </c>
      <c r="U33" s="15">
        <v>1</v>
      </c>
      <c r="V33" s="13" t="s">
        <v>189</v>
      </c>
      <c r="W33" s="10">
        <v>18900</v>
      </c>
      <c r="X33" s="10">
        <v>18900</v>
      </c>
      <c r="AA33" s="7">
        <v>100</v>
      </c>
      <c r="AB33" s="7">
        <v>85.185185185185205</v>
      </c>
      <c r="AC33" s="7">
        <v>100</v>
      </c>
      <c r="AD33" s="7">
        <v>100</v>
      </c>
      <c r="AE33" s="7">
        <v>85.185185185185205</v>
      </c>
      <c r="AF33" s="7">
        <v>100</v>
      </c>
    </row>
    <row r="34" spans="1:32">
      <c r="A34" s="3">
        <v>22</v>
      </c>
      <c r="B34" s="3" t="s">
        <v>117</v>
      </c>
      <c r="C34" s="9">
        <v>41697.333333333299</v>
      </c>
      <c r="D34" s="9">
        <v>41697.708333333299</v>
      </c>
      <c r="E34" s="13" t="s">
        <v>71</v>
      </c>
      <c r="F34" s="13" t="s">
        <v>55</v>
      </c>
      <c r="G34" s="10">
        <v>750</v>
      </c>
      <c r="H34" s="10">
        <v>0</v>
      </c>
      <c r="I34" s="10">
        <v>0</v>
      </c>
      <c r="J34" s="10">
        <v>0</v>
      </c>
      <c r="K34" s="10">
        <v>750</v>
      </c>
      <c r="L34" s="8">
        <v>41697.333333333299</v>
      </c>
      <c r="M34" s="3" t="s">
        <v>217</v>
      </c>
      <c r="N34" s="10">
        <v>4500</v>
      </c>
      <c r="O34" s="10">
        <v>0</v>
      </c>
      <c r="P34" s="13" t="s">
        <v>48</v>
      </c>
      <c r="Q34" s="10">
        <v>0</v>
      </c>
      <c r="R34" s="12">
        <v>0</v>
      </c>
      <c r="S34" s="11">
        <v>4500</v>
      </c>
      <c r="T34" s="10">
        <v>0</v>
      </c>
      <c r="U34" s="15">
        <v>1</v>
      </c>
      <c r="V34" s="13" t="s">
        <v>189</v>
      </c>
      <c r="W34" s="10">
        <v>750</v>
      </c>
      <c r="X34" s="10">
        <v>750</v>
      </c>
      <c r="AA34" s="7">
        <v>100</v>
      </c>
      <c r="AB34" s="7">
        <v>600</v>
      </c>
      <c r="AC34" s="7">
        <v>100</v>
      </c>
      <c r="AD34" s="7">
        <v>100</v>
      </c>
      <c r="AE34" s="7">
        <v>600</v>
      </c>
      <c r="AF34" s="7">
        <v>100</v>
      </c>
    </row>
    <row r="35" spans="1:32">
      <c r="A35" s="3">
        <v>23</v>
      </c>
      <c r="B35" s="3" t="s">
        <v>121</v>
      </c>
      <c r="C35" s="9">
        <v>41697.708333333299</v>
      </c>
      <c r="D35" s="9">
        <v>41697.708333333299</v>
      </c>
      <c r="E35" s="13" t="s">
        <v>48</v>
      </c>
      <c r="F35" s="13"/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8">
        <v>41704.333333333299</v>
      </c>
      <c r="M35" s="3" t="s">
        <v>48</v>
      </c>
      <c r="N35" s="10">
        <v>0</v>
      </c>
      <c r="O35" s="10">
        <v>0</v>
      </c>
      <c r="P35" s="13" t="s">
        <v>48</v>
      </c>
      <c r="Q35" s="10">
        <v>0</v>
      </c>
      <c r="R35" s="12">
        <v>0</v>
      </c>
      <c r="S35" s="11">
        <v>0</v>
      </c>
      <c r="T35" s="10">
        <v>0</v>
      </c>
      <c r="U35" s="15">
        <v>1</v>
      </c>
      <c r="V35" s="13" t="s">
        <v>189</v>
      </c>
      <c r="W35" s="10">
        <v>0</v>
      </c>
      <c r="X35" s="10">
        <v>0</v>
      </c>
      <c r="AA35" s="7">
        <v>100</v>
      </c>
      <c r="AC35" s="7">
        <v>100</v>
      </c>
      <c r="AD35" s="7">
        <v>100</v>
      </c>
      <c r="AF35" s="7">
        <v>100</v>
      </c>
    </row>
    <row r="36" spans="1:32">
      <c r="A36" s="3">
        <v>24</v>
      </c>
      <c r="B36" s="3" t="s">
        <v>124</v>
      </c>
      <c r="C36" s="9">
        <v>41624.333333333299</v>
      </c>
      <c r="D36" s="9">
        <v>41656.708333333299</v>
      </c>
      <c r="E36" s="13" t="s">
        <v>42</v>
      </c>
      <c r="F36" s="13" t="s">
        <v>55</v>
      </c>
      <c r="G36" s="10">
        <v>18750</v>
      </c>
      <c r="H36" s="10">
        <v>0</v>
      </c>
      <c r="I36" s="10">
        <v>0</v>
      </c>
      <c r="J36" s="10">
        <v>0</v>
      </c>
      <c r="K36" s="10">
        <v>18750</v>
      </c>
      <c r="L36" s="8">
        <v>41638.333333333299</v>
      </c>
      <c r="M36" s="3" t="s">
        <v>218</v>
      </c>
      <c r="N36" s="10">
        <v>38250</v>
      </c>
      <c r="O36" s="10">
        <v>0</v>
      </c>
      <c r="P36" s="13" t="s">
        <v>48</v>
      </c>
      <c r="Q36" s="10">
        <v>0</v>
      </c>
      <c r="R36" s="12">
        <v>0</v>
      </c>
      <c r="S36" s="11">
        <v>38250</v>
      </c>
      <c r="T36" s="10">
        <v>0</v>
      </c>
      <c r="U36" s="15">
        <v>1</v>
      </c>
      <c r="V36" s="13" t="s">
        <v>189</v>
      </c>
      <c r="W36" s="10">
        <v>18750</v>
      </c>
      <c r="X36" s="10">
        <v>18750</v>
      </c>
      <c r="AA36" s="7">
        <v>100</v>
      </c>
      <c r="AB36" s="7">
        <v>204</v>
      </c>
      <c r="AC36" s="7">
        <v>100</v>
      </c>
      <c r="AD36" s="7">
        <v>100</v>
      </c>
      <c r="AE36" s="7">
        <v>204</v>
      </c>
      <c r="AF36" s="7">
        <v>100</v>
      </c>
    </row>
    <row r="37" spans="1:32">
      <c r="A37" s="3">
        <v>25</v>
      </c>
      <c r="B37" s="3" t="s">
        <v>76</v>
      </c>
      <c r="C37" s="9">
        <v>41625.333333333299</v>
      </c>
      <c r="D37" s="9">
        <v>41663.708333333299</v>
      </c>
      <c r="E37" s="13" t="s">
        <v>127</v>
      </c>
      <c r="F37" s="13" t="s">
        <v>55</v>
      </c>
      <c r="G37" s="10">
        <v>21750</v>
      </c>
      <c r="H37" s="10">
        <v>0</v>
      </c>
      <c r="I37" s="10">
        <v>0</v>
      </c>
      <c r="J37" s="10">
        <v>0</v>
      </c>
      <c r="K37" s="10">
        <v>21750</v>
      </c>
      <c r="L37" s="8">
        <v>41625.333333333299</v>
      </c>
      <c r="M37" s="3" t="s">
        <v>219</v>
      </c>
      <c r="N37" s="10">
        <v>46500</v>
      </c>
      <c r="O37" s="10">
        <v>0</v>
      </c>
      <c r="P37" s="13" t="s">
        <v>48</v>
      </c>
      <c r="Q37" s="10">
        <v>0</v>
      </c>
      <c r="R37" s="12">
        <v>0</v>
      </c>
      <c r="S37" s="11">
        <v>46500</v>
      </c>
      <c r="T37" s="10">
        <v>0</v>
      </c>
      <c r="U37" s="15">
        <v>1</v>
      </c>
      <c r="V37" s="13" t="s">
        <v>189</v>
      </c>
      <c r="W37" s="10">
        <v>21750</v>
      </c>
      <c r="X37" s="10">
        <v>21750</v>
      </c>
      <c r="AA37" s="7">
        <v>100</v>
      </c>
      <c r="AB37" s="7">
        <v>213.79310344827601</v>
      </c>
      <c r="AC37" s="7">
        <v>100</v>
      </c>
      <c r="AD37" s="7">
        <v>100</v>
      </c>
      <c r="AE37" s="7">
        <v>213.79310344827601</v>
      </c>
      <c r="AF37" s="7">
        <v>100</v>
      </c>
    </row>
    <row r="38" spans="1:32">
      <c r="A38" s="3">
        <v>26</v>
      </c>
      <c r="B38" s="3" t="s">
        <v>128</v>
      </c>
      <c r="C38" s="9">
        <v>41698.333333333299</v>
      </c>
      <c r="D38" s="9">
        <v>41698.708333333299</v>
      </c>
      <c r="E38" s="13" t="s">
        <v>71</v>
      </c>
      <c r="F38" s="13" t="s">
        <v>27</v>
      </c>
      <c r="G38" s="10">
        <v>700</v>
      </c>
      <c r="H38" s="10">
        <v>0</v>
      </c>
      <c r="I38" s="10">
        <v>0</v>
      </c>
      <c r="J38" s="10">
        <v>0</v>
      </c>
      <c r="K38" s="10">
        <v>700</v>
      </c>
      <c r="L38" s="8">
        <v>41715.333333333299</v>
      </c>
      <c r="M38" s="3" t="s">
        <v>71</v>
      </c>
      <c r="N38" s="10">
        <v>700</v>
      </c>
      <c r="O38" s="10">
        <v>0</v>
      </c>
      <c r="P38" s="13" t="s">
        <v>48</v>
      </c>
      <c r="Q38" s="10">
        <v>0</v>
      </c>
      <c r="R38" s="12">
        <v>0</v>
      </c>
      <c r="S38" s="11">
        <v>700</v>
      </c>
      <c r="T38" s="10">
        <v>0</v>
      </c>
      <c r="U38" s="15">
        <v>1</v>
      </c>
      <c r="V38" s="13" t="s">
        <v>189</v>
      </c>
      <c r="W38" s="10">
        <v>700</v>
      </c>
      <c r="X38" s="10">
        <v>700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4">
        <v>37</v>
      </c>
      <c r="B39" s="4" t="s">
        <v>131</v>
      </c>
      <c r="C39" s="5">
        <v>41698.708333333299</v>
      </c>
      <c r="D39" s="5">
        <v>41698.708333333299</v>
      </c>
      <c r="E39" s="2" t="s">
        <v>48</v>
      </c>
      <c r="F39" s="2"/>
      <c r="G39" s="6"/>
      <c r="H39" s="6">
        <v>0</v>
      </c>
      <c r="I39" s="6"/>
      <c r="J39" s="6"/>
      <c r="K39" s="6">
        <v>0</v>
      </c>
      <c r="L39" s="2"/>
      <c r="M39" s="2" t="s">
        <v>48</v>
      </c>
      <c r="N39" s="6"/>
      <c r="O39" s="6"/>
      <c r="P39" s="2"/>
      <c r="Q39" s="6"/>
      <c r="R39" s="6"/>
      <c r="S39" s="6">
        <v>0</v>
      </c>
      <c r="T39" s="6"/>
      <c r="U39" s="14">
        <v>0</v>
      </c>
      <c r="V39" s="2"/>
      <c r="W39" s="6">
        <v>0</v>
      </c>
      <c r="X39" s="6">
        <v>0</v>
      </c>
    </row>
    <row r="40" spans="1:32" ht="23">
      <c r="A40" s="3">
        <v>36</v>
      </c>
      <c r="B40" s="3" t="s">
        <v>133</v>
      </c>
      <c r="C40" s="9">
        <v>41698.708333333299</v>
      </c>
      <c r="D40" s="9">
        <v>41698.708333333299</v>
      </c>
      <c r="E40" s="13" t="s">
        <v>48</v>
      </c>
      <c r="F40" s="13"/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8">
        <v>41715.333333333299</v>
      </c>
      <c r="M40" s="3" t="s">
        <v>48</v>
      </c>
      <c r="N40" s="10">
        <v>0</v>
      </c>
      <c r="O40" s="10">
        <v>0</v>
      </c>
      <c r="P40" s="13" t="s">
        <v>48</v>
      </c>
      <c r="Q40" s="10">
        <v>0</v>
      </c>
      <c r="R40" s="12">
        <v>0</v>
      </c>
      <c r="S40" s="11">
        <v>0</v>
      </c>
      <c r="T40" s="10">
        <v>0</v>
      </c>
      <c r="U40" s="15">
        <v>1</v>
      </c>
      <c r="V40" s="13" t="s">
        <v>189</v>
      </c>
      <c r="W40" s="10">
        <v>0</v>
      </c>
      <c r="X40" s="10">
        <v>0</v>
      </c>
      <c r="AA40" s="7">
        <v>100</v>
      </c>
      <c r="AC40" s="7">
        <v>100</v>
      </c>
      <c r="AD40" s="7">
        <v>100</v>
      </c>
      <c r="AF40" s="7">
        <v>100</v>
      </c>
    </row>
  </sheetData>
  <mergeCells count="7">
    <mergeCell ref="AA3:AC3"/>
    <mergeCell ref="AD3:AF3"/>
    <mergeCell ref="A3:B3"/>
    <mergeCell ref="C3:E3"/>
    <mergeCell ref="F3:G3"/>
    <mergeCell ref="H3:K3"/>
    <mergeCell ref="L3:X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/>
  </sheetViews>
  <sheetFormatPr baseColWidth="10" defaultColWidth="8.83203125" defaultRowHeight="14" x14ac:dyDescent="0"/>
  <cols>
    <col min="1" max="1" width="12.6640625" customWidth="1"/>
    <col min="4" max="4" width="8.6640625" customWidth="1"/>
    <col min="7" max="7" width="12.6640625" customWidth="1"/>
  </cols>
  <sheetData>
    <row r="1" spans="1:7">
      <c r="A1" s="20" t="s">
        <v>220</v>
      </c>
      <c r="B1" s="20"/>
      <c r="D1" s="20" t="s">
        <v>221</v>
      </c>
      <c r="E1" s="20"/>
      <c r="G1" s="1" t="s">
        <v>222</v>
      </c>
    </row>
    <row r="2" spans="1:7">
      <c r="A2" s="13" t="s">
        <v>223</v>
      </c>
      <c r="B2" s="16" t="s">
        <v>224</v>
      </c>
      <c r="D2" s="13" t="s">
        <v>250</v>
      </c>
      <c r="E2" s="17" t="s">
        <v>233</v>
      </c>
    </row>
    <row r="3" spans="1:7">
      <c r="A3" s="13" t="s">
        <v>225</v>
      </c>
      <c r="B3" s="16" t="s">
        <v>224</v>
      </c>
      <c r="D3" s="13" t="s">
        <v>251</v>
      </c>
      <c r="E3" s="17" t="s">
        <v>233</v>
      </c>
    </row>
    <row r="4" spans="1:7">
      <c r="A4" s="13" t="s">
        <v>226</v>
      </c>
      <c r="B4" s="16" t="s">
        <v>224</v>
      </c>
      <c r="D4" s="13" t="s">
        <v>252</v>
      </c>
      <c r="E4" s="17" t="s">
        <v>233</v>
      </c>
    </row>
    <row r="5" spans="1:7">
      <c r="A5" s="13" t="s">
        <v>227</v>
      </c>
      <c r="B5" s="16" t="s">
        <v>224</v>
      </c>
      <c r="D5" s="13" t="s">
        <v>253</v>
      </c>
      <c r="E5" s="17" t="s">
        <v>233</v>
      </c>
    </row>
    <row r="6" spans="1:7">
      <c r="A6" s="13" t="s">
        <v>228</v>
      </c>
      <c r="B6" s="16" t="s">
        <v>224</v>
      </c>
      <c r="D6" s="13" t="s">
        <v>254</v>
      </c>
      <c r="E6" s="17" t="s">
        <v>233</v>
      </c>
    </row>
    <row r="7" spans="1:7">
      <c r="A7" s="13" t="s">
        <v>229</v>
      </c>
      <c r="B7" s="16" t="s">
        <v>224</v>
      </c>
      <c r="D7" s="13" t="s">
        <v>255</v>
      </c>
      <c r="E7" s="16" t="s">
        <v>224</v>
      </c>
    </row>
    <row r="8" spans="1:7">
      <c r="A8" s="13" t="s">
        <v>230</v>
      </c>
      <c r="B8" s="16" t="s">
        <v>224</v>
      </c>
      <c r="D8" s="13" t="s">
        <v>256</v>
      </c>
      <c r="E8" s="16" t="s">
        <v>224</v>
      </c>
    </row>
    <row r="9" spans="1:7">
      <c r="A9" s="13" t="s">
        <v>231</v>
      </c>
      <c r="B9" s="16" t="s">
        <v>224</v>
      </c>
    </row>
    <row r="10" spans="1:7">
      <c r="A10" s="13" t="s">
        <v>232</v>
      </c>
      <c r="B10" s="17" t="s">
        <v>233</v>
      </c>
    </row>
    <row r="11" spans="1:7">
      <c r="A11" s="13" t="s">
        <v>234</v>
      </c>
      <c r="B11" s="17" t="s">
        <v>233</v>
      </c>
    </row>
    <row r="12" spans="1:7">
      <c r="A12" s="13" t="s">
        <v>235</v>
      </c>
      <c r="B12" s="17" t="s">
        <v>233</v>
      </c>
    </row>
    <row r="13" spans="1:7">
      <c r="A13" s="13" t="s">
        <v>236</v>
      </c>
      <c r="B13" s="17" t="s">
        <v>233</v>
      </c>
    </row>
    <row r="14" spans="1:7">
      <c r="A14" s="13" t="s">
        <v>237</v>
      </c>
      <c r="B14" s="16" t="s">
        <v>224</v>
      </c>
    </row>
    <row r="15" spans="1:7">
      <c r="A15" s="13" t="s">
        <v>238</v>
      </c>
      <c r="B15" s="17" t="s">
        <v>233</v>
      </c>
    </row>
    <row r="16" spans="1:7">
      <c r="A16" s="13" t="s">
        <v>239</v>
      </c>
      <c r="B16" s="17" t="s">
        <v>233</v>
      </c>
    </row>
    <row r="17" spans="1:2">
      <c r="A17" s="13" t="s">
        <v>240</v>
      </c>
      <c r="B17" s="17" t="s">
        <v>233</v>
      </c>
    </row>
    <row r="18" spans="1:2">
      <c r="A18" s="13" t="s">
        <v>241</v>
      </c>
      <c r="B18" s="17" t="s">
        <v>233</v>
      </c>
    </row>
    <row r="19" spans="1:2">
      <c r="A19" s="13" t="s">
        <v>242</v>
      </c>
      <c r="B19" s="16" t="s">
        <v>224</v>
      </c>
    </row>
    <row r="20" spans="1:2">
      <c r="A20" s="13" t="s">
        <v>243</v>
      </c>
      <c r="B20" s="16" t="s">
        <v>224</v>
      </c>
    </row>
    <row r="21" spans="1:2">
      <c r="A21" s="13" t="s">
        <v>244</v>
      </c>
      <c r="B21" s="16" t="s">
        <v>224</v>
      </c>
    </row>
    <row r="22" spans="1:2">
      <c r="A22" s="13" t="s">
        <v>245</v>
      </c>
      <c r="B22" s="16" t="s">
        <v>224</v>
      </c>
    </row>
    <row r="23" spans="1:2">
      <c r="A23" s="13" t="s">
        <v>246</v>
      </c>
      <c r="B23" s="16" t="s">
        <v>224</v>
      </c>
    </row>
    <row r="24" spans="1:2">
      <c r="A24" s="13" t="s">
        <v>247</v>
      </c>
      <c r="B24" s="16" t="s">
        <v>224</v>
      </c>
    </row>
    <row r="25" spans="1:2">
      <c r="A25" s="13" t="s">
        <v>248</v>
      </c>
      <c r="B25" s="16" t="s">
        <v>224</v>
      </c>
    </row>
    <row r="28" spans="1:2">
      <c r="A28" s="18" t="s">
        <v>249</v>
      </c>
    </row>
  </sheetData>
  <mergeCells count="2">
    <mergeCell ref="A1:B1"/>
    <mergeCell ref="D1:E1"/>
  </mergeCells>
  <conditionalFormatting sqref="B2:B25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E2:E8">
    <cfRule type="cellIs" dxfId="1" priority="3" operator="equal">
      <formula>"Yes"</formula>
    </cfRule>
    <cfRule type="cellIs" dxfId="0" priority="4" operator="equal">
      <formula>"No"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Jordy Batselier</cp:lastModifiedBy>
  <dcterms:created xsi:type="dcterms:W3CDTF">2015-12-09T11:45:41Z</dcterms:created>
  <dcterms:modified xsi:type="dcterms:W3CDTF">2016-05-17T12:47:00Z</dcterms:modified>
</cp:coreProperties>
</file>