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williamjohnson/Desktop/Laura/Hallett_Lab/Repositories/thesis-mussels/density_data/"/>
    </mc:Choice>
  </mc:AlternateContent>
  <xr:revisionPtr revIDLastSave="0" documentId="13_ncr:1_{EB76EF91-AEB1-DD4C-B901-1EFE9A3FF566}" xr6:coauthVersionLast="45" xr6:coauthVersionMax="45" xr10:uidLastSave="{00000000-0000-0000-0000-000000000000}"/>
  <bookViews>
    <workbookView xWindow="660" yWindow="660" windowWidth="28140" windowHeight="15860" xr2:uid="{00000000-000D-0000-FFFF-FFFF00000000}"/>
  </bookViews>
  <sheets>
    <sheet name="Sheet1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27" i="1"/>
  <c r="D26" i="1"/>
  <c r="D25" i="1"/>
  <c r="D18" i="1"/>
  <c r="D19" i="1"/>
  <c r="D20" i="1"/>
  <c r="D21" i="1"/>
  <c r="D22" i="1"/>
  <c r="D23" i="1"/>
  <c r="D24" i="1"/>
  <c r="D17" i="1"/>
</calcChain>
</file>

<file path=xl/sharedStrings.xml><?xml version="1.0" encoding="utf-8"?>
<sst xmlns="http://schemas.openxmlformats.org/spreadsheetml/2006/main" count="122" uniqueCount="66">
  <si>
    <t>obs_id</t>
  </si>
  <si>
    <t>water_body</t>
  </si>
  <si>
    <t>BKY0101</t>
  </si>
  <si>
    <t>BKY0102</t>
  </si>
  <si>
    <t>BKY0103</t>
  </si>
  <si>
    <t>BKY0201</t>
  </si>
  <si>
    <t>BKY0301</t>
  </si>
  <si>
    <t>BKY0302</t>
  </si>
  <si>
    <t>BKY0303</t>
  </si>
  <si>
    <t>BKY0304</t>
  </si>
  <si>
    <t>BKY0401</t>
  </si>
  <si>
    <t>BKY0402</t>
  </si>
  <si>
    <t>BKY0403</t>
  </si>
  <si>
    <t>BKY0404</t>
  </si>
  <si>
    <t>TIL0201</t>
  </si>
  <si>
    <t>TIL0202</t>
  </si>
  <si>
    <t>TIL0301</t>
  </si>
  <si>
    <t>TIL0302</t>
  </si>
  <si>
    <t>S Umpqua</t>
  </si>
  <si>
    <t>riv_dist_m</t>
  </si>
  <si>
    <t>riv_dist_km</t>
  </si>
  <si>
    <t>riv_dist_mi</t>
  </si>
  <si>
    <t>MAFA_BoomerHill</t>
  </si>
  <si>
    <t>MAFA_CanyonvillePk</t>
  </si>
  <si>
    <t>MAFA_CoffeCr1</t>
  </si>
  <si>
    <t>MAFA_DaysChute1</t>
  </si>
  <si>
    <t>MAFA_DaysChute2</t>
  </si>
  <si>
    <t>MAFA_GrassyBeach</t>
  </si>
  <si>
    <t>MAFA_HappyValley1</t>
  </si>
  <si>
    <t>MAFA_HappyValley2</t>
  </si>
  <si>
    <t>MAFA_KBarRanch</t>
  </si>
  <si>
    <t>MAFA_OldBridge2</t>
  </si>
  <si>
    <t>MAFA_OldBridgeSampleSite</t>
  </si>
  <si>
    <t>MAFA_SaltCr</t>
  </si>
  <si>
    <t>MAFA_ShafferRanch</t>
  </si>
  <si>
    <t>MAFA_Tiller3</t>
  </si>
  <si>
    <t>MAFA_WiegleRd</t>
  </si>
  <si>
    <t>Cow Cr</t>
  </si>
  <si>
    <t>COW0101</t>
  </si>
  <si>
    <t>COW0102</t>
  </si>
  <si>
    <t>COW0103</t>
  </si>
  <si>
    <t>COW0104</t>
  </si>
  <si>
    <t>COW0201</t>
  </si>
  <si>
    <t>drain_area</t>
  </si>
  <si>
    <t>unique id for each mussel aggregation or bed location</t>
  </si>
  <si>
    <t>water body the mussel site is in</t>
  </si>
  <si>
    <t xml:space="preserve">site distance upstream in meters </t>
  </si>
  <si>
    <t>site distance upstream in kilometers</t>
  </si>
  <si>
    <t>site distance upstream in miles</t>
  </si>
  <si>
    <t>area in square miles that drains to the site location. Derived from Streamstats basin delineation regression analysis.</t>
  </si>
  <si>
    <t>DAYSCH01</t>
  </si>
  <si>
    <t>DAYSCH02</t>
  </si>
  <si>
    <t>DAYSCH03</t>
  </si>
  <si>
    <t>DAYSCH04</t>
  </si>
  <si>
    <t>DAYSCH05</t>
  </si>
  <si>
    <t>DAYSCH06</t>
  </si>
  <si>
    <t>DAYSCH07</t>
  </si>
  <si>
    <t>DAYSCH08</t>
  </si>
  <si>
    <t>SR01</t>
  </si>
  <si>
    <t>SR02</t>
  </si>
  <si>
    <t>OB01</t>
  </si>
  <si>
    <t>OB02</t>
  </si>
  <si>
    <t>OB03</t>
  </si>
  <si>
    <t>OB04</t>
  </si>
  <si>
    <t>ZINCCMP01</t>
  </si>
  <si>
    <t>ZINCCMP02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</si>
</sst>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workbookViewId="0">
      <selection activeCell="C33" sqref="C33"/>
    </sheetView>
  </sheetViews>
  <sheetFormatPr baseColWidth="10" defaultColWidth="8.83203125" defaultRowHeight="15" x14ac:dyDescent="0.2"/>
  <cols>
    <col min="1" max="1" width="25.5" bestFit="1" customWidth="1"/>
    <col min="2" max="2" width="11.5" bestFit="1" customWidth="1"/>
    <col min="3" max="3" width="10.33203125" bestFit="1" customWidth="1"/>
    <col min="4" max="4" width="11.33203125" bestFit="1" customWidth="1"/>
    <col min="5" max="5" width="11.33203125" customWidth="1"/>
    <col min="6" max="6" width="10.5" bestFit="1" customWidth="1"/>
  </cols>
  <sheetData>
    <row r="1" spans="1:6" x14ac:dyDescent="0.2">
      <c r="A1" t="s">
        <v>0</v>
      </c>
      <c r="B1" t="s">
        <v>1</v>
      </c>
      <c r="C1" t="s">
        <v>19</v>
      </c>
      <c r="D1" t="s">
        <v>20</v>
      </c>
      <c r="E1" t="s">
        <v>21</v>
      </c>
      <c r="F1" t="s">
        <v>43</v>
      </c>
    </row>
    <row r="2" spans="1:6" x14ac:dyDescent="0.2">
      <c r="A2" s="1" t="s">
        <v>2</v>
      </c>
      <c r="B2" s="1" t="s">
        <v>18</v>
      </c>
      <c r="C2" s="1">
        <v>65053.320862562447</v>
      </c>
      <c r="D2" s="1">
        <v>65.053320862562444</v>
      </c>
      <c r="E2" s="1">
        <v>40.422247037691292</v>
      </c>
      <c r="F2" s="1">
        <v>1430</v>
      </c>
    </row>
    <row r="3" spans="1:6" x14ac:dyDescent="0.2">
      <c r="A3" s="1" t="s">
        <v>3</v>
      </c>
      <c r="B3" s="1" t="s">
        <v>18</v>
      </c>
      <c r="C3" s="1">
        <v>65386.106462587391</v>
      </c>
      <c r="D3" s="1">
        <v>65.386106462587392</v>
      </c>
      <c r="E3" s="1">
        <v>40.629030358764389</v>
      </c>
      <c r="F3" s="1">
        <v>1430</v>
      </c>
    </row>
    <row r="4" spans="1:6" x14ac:dyDescent="0.2">
      <c r="A4" s="1" t="s">
        <v>4</v>
      </c>
      <c r="B4" s="1" t="s">
        <v>18</v>
      </c>
      <c r="C4" s="1">
        <v>65155.440712581913</v>
      </c>
      <c r="D4" s="1">
        <v>65.155440712581907</v>
      </c>
      <c r="E4" s="1">
        <v>40.485701351017738</v>
      </c>
      <c r="F4" s="1">
        <v>1430</v>
      </c>
    </row>
    <row r="5" spans="1:6" x14ac:dyDescent="0.2">
      <c r="A5" s="1" t="s">
        <v>5</v>
      </c>
      <c r="B5" s="1" t="s">
        <v>18</v>
      </c>
      <c r="C5" s="1">
        <v>71337.08325869996</v>
      </c>
      <c r="D5" s="1">
        <v>71.337083258699963</v>
      </c>
      <c r="E5" s="1">
        <v>44.326794761541656</v>
      </c>
      <c r="F5" s="1">
        <v>1410</v>
      </c>
    </row>
    <row r="6" spans="1:6" x14ac:dyDescent="0.2">
      <c r="A6" s="1" t="s">
        <v>6</v>
      </c>
      <c r="B6" s="1" t="s">
        <v>18</v>
      </c>
      <c r="C6" s="1">
        <v>73836.541067645783</v>
      </c>
      <c r="D6" s="1">
        <v>73.836541067645783</v>
      </c>
      <c r="E6" s="1">
        <v>45.879885359744129</v>
      </c>
      <c r="F6" s="1">
        <v>1410</v>
      </c>
    </row>
    <row r="7" spans="1:6" x14ac:dyDescent="0.2">
      <c r="A7" s="1" t="s">
        <v>7</v>
      </c>
      <c r="B7" s="1" t="s">
        <v>18</v>
      </c>
      <c r="C7" s="1">
        <v>73897.394259949302</v>
      </c>
      <c r="D7" s="1">
        <v>73.897394259949309</v>
      </c>
      <c r="E7" s="1">
        <v>45.917697768698957</v>
      </c>
      <c r="F7" s="1">
        <v>1410</v>
      </c>
    </row>
    <row r="8" spans="1:6" x14ac:dyDescent="0.2">
      <c r="A8" s="1" t="s">
        <v>8</v>
      </c>
      <c r="B8" s="1" t="s">
        <v>18</v>
      </c>
      <c r="C8" s="1">
        <v>74277.680100462705</v>
      </c>
      <c r="D8" s="1">
        <v>74.277680100462703</v>
      </c>
      <c r="E8" s="1">
        <v>46.153996361704614</v>
      </c>
      <c r="F8" s="1">
        <v>1410</v>
      </c>
    </row>
    <row r="9" spans="1:6" x14ac:dyDescent="0.2">
      <c r="A9" s="1" t="s">
        <v>9</v>
      </c>
      <c r="B9" s="1" t="s">
        <v>18</v>
      </c>
      <c r="C9" s="1">
        <v>74539.012304531381</v>
      </c>
      <c r="D9" s="1">
        <v>74.539012304531383</v>
      </c>
      <c r="E9" s="1">
        <v>46.31638061467897</v>
      </c>
      <c r="F9" s="1">
        <v>1410</v>
      </c>
    </row>
    <row r="10" spans="1:6" x14ac:dyDescent="0.2">
      <c r="A10" s="1" t="s">
        <v>10</v>
      </c>
      <c r="B10" s="1" t="s">
        <v>18</v>
      </c>
      <c r="C10" s="1">
        <v>78498.541026495222</v>
      </c>
      <c r="D10" s="1">
        <v>78.498541026495218</v>
      </c>
      <c r="E10" s="1">
        <v>48.776716936174367</v>
      </c>
      <c r="F10" s="1">
        <v>1410</v>
      </c>
    </row>
    <row r="11" spans="1:6" x14ac:dyDescent="0.2">
      <c r="A11" s="1" t="s">
        <v>11</v>
      </c>
      <c r="B11" s="1" t="s">
        <v>18</v>
      </c>
      <c r="C11" s="1">
        <v>78715.650297680608</v>
      </c>
      <c r="D11" s="1">
        <v>78.715650297680611</v>
      </c>
      <c r="E11" s="1">
        <v>48.911622341120101</v>
      </c>
      <c r="F11" s="1">
        <v>1410</v>
      </c>
    </row>
    <row r="12" spans="1:6" x14ac:dyDescent="0.2">
      <c r="A12" s="1" t="s">
        <v>12</v>
      </c>
      <c r="B12" s="1" t="s">
        <v>18</v>
      </c>
      <c r="C12" s="1">
        <v>78854.833245320828</v>
      </c>
      <c r="D12" s="1">
        <v>78.854833245320833</v>
      </c>
      <c r="E12" s="1">
        <v>48.998106588478251</v>
      </c>
      <c r="F12" s="1">
        <v>1410</v>
      </c>
    </row>
    <row r="13" spans="1:6" x14ac:dyDescent="0.2">
      <c r="A13" s="1" t="s">
        <v>13</v>
      </c>
      <c r="B13" s="1" t="s">
        <v>18</v>
      </c>
      <c r="C13" s="1">
        <v>79007.850963154604</v>
      </c>
      <c r="D13" s="1">
        <v>79.00785096315461</v>
      </c>
      <c r="E13" s="1">
        <v>49.093187360826342</v>
      </c>
      <c r="F13" s="1">
        <v>1410</v>
      </c>
    </row>
    <row r="14" spans="1:6" x14ac:dyDescent="0.2">
      <c r="A14" s="1" t="s">
        <v>14</v>
      </c>
      <c r="B14" s="1" t="s">
        <v>18</v>
      </c>
      <c r="C14" s="1">
        <v>152572.38714233448</v>
      </c>
      <c r="D14" s="1">
        <v>152.57238714233449</v>
      </c>
      <c r="E14" s="1">
        <v>94.804056771019518</v>
      </c>
      <c r="F14" s="1">
        <v>571</v>
      </c>
    </row>
    <row r="15" spans="1:6" x14ac:dyDescent="0.2">
      <c r="A15" s="1" t="s">
        <v>15</v>
      </c>
      <c r="B15" s="1" t="s">
        <v>18</v>
      </c>
      <c r="C15" s="1">
        <v>152439.50110931747</v>
      </c>
      <c r="D15" s="1">
        <v>152.43950110931746</v>
      </c>
      <c r="E15" s="1">
        <v>94.721485243797702</v>
      </c>
      <c r="F15" s="1">
        <v>571</v>
      </c>
    </row>
    <row r="16" spans="1:6" x14ac:dyDescent="0.2">
      <c r="A16" s="1" t="s">
        <v>16</v>
      </c>
      <c r="B16" s="1" t="s">
        <v>18</v>
      </c>
      <c r="C16" s="1">
        <v>158755.18619946545</v>
      </c>
      <c r="D16" s="1">
        <v>158.75518619946544</v>
      </c>
      <c r="E16" s="1">
        <v>98.645868803948048</v>
      </c>
      <c r="F16" s="1">
        <v>564</v>
      </c>
    </row>
    <row r="17" spans="1:6" x14ac:dyDescent="0.2">
      <c r="A17" s="1" t="s">
        <v>50</v>
      </c>
      <c r="B17" s="1" t="s">
        <v>18</v>
      </c>
      <c r="C17" s="1">
        <v>129912.24</v>
      </c>
      <c r="D17" s="1">
        <f>C17/1000</f>
        <v>129.91224</v>
      </c>
      <c r="E17" s="1"/>
      <c r="F17" s="1"/>
    </row>
    <row r="18" spans="1:6" x14ac:dyDescent="0.2">
      <c r="A18" s="1" t="s">
        <v>51</v>
      </c>
      <c r="B18" s="1" t="s">
        <v>18</v>
      </c>
      <c r="C18" s="1">
        <v>129960.838</v>
      </c>
      <c r="D18" s="1">
        <f t="shared" ref="D18:D32" si="0">C18/1000</f>
        <v>129.960838</v>
      </c>
      <c r="E18" s="1"/>
      <c r="F18" s="1"/>
    </row>
    <row r="19" spans="1:6" x14ac:dyDescent="0.2">
      <c r="A19" s="1" t="s">
        <v>52</v>
      </c>
      <c r="B19" s="1" t="s">
        <v>18</v>
      </c>
      <c r="C19" s="1">
        <v>129942.77099999999</v>
      </c>
      <c r="D19" s="1">
        <f t="shared" si="0"/>
        <v>129.94277099999999</v>
      </c>
      <c r="E19" s="1"/>
      <c r="F19" s="1"/>
    </row>
    <row r="20" spans="1:6" x14ac:dyDescent="0.2">
      <c r="A20" s="1" t="s">
        <v>53</v>
      </c>
      <c r="B20" s="1" t="s">
        <v>18</v>
      </c>
      <c r="C20" s="1">
        <v>129995.481</v>
      </c>
      <c r="D20" s="1">
        <f t="shared" si="0"/>
        <v>129.99548100000001</v>
      </c>
      <c r="E20" s="1"/>
      <c r="F20" s="1"/>
    </row>
    <row r="21" spans="1:6" x14ac:dyDescent="0.2">
      <c r="A21" s="1" t="s">
        <v>54</v>
      </c>
      <c r="B21" s="1" t="s">
        <v>18</v>
      </c>
      <c r="C21" s="1">
        <v>130182.427</v>
      </c>
      <c r="D21" s="1">
        <f t="shared" si="0"/>
        <v>130.18242699999999</v>
      </c>
      <c r="E21" s="1"/>
      <c r="F21" s="1"/>
    </row>
    <row r="22" spans="1:6" x14ac:dyDescent="0.2">
      <c r="A22" s="1" t="s">
        <v>55</v>
      </c>
      <c r="B22" s="1" t="s">
        <v>18</v>
      </c>
      <c r="C22" s="1">
        <v>130316.891</v>
      </c>
      <c r="D22" s="1">
        <f t="shared" si="0"/>
        <v>130.316891</v>
      </c>
      <c r="E22" s="1"/>
      <c r="F22" s="1"/>
    </row>
    <row r="23" spans="1:6" x14ac:dyDescent="0.2">
      <c r="A23" s="1" t="s">
        <v>56</v>
      </c>
      <c r="B23" s="1" t="s">
        <v>18</v>
      </c>
      <c r="C23" s="1">
        <v>130128.48699999999</v>
      </c>
      <c r="D23" s="1">
        <f t="shared" si="0"/>
        <v>130.12848700000001</v>
      </c>
      <c r="E23" s="1"/>
      <c r="F23" s="1"/>
    </row>
    <row r="24" spans="1:6" x14ac:dyDescent="0.2">
      <c r="A24" s="1" t="s">
        <v>57</v>
      </c>
      <c r="B24" s="1" t="s">
        <v>18</v>
      </c>
      <c r="C24" s="1">
        <v>130094.93</v>
      </c>
      <c r="D24" s="1">
        <f t="shared" si="0"/>
        <v>130.09493000000001</v>
      </c>
      <c r="E24" s="1"/>
      <c r="F24" s="1"/>
    </row>
    <row r="25" spans="1:6" x14ac:dyDescent="0.2">
      <c r="A25" s="1" t="s">
        <v>58</v>
      </c>
      <c r="B25" s="1" t="s">
        <v>18</v>
      </c>
      <c r="C25" s="1">
        <v>157348.109</v>
      </c>
      <c r="D25" s="1">
        <f t="shared" si="0"/>
        <v>157.34810899999999</v>
      </c>
      <c r="E25" s="1"/>
      <c r="F25" s="1"/>
    </row>
    <row r="26" spans="1:6" x14ac:dyDescent="0.2">
      <c r="A26" s="1" t="s">
        <v>59</v>
      </c>
      <c r="B26" s="1" t="s">
        <v>18</v>
      </c>
      <c r="C26" s="1">
        <v>157580.96599999999</v>
      </c>
      <c r="D26" s="1">
        <f t="shared" si="0"/>
        <v>157.58096599999999</v>
      </c>
      <c r="E26" s="1"/>
      <c r="F26" s="1"/>
    </row>
    <row r="27" spans="1:6" x14ac:dyDescent="0.2">
      <c r="A27" s="1" t="s">
        <v>60</v>
      </c>
      <c r="B27" s="1" t="s">
        <v>18</v>
      </c>
      <c r="C27" s="1">
        <v>159871.80499999999</v>
      </c>
      <c r="D27" s="1">
        <f t="shared" si="0"/>
        <v>159.87180499999999</v>
      </c>
      <c r="E27" s="1"/>
      <c r="F27" s="1"/>
    </row>
    <row r="28" spans="1:6" x14ac:dyDescent="0.2">
      <c r="A28" s="1" t="s">
        <v>61</v>
      </c>
      <c r="B28" s="1" t="s">
        <v>18</v>
      </c>
      <c r="C28" s="1">
        <v>159945.03599999999</v>
      </c>
      <c r="D28" s="1">
        <f t="shared" si="0"/>
        <v>159.94503599999999</v>
      </c>
      <c r="E28" s="1"/>
      <c r="F28" s="1"/>
    </row>
    <row r="29" spans="1:6" x14ac:dyDescent="0.2">
      <c r="A29" s="1" t="s">
        <v>62</v>
      </c>
      <c r="B29" s="1" t="s">
        <v>18</v>
      </c>
      <c r="C29" s="1">
        <v>159984.503</v>
      </c>
      <c r="D29" s="1">
        <f t="shared" si="0"/>
        <v>159.98450299999999</v>
      </c>
      <c r="E29" s="1"/>
      <c r="F29" s="1"/>
    </row>
    <row r="30" spans="1:6" x14ac:dyDescent="0.2">
      <c r="A30" s="1" t="s">
        <v>63</v>
      </c>
      <c r="B30" s="1" t="s">
        <v>18</v>
      </c>
      <c r="C30" s="1">
        <v>160109.67300000001</v>
      </c>
      <c r="D30" s="1">
        <f t="shared" si="0"/>
        <v>160.10967300000002</v>
      </c>
      <c r="E30" s="1"/>
      <c r="F30" s="1"/>
    </row>
    <row r="31" spans="1:6" x14ac:dyDescent="0.2">
      <c r="A31" s="1" t="s">
        <v>64</v>
      </c>
      <c r="B31" s="1" t="s">
        <v>18</v>
      </c>
      <c r="C31" s="1">
        <v>196288.24299999999</v>
      </c>
      <c r="D31" s="1">
        <f t="shared" si="0"/>
        <v>196.28824299999999</v>
      </c>
      <c r="E31" s="1"/>
      <c r="F31" s="1"/>
    </row>
    <row r="32" spans="1:6" x14ac:dyDescent="0.2">
      <c r="A32" s="1" t="s">
        <v>65</v>
      </c>
      <c r="B32" s="1" t="s">
        <v>18</v>
      </c>
      <c r="C32" s="1">
        <v>196196.88800000001</v>
      </c>
      <c r="D32" s="1">
        <f t="shared" si="0"/>
        <v>196.196888</v>
      </c>
      <c r="E32" s="1"/>
      <c r="F32" s="1"/>
    </row>
    <row r="33" spans="1:6" x14ac:dyDescent="0.2">
      <c r="A33" s="1" t="s">
        <v>17</v>
      </c>
      <c r="B33" s="1" t="s">
        <v>18</v>
      </c>
      <c r="C33" s="1">
        <v>158654.30234613625</v>
      </c>
      <c r="D33" s="1">
        <v>158.65430234613626</v>
      </c>
      <c r="E33" s="1">
        <v>98.583182503121023</v>
      </c>
      <c r="F33" s="1">
        <v>564</v>
      </c>
    </row>
    <row r="34" spans="1:6" x14ac:dyDescent="0.2">
      <c r="A34" s="1" t="s">
        <v>22</v>
      </c>
      <c r="B34" s="1" t="s">
        <v>18</v>
      </c>
      <c r="C34" s="1">
        <v>79066.503306887185</v>
      </c>
      <c r="D34" s="1">
        <v>79.066503306887185</v>
      </c>
      <c r="E34" s="1">
        <v>49.129632226303798</v>
      </c>
      <c r="F34" s="1">
        <v>1410</v>
      </c>
    </row>
    <row r="35" spans="1:6" x14ac:dyDescent="0.2">
      <c r="A35" s="1" t="s">
        <v>23</v>
      </c>
      <c r="B35" s="1" t="s">
        <v>18</v>
      </c>
      <c r="C35" s="1">
        <v>113879.44178389855</v>
      </c>
      <c r="D35" s="1">
        <v>113.87944178389856</v>
      </c>
      <c r="E35" s="1">
        <v>70.761382620702832</v>
      </c>
      <c r="F35" s="1">
        <v>699</v>
      </c>
    </row>
    <row r="36" spans="1:6" x14ac:dyDescent="0.2">
      <c r="A36" s="1" t="s">
        <v>24</v>
      </c>
      <c r="B36" s="1" t="s">
        <v>18</v>
      </c>
      <c r="C36" s="1">
        <v>158490.60965393484</v>
      </c>
      <c r="D36" s="1">
        <v>158.49060965393485</v>
      </c>
      <c r="E36" s="1">
        <v>98.481468611275147</v>
      </c>
      <c r="F36" s="1">
        <v>564</v>
      </c>
    </row>
    <row r="37" spans="1:6" x14ac:dyDescent="0.2">
      <c r="A37" s="1" t="s">
        <v>25</v>
      </c>
      <c r="B37" s="1" t="s">
        <v>18</v>
      </c>
      <c r="C37" s="1">
        <v>129974.94981455638</v>
      </c>
      <c r="D37" s="1">
        <v>129.9749498145564</v>
      </c>
      <c r="E37" s="1">
        <v>80.762664541220715</v>
      </c>
      <c r="F37" s="1">
        <v>643</v>
      </c>
    </row>
    <row r="38" spans="1:6" x14ac:dyDescent="0.2">
      <c r="A38" s="1" t="s">
        <v>26</v>
      </c>
      <c r="B38" s="1" t="s">
        <v>18</v>
      </c>
      <c r="C38" s="1">
        <v>129974.94981455638</v>
      </c>
      <c r="D38" s="1">
        <v>129.9749498145564</v>
      </c>
      <c r="E38" s="1">
        <v>80.762664541220715</v>
      </c>
      <c r="F38" s="1">
        <v>643</v>
      </c>
    </row>
    <row r="39" spans="1:6" x14ac:dyDescent="0.2">
      <c r="A39" s="1" t="s">
        <v>27</v>
      </c>
      <c r="B39" s="1" t="s">
        <v>18</v>
      </c>
      <c r="C39" s="1">
        <v>137669.01243141145</v>
      </c>
      <c r="D39" s="1">
        <v>137.66901243141146</v>
      </c>
      <c r="E39" s="1">
        <v>85.543531923518572</v>
      </c>
      <c r="F39" s="1">
        <v>630</v>
      </c>
    </row>
    <row r="40" spans="1:6" x14ac:dyDescent="0.2">
      <c r="A40" s="1" t="s">
        <v>28</v>
      </c>
      <c r="B40" s="1" t="s">
        <v>18</v>
      </c>
      <c r="C40" s="1">
        <v>39247.526389932493</v>
      </c>
      <c r="D40" s="1">
        <v>39.247526389932496</v>
      </c>
      <c r="E40" s="1">
        <v>24.387274720438743</v>
      </c>
      <c r="F40" s="1">
        <v>1640</v>
      </c>
    </row>
    <row r="41" spans="1:6" x14ac:dyDescent="0.2">
      <c r="A41" s="1" t="s">
        <v>29</v>
      </c>
      <c r="B41" s="1" t="s">
        <v>18</v>
      </c>
      <c r="C41" s="1">
        <v>39235.953918583808</v>
      </c>
      <c r="D41" s="1">
        <v>39.23595391858381</v>
      </c>
      <c r="E41" s="1">
        <v>24.38008392234434</v>
      </c>
      <c r="F41" s="1">
        <v>1640</v>
      </c>
    </row>
    <row r="42" spans="1:6" x14ac:dyDescent="0.2">
      <c r="A42" s="1" t="s">
        <v>30</v>
      </c>
      <c r="B42" s="1" t="s">
        <v>18</v>
      </c>
      <c r="C42" s="1">
        <v>73793.71406355458</v>
      </c>
      <c r="D42" s="1">
        <v>73.793714063554589</v>
      </c>
      <c r="E42" s="1">
        <v>45.853273901384973</v>
      </c>
      <c r="F42" s="1">
        <v>1410</v>
      </c>
    </row>
    <row r="43" spans="1:6" x14ac:dyDescent="0.2">
      <c r="A43" s="1" t="s">
        <v>31</v>
      </c>
      <c r="B43" s="1" t="s">
        <v>18</v>
      </c>
      <c r="C43" s="1">
        <v>160095.24817083243</v>
      </c>
      <c r="D43" s="1">
        <v>160.09524817083243</v>
      </c>
      <c r="E43" s="1">
        <v>99.478544451158328</v>
      </c>
      <c r="F43" s="1">
        <v>545</v>
      </c>
    </row>
    <row r="44" spans="1:6" x14ac:dyDescent="0.2">
      <c r="A44" s="1" t="s">
        <v>32</v>
      </c>
      <c r="B44" s="1" t="s">
        <v>18</v>
      </c>
      <c r="C44" s="1">
        <v>159827.60795750958</v>
      </c>
      <c r="D44" s="1">
        <v>159.82760795750957</v>
      </c>
      <c r="E44" s="1">
        <v>99.312240584165693</v>
      </c>
      <c r="F44" s="1">
        <v>545</v>
      </c>
    </row>
    <row r="45" spans="1:6" x14ac:dyDescent="0.2">
      <c r="A45" s="1" t="s">
        <v>33</v>
      </c>
      <c r="B45" s="1" t="s">
        <v>18</v>
      </c>
      <c r="C45" s="1">
        <v>166877.09780876833</v>
      </c>
      <c r="D45" s="1">
        <v>166.87709780876833</v>
      </c>
      <c r="E45" s="1">
        <v>103.69258914253219</v>
      </c>
      <c r="F45" s="1">
        <v>451</v>
      </c>
    </row>
    <row r="46" spans="1:6" x14ac:dyDescent="0.2">
      <c r="A46" s="1" t="s">
        <v>34</v>
      </c>
      <c r="B46" s="1" t="s">
        <v>18</v>
      </c>
      <c r="C46" s="1">
        <v>157435.97869809557</v>
      </c>
      <c r="D46" s="1">
        <v>157.43597869809557</v>
      </c>
      <c r="E46" s="1">
        <v>97.826151519614342</v>
      </c>
      <c r="F46" s="1">
        <v>565</v>
      </c>
    </row>
    <row r="47" spans="1:6" x14ac:dyDescent="0.2">
      <c r="A47" s="1" t="s">
        <v>35</v>
      </c>
      <c r="B47" s="1" t="s">
        <v>18</v>
      </c>
      <c r="C47" s="1">
        <v>173265.32358764537</v>
      </c>
      <c r="D47" s="1">
        <v>173.26532358764538</v>
      </c>
      <c r="E47" s="1">
        <v>107.6620473829788</v>
      </c>
      <c r="F47" s="1">
        <v>441</v>
      </c>
    </row>
    <row r="48" spans="1:6" x14ac:dyDescent="0.2">
      <c r="A48" s="1" t="s">
        <v>36</v>
      </c>
      <c r="B48" s="1" t="s">
        <v>18</v>
      </c>
      <c r="C48" s="1">
        <v>70924.440120825282</v>
      </c>
      <c r="D48" s="1">
        <v>70.924440120825281</v>
      </c>
      <c r="E48" s="1">
        <v>44.070390282317327</v>
      </c>
      <c r="F48" s="1">
        <v>1410</v>
      </c>
    </row>
    <row r="49" spans="1:6" x14ac:dyDescent="0.2">
      <c r="A49" s="1" t="s">
        <v>38</v>
      </c>
      <c r="B49" s="1" t="s">
        <v>37</v>
      </c>
      <c r="C49" s="1">
        <v>36468.024718883717</v>
      </c>
      <c r="D49" s="1">
        <v>36.468024718883719</v>
      </c>
      <c r="E49" s="1">
        <v>22.660172987597495</v>
      </c>
      <c r="F49" s="1">
        <v>474</v>
      </c>
    </row>
    <row r="50" spans="1:6" x14ac:dyDescent="0.2">
      <c r="A50" s="1" t="s">
        <v>39</v>
      </c>
      <c r="B50" s="1" t="s">
        <v>37</v>
      </c>
      <c r="C50" s="1">
        <v>36618.387372952697</v>
      </c>
      <c r="D50" s="1">
        <v>36.618387372952697</v>
      </c>
      <c r="E50" s="1">
        <v>22.753603980318992</v>
      </c>
      <c r="F50" s="1">
        <v>474</v>
      </c>
    </row>
    <row r="51" spans="1:6" x14ac:dyDescent="0.2">
      <c r="A51" s="1" t="s">
        <v>40</v>
      </c>
      <c r="B51" s="1" t="s">
        <v>37</v>
      </c>
      <c r="C51" s="1">
        <v>37054.80273783172</v>
      </c>
      <c r="D51" s="1">
        <v>37.054802737831722</v>
      </c>
      <c r="E51" s="1">
        <v>23.024779832009234</v>
      </c>
      <c r="F51" s="1">
        <v>474</v>
      </c>
    </row>
    <row r="52" spans="1:6" x14ac:dyDescent="0.2">
      <c r="A52" s="1" t="s">
        <v>41</v>
      </c>
      <c r="B52" s="1" t="s">
        <v>37</v>
      </c>
      <c r="C52" s="1">
        <v>36322.368584171185</v>
      </c>
      <c r="D52" s="1">
        <v>36.322368584171187</v>
      </c>
      <c r="E52" s="1">
        <v>22.569666489515033</v>
      </c>
      <c r="F52" s="1">
        <v>474</v>
      </c>
    </row>
    <row r="53" spans="1:6" x14ac:dyDescent="0.2">
      <c r="A53" s="1" t="s">
        <v>42</v>
      </c>
      <c r="B53" s="1" t="s">
        <v>37</v>
      </c>
      <c r="C53" s="1">
        <v>45843.168603325073</v>
      </c>
      <c r="D53" s="1">
        <v>45.843168603325076</v>
      </c>
      <c r="E53" s="1">
        <v>28.485615518216704</v>
      </c>
      <c r="F53" s="1">
        <v>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8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11.5" bestFit="1" customWidth="1"/>
  </cols>
  <sheetData>
    <row r="3" spans="1:2" x14ac:dyDescent="0.2">
      <c r="A3" t="s">
        <v>0</v>
      </c>
      <c r="B3" t="s">
        <v>44</v>
      </c>
    </row>
    <row r="4" spans="1:2" x14ac:dyDescent="0.2">
      <c r="A4" t="s">
        <v>1</v>
      </c>
      <c r="B4" t="s">
        <v>45</v>
      </c>
    </row>
    <row r="5" spans="1:2" x14ac:dyDescent="0.2">
      <c r="A5" t="s">
        <v>19</v>
      </c>
      <c r="B5" t="s">
        <v>46</v>
      </c>
    </row>
    <row r="6" spans="1:2" x14ac:dyDescent="0.2">
      <c r="A6" t="s">
        <v>20</v>
      </c>
      <c r="B6" t="s">
        <v>47</v>
      </c>
    </row>
    <row r="7" spans="1:2" x14ac:dyDescent="0.2">
      <c r="A7" t="s">
        <v>21</v>
      </c>
      <c r="B7" t="s">
        <v>48</v>
      </c>
    </row>
    <row r="8" spans="1:2" x14ac:dyDescent="0.2">
      <c r="A8" t="s">
        <v>43</v>
      </c>
      <c r="B8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metadata</vt:lpstr>
    </vt:vector>
  </TitlesOfParts>
  <Company>University of Oregon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Johnson</dc:creator>
  <cp:lastModifiedBy>Will Johnson</cp:lastModifiedBy>
  <dcterms:created xsi:type="dcterms:W3CDTF">2020-01-09T18:43:28Z</dcterms:created>
  <dcterms:modified xsi:type="dcterms:W3CDTF">2020-08-13T19:02:11Z</dcterms:modified>
</cp:coreProperties>
</file>