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Users/williamjohnson/Desktop/Laura/Mussels/Research/field_data/"/>
    </mc:Choice>
  </mc:AlternateContent>
  <xr:revisionPtr revIDLastSave="0" documentId="13_ncr:1_{174BE818-29B4-154D-AA4B-C89618CD25F7}" xr6:coauthVersionLast="45" xr6:coauthVersionMax="45" xr10:uidLastSave="{00000000-0000-0000-0000-000000000000}"/>
  <bookViews>
    <workbookView xWindow="520" yWindow="560" windowWidth="20300" windowHeight="15540" tabRatio="500" xr2:uid="{00000000-000D-0000-FFFF-FFFF00000000}"/>
  </bookViews>
  <sheets>
    <sheet name="Site Assessment" sheetId="2" r:id="rId1"/>
    <sheet name="Bed Assessment" sheetId="3" r:id="rId2"/>
    <sheet name="Bed Census MetaData" sheetId="4" r:id="rId3"/>
    <sheet name="Bed_Cen1_COW0101" sheetId="5" r:id="rId4"/>
    <sheet name="Bed_Cen2_COW0101" sheetId="6" r:id="rId5"/>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22" i="5" l="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alcChain>
</file>

<file path=xl/sharedStrings.xml><?xml version="1.0" encoding="utf-8"?>
<sst xmlns="http://schemas.openxmlformats.org/spreadsheetml/2006/main" count="503" uniqueCount="132">
  <si>
    <t xml:space="preserve">Date: </t>
  </si>
  <si>
    <t>Time Start/Stop:</t>
  </si>
  <si>
    <t>2 surveyors:</t>
  </si>
  <si>
    <t xml:space="preserve">Surveyors: </t>
  </si>
  <si>
    <t>Water Temp (C):</t>
  </si>
  <si>
    <t>Total Search Effort:</t>
  </si>
  <si>
    <t>Downstream Lat/Long:</t>
  </si>
  <si>
    <t>Weather:</t>
  </si>
  <si>
    <t>Upstream Lat/Long:</t>
  </si>
  <si>
    <t>Site Note/ Comments:</t>
  </si>
  <si>
    <t>Mussel Beds Located:</t>
  </si>
  <si>
    <t>Mussel Aggregations (less than 15 animals available @ surface):</t>
  </si>
  <si>
    <t>Lat/Long:</t>
  </si>
  <si>
    <t>Surface Count:</t>
  </si>
  <si>
    <t>Stream Area (m2):</t>
  </si>
  <si>
    <t>Substrate/ Habitat/ Demography Notes:</t>
  </si>
  <si>
    <t>Time Start / Stop:</t>
  </si>
  <si>
    <t>Photos:</t>
  </si>
  <si>
    <t>Stream Habitat Type:</t>
  </si>
  <si>
    <t>Bank Type:</t>
  </si>
  <si>
    <t>Latitude:</t>
  </si>
  <si>
    <t>Longitude:</t>
  </si>
  <si>
    <t>Valley Form:</t>
  </si>
  <si>
    <t>Maximal Distance From Bank:</t>
  </si>
  <si>
    <t>Substrate:</t>
  </si>
  <si>
    <t>% Silt</t>
  </si>
  <si>
    <t>% Sand</t>
  </si>
  <si>
    <t>% Gravel</t>
  </si>
  <si>
    <t>% Cobble</t>
  </si>
  <si>
    <t>% Boulder</t>
  </si>
  <si>
    <t>% Bedrock</t>
  </si>
  <si>
    <t>Proximal Distance From Bank:</t>
  </si>
  <si>
    <t>Average Depth (m):</t>
  </si>
  <si>
    <t>Associated Bank Vegetation:</t>
  </si>
  <si>
    <t>Notes:</t>
  </si>
  <si>
    <t>Surveyors:</t>
  </si>
  <si>
    <t>Preliminary Transects &amp; Bed Delineation:</t>
  </si>
  <si>
    <t>Start/End Time:</t>
  </si>
  <si>
    <t>Initial Bed Length (m):</t>
  </si>
  <si>
    <t>Initial Bed Width (m):</t>
  </si>
  <si>
    <t>Transect Spacing (m):</t>
  </si>
  <si>
    <t>Total # Transects:</t>
  </si>
  <si>
    <t>Transect #:</t>
  </si>
  <si>
    <t>Length (m):</t>
  </si>
  <si>
    <t>Surface Cnt:</t>
  </si>
  <si>
    <t xml:space="preserve">Resultant Bed Length (m): </t>
  </si>
  <si>
    <t xml:space="preserve">Resultant Bed Width (m): </t>
  </si>
  <si>
    <t># Blocks:</t>
  </si>
  <si>
    <t># Units:</t>
  </si>
  <si>
    <t>Block_Num</t>
  </si>
  <si>
    <t>Unit_Num</t>
  </si>
  <si>
    <t>Surface_Live</t>
  </si>
  <si>
    <t>Surface_Dead</t>
  </si>
  <si>
    <t>Excavated_Live</t>
  </si>
  <si>
    <t>Excavated_Dead</t>
  </si>
  <si>
    <t>Notes</t>
  </si>
  <si>
    <t>Length_cm</t>
  </si>
  <si>
    <t>S_or_E</t>
  </si>
  <si>
    <t>Species</t>
  </si>
  <si>
    <t>L. Johnson + K. Potts</t>
  </si>
  <si>
    <t>2018 Mussel Site Assessment Form: COW01</t>
  </si>
  <si>
    <t>6/14/18 &amp; 7/20/2018</t>
  </si>
  <si>
    <t>11:30 - 13:15 on 6/14</t>
  </si>
  <si>
    <t>13:40 - 15:10 on 7/20</t>
  </si>
  <si>
    <t>23.5 on 7/20</t>
  </si>
  <si>
    <t>N 42.89447 W -123.53329</t>
  </si>
  <si>
    <t>N 42.88926 W -123.53799</t>
  </si>
  <si>
    <t>6/14: overcast &amp; 7/20: clear and sunny</t>
  </si>
  <si>
    <t xml:space="preserve"> 6.5 person hours</t>
  </si>
  <si>
    <t>COW0101</t>
  </si>
  <si>
    <t>NA</t>
  </si>
  <si>
    <t>&lt; 0.25 m^2</t>
  </si>
  <si>
    <t>2018 Mussel Bed Assessment Form: COW0101</t>
  </si>
  <si>
    <t>11:50 - 12:25</t>
  </si>
  <si>
    <t>115-17: Looking up; 118-19: looking up from mid-bed; 120-21: up looking down; 122: SL looking at veg</t>
  </si>
  <si>
    <t>Length = 21.6 m, Width = 1.7 m; Stream Area = 36.72 m^2</t>
  </si>
  <si>
    <t>Narrow</t>
  </si>
  <si>
    <t>Bank edge</t>
  </si>
  <si>
    <t>Riffle</t>
  </si>
  <si>
    <t>1.7 m</t>
  </si>
  <si>
    <t>0 m</t>
  </si>
  <si>
    <t>0.22 m</t>
  </si>
  <si>
    <t>D15 - D30 alders + grasses/pacific ninebark shrub stabilizing bank; exposed tree roots stabilizing bank &amp; capturing sand</t>
  </si>
  <si>
    <t>2018 Mussel Bed Census Form (MetaData and Bed Delineation): COW0101</t>
  </si>
  <si>
    <t>L. Johnson + A.D. Christen</t>
  </si>
  <si>
    <t>10:14 - 15:00</t>
  </si>
  <si>
    <t>Downstream bank to bank. Water temp = 17.5</t>
  </si>
  <si>
    <t>Bank to bank transect at edge of bed: mussel 0.14 m DS from bed edge</t>
  </si>
  <si>
    <t>1 live mussel found 4 m in (length = 1.7cm). Mussel not embedded &amp; laying on surface; likely dislodged. 1 dead = 2.1 cm</t>
  </si>
  <si>
    <t>dead = 3.0 cm in length</t>
  </si>
  <si>
    <t>bank to bank at edge of bed</t>
  </si>
  <si>
    <t>Upstream bank to bank; 1 dead = 6 cm</t>
  </si>
  <si>
    <t>Bed size = 45 m^2. Bed was not made wider due to the presence of a live mussel found in preliminary transects for two reasons: 1) Mussel was found &gt;10 m away from nearest delineated bed boundary, and 2) mussel was not embedded but instead lying on it's side on the surface, most likely due to having been dislodged from elsewhere and settled in that location. The bed length was extended downstream by 0.5 m to capture the live mussel found just below bed boundary as originally delineated.</t>
  </si>
  <si>
    <t>excavation moved to 16-2 due to bank structure (severe undercut)</t>
  </si>
  <si>
    <t>crushed dead shell</t>
  </si>
  <si>
    <t>Start 9:42 on 9/8/18; temp = 17 C</t>
  </si>
  <si>
    <t>Start on 9/7/18 at 15:18, temp = 19.5 C</t>
  </si>
  <si>
    <t>End 9/7/18</t>
  </si>
  <si>
    <t>End on 9/8/18 at 17:16; temp = 20 C</t>
  </si>
  <si>
    <t>Start on 9/9/18 at 9:30; temp= 16.5 C</t>
  </si>
  <si>
    <t>End on 9/9/18 at 17:16; temp = 20 C</t>
  </si>
  <si>
    <t>end 9/10/18; stop @ 16:50, temp = 19 C</t>
  </si>
  <si>
    <t>Start on 9/10/18 @ 10:30 ; temp = 17 C</t>
  </si>
  <si>
    <t>Mafa</t>
  </si>
  <si>
    <t>S</t>
  </si>
  <si>
    <t>L_or_D</t>
  </si>
  <si>
    <t>L</t>
  </si>
  <si>
    <t>E</t>
  </si>
  <si>
    <t>D</t>
  </si>
  <si>
    <t>Column Codes:</t>
  </si>
  <si>
    <t>Unit number in survey design (see survey protocol for more info)</t>
  </si>
  <si>
    <t>Block number in survey design (see survey protocol for more info)</t>
  </si>
  <si>
    <t>Count of live mussels available at the surface</t>
  </si>
  <si>
    <t>Count of dead mussels available at the surface</t>
  </si>
  <si>
    <t>Count of live mussels discovered during excavation (not available at surface)</t>
  </si>
  <si>
    <t>Count of dead mussels discovered during excavation (not available at surface)</t>
  </si>
  <si>
    <t>Additional information</t>
  </si>
  <si>
    <t>Mussel Species Code</t>
  </si>
  <si>
    <t xml:space="preserve">Surface or Excavated </t>
  </si>
  <si>
    <t>Live or Dead</t>
  </si>
  <si>
    <t>Length of mussel (cm): measured from posterior to anterior end of the animal</t>
  </si>
  <si>
    <t>Abbreviation Codes</t>
  </si>
  <si>
    <t xml:space="preserve">Margaritifera falcata </t>
  </si>
  <si>
    <t>Not Available- used when shell length was unavailable because mussel shell was not intact (i.e. partially crushed)</t>
  </si>
  <si>
    <t>42.89333  -123.53346</t>
  </si>
  <si>
    <t>All mussels found were M. falcata, with the exception of AGG03 which was a floater mussel species (Anodonta).</t>
  </si>
  <si>
    <t xml:space="preserve">Floater mussel 5.7 cm in length. Found lying on substrate surface on 9-18-18 while walking back from surveying nearby bed. Found on SL of pool habitat in zone of accumulation; lots of silt and sand. Lots of beaver activity. </t>
  </si>
  <si>
    <t>(L. Johnson + E. Blevins) &amp; (L. Johnson + K. Potts)</t>
  </si>
  <si>
    <t>42.8896  -123.537688</t>
  </si>
  <si>
    <t>42.891895  -123.535178</t>
  </si>
  <si>
    <t>Western pearlshell. Stream left of large pool in ripprapp. Young (less than 3"). NOTE: GPS point calculated in office using ArcMap 10.5 on 12-4-19. Point not collected in the field and accuracy is fair.</t>
  </si>
  <si>
    <t>Western pearlshell. Found on stream left on the side of a boulder in the fast water section we ended in. Young (less than 3"). NOTE: GPS point calculated in office using ArcMap 10.5 on 12-4-19. Point not collected in the field and accuracy is fair.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</si>
</sst>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22"/>
      <color theme="1"/>
      <name val="Calibri"/>
      <family val="2"/>
      <scheme val="minor"/>
    </font>
    <font>
      <b/>
      <sz val="12"/>
      <color rgb="FF000000"/>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9" tint="0.59996337778862885"/>
        <bgColor indexed="64"/>
      </patternFill>
    </fill>
    <fill>
      <patternFill patternType="solid">
        <fgColor theme="9" tint="0.79998168889431442"/>
        <bgColor indexed="64"/>
      </patternFill>
    </fill>
    <fill>
      <patternFill patternType="solid">
        <fgColor rgb="FFC6E0B4"/>
        <bgColor rgb="FF000000"/>
      </patternFill>
    </fill>
  </fills>
  <borders count="3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thin">
        <color auto="1"/>
      </left>
      <right style="medium">
        <color auto="1"/>
      </right>
      <top style="medium">
        <color auto="1"/>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s>
  <cellStyleXfs count="1">
    <xf numFmtId="0" fontId="0" fillId="0" borderId="0"/>
  </cellStyleXfs>
  <cellXfs count="124">
    <xf numFmtId="0" fontId="0" fillId="0" borderId="0" xfId="0"/>
    <xf numFmtId="0" fontId="1" fillId="2" borderId="4" xfId="0" applyFont="1" applyFill="1" applyBorder="1" applyAlignment="1">
      <alignment horizontal="center" vertical="center" wrapText="1"/>
    </xf>
    <xf numFmtId="0" fontId="0" fillId="3" borderId="0" xfId="0" applyFont="1" applyFill="1" applyAlignment="1">
      <alignment vertical="center" wrapText="1"/>
    </xf>
    <xf numFmtId="0" fontId="1" fillId="2" borderId="4" xfId="0" applyFont="1" applyFill="1" applyBorder="1" applyAlignment="1">
      <alignment vertical="center" wrapText="1"/>
    </xf>
    <xf numFmtId="0" fontId="1" fillId="2" borderId="12" xfId="0" applyFont="1" applyFill="1" applyBorder="1" applyAlignment="1">
      <alignment vertical="center" wrapText="1"/>
    </xf>
    <xf numFmtId="0" fontId="1" fillId="2" borderId="8" xfId="0" applyFont="1" applyFill="1" applyBorder="1" applyAlignment="1">
      <alignment horizontal="center" vertical="center" wrapText="1"/>
    </xf>
    <xf numFmtId="0" fontId="0" fillId="3" borderId="0" xfId="0" applyFont="1" applyFill="1" applyBorder="1" applyAlignment="1">
      <alignment vertical="center" wrapText="1"/>
    </xf>
    <xf numFmtId="0" fontId="1" fillId="0" borderId="0" xfId="0" applyFont="1" applyAlignment="1">
      <alignment horizontal="center" vertical="center" wrapText="1"/>
    </xf>
    <xf numFmtId="0" fontId="0" fillId="0" borderId="0" xfId="0" applyAlignment="1">
      <alignment horizontal="center"/>
    </xf>
    <xf numFmtId="0" fontId="1" fillId="0" borderId="22" xfId="0" applyFont="1" applyBorder="1" applyAlignment="1">
      <alignment vertical="center" wrapText="1"/>
    </xf>
    <xf numFmtId="0" fontId="1" fillId="0" borderId="23" xfId="0" applyFont="1" applyBorder="1" applyAlignment="1">
      <alignment vertical="center" wrapText="1"/>
    </xf>
    <xf numFmtId="0" fontId="0" fillId="0" borderId="0" xfId="0" applyAlignment="1">
      <alignment vertical="center"/>
    </xf>
    <xf numFmtId="0" fontId="1" fillId="2" borderId="13" xfId="0" applyFont="1" applyFill="1" applyBorder="1" applyAlignment="1">
      <alignment vertical="center" wrapText="1"/>
    </xf>
    <xf numFmtId="0" fontId="1" fillId="2" borderId="12" xfId="0" applyNumberFormat="1" applyFont="1" applyFill="1" applyBorder="1" applyAlignment="1">
      <alignment vertical="center" wrapText="1"/>
    </xf>
    <xf numFmtId="0" fontId="0" fillId="0" borderId="0" xfId="0" applyNumberFormat="1"/>
    <xf numFmtId="1" fontId="1" fillId="2" borderId="12" xfId="0" applyNumberFormat="1" applyFont="1" applyFill="1" applyBorder="1" applyAlignment="1">
      <alignment vertical="center" wrapText="1"/>
    </xf>
    <xf numFmtId="1" fontId="0" fillId="0" borderId="0" xfId="0" applyNumberFormat="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14" fontId="0" fillId="0" borderId="5" xfId="0" applyNumberFormat="1"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6" xfId="0" applyFont="1" applyFill="1" applyBorder="1" applyAlignment="1">
      <alignment vertical="center" wrapText="1"/>
    </xf>
    <xf numFmtId="0" fontId="0" fillId="0" borderId="0" xfId="0" applyFont="1" applyFill="1" applyBorder="1" applyAlignment="1">
      <alignment vertical="center" wrapText="1"/>
    </xf>
    <xf numFmtId="0" fontId="0" fillId="0" borderId="5" xfId="0" applyFont="1" applyFill="1" applyBorder="1" applyAlignment="1">
      <alignment vertical="center" wrapText="1"/>
    </xf>
    <xf numFmtId="0" fontId="0" fillId="0" borderId="6" xfId="0" applyFont="1" applyFill="1" applyBorder="1" applyAlignment="1">
      <alignment vertical="center" wrapText="1"/>
    </xf>
    <xf numFmtId="0" fontId="1" fillId="2" borderId="10"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7"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0" fillId="0" borderId="20" xfId="0" applyFill="1" applyBorder="1" applyAlignment="1">
      <alignment horizontal="center" vertical="center" wrapText="1"/>
    </xf>
    <xf numFmtId="0" fontId="0" fillId="0" borderId="21" xfId="0" applyFill="1" applyBorder="1" applyAlignment="1">
      <alignment horizontal="center" vertical="center" wrapText="1"/>
    </xf>
    <xf numFmtId="0" fontId="0" fillId="0" borderId="0" xfId="0" applyFill="1" applyBorder="1" applyAlignment="1">
      <alignment horizontal="center" vertical="center" wrapText="1"/>
    </xf>
    <xf numFmtId="0" fontId="0" fillId="0" borderId="24" xfId="0" applyFill="1" applyBorder="1" applyAlignment="1">
      <alignment horizontal="center" vertical="center" wrapText="1"/>
    </xf>
    <xf numFmtId="0" fontId="1" fillId="2" borderId="23" xfId="0" applyFont="1" applyFill="1" applyBorder="1" applyAlignment="1">
      <alignment horizontal="center" vertical="center" wrapText="1"/>
    </xf>
    <xf numFmtId="0" fontId="0" fillId="0" borderId="16" xfId="0" applyFill="1" applyBorder="1" applyAlignment="1">
      <alignment horizontal="center" vertical="center" wrapText="1"/>
    </xf>
    <xf numFmtId="0" fontId="1" fillId="2" borderId="18" xfId="0" applyFont="1" applyFill="1" applyBorder="1" applyAlignment="1">
      <alignment horizontal="center" vertical="center" wrapText="1"/>
    </xf>
    <xf numFmtId="0" fontId="0" fillId="0" borderId="19" xfId="0"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0" fillId="0" borderId="27" xfId="0" applyFill="1" applyBorder="1" applyAlignment="1">
      <alignment horizontal="center" vertical="center" wrapText="1"/>
    </xf>
    <xf numFmtId="0" fontId="0" fillId="0" borderId="28" xfId="0" applyFill="1" applyBorder="1" applyAlignment="1">
      <alignment horizontal="center" vertical="center" wrapText="1"/>
    </xf>
    <xf numFmtId="0" fontId="0" fillId="0" borderId="29" xfId="0" applyFill="1" applyBorder="1" applyAlignment="1">
      <alignment horizontal="center" vertical="center" wrapText="1"/>
    </xf>
    <xf numFmtId="0" fontId="0" fillId="0" borderId="24"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12" xfId="0" applyFont="1" applyFill="1" applyBorder="1" applyAlignment="1">
      <alignment horizontal="center"/>
    </xf>
    <xf numFmtId="0" fontId="0" fillId="0" borderId="9" xfId="0" applyFill="1" applyBorder="1" applyAlignment="1">
      <alignment horizontal="center" vertical="top" wrapText="1"/>
    </xf>
    <xf numFmtId="0" fontId="0" fillId="0" borderId="10" xfId="0" applyFill="1" applyBorder="1" applyAlignment="1">
      <alignment horizontal="center" vertical="top" wrapText="1"/>
    </xf>
    <xf numFmtId="0" fontId="0" fillId="0" borderId="11" xfId="0" applyFill="1" applyBorder="1" applyAlignment="1">
      <alignment horizontal="center" vertical="top" wrapText="1"/>
    </xf>
    <xf numFmtId="0" fontId="0" fillId="0" borderId="5" xfId="0" applyFill="1" applyBorder="1" applyAlignment="1">
      <alignment horizontal="center" vertical="top" wrapText="1"/>
    </xf>
    <xf numFmtId="0" fontId="0" fillId="0" borderId="6" xfId="0" applyFill="1" applyBorder="1" applyAlignment="1">
      <alignment horizontal="center" vertical="top" wrapText="1"/>
    </xf>
    <xf numFmtId="0" fontId="0" fillId="0" borderId="7" xfId="0" applyFill="1" applyBorder="1" applyAlignment="1">
      <alignment horizontal="center" vertical="top" wrapText="1"/>
    </xf>
    <xf numFmtId="0" fontId="0" fillId="0" borderId="8"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left"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0" fillId="0" borderId="16" xfId="0" applyBorder="1" applyAlignment="1">
      <alignment horizontal="center"/>
    </xf>
    <xf numFmtId="0" fontId="0" fillId="0" borderId="24" xfId="0" applyBorder="1" applyAlignment="1">
      <alignment horizontal="center"/>
    </xf>
    <xf numFmtId="0" fontId="1" fillId="0" borderId="23" xfId="0" applyFont="1" applyBorder="1" applyAlignment="1">
      <alignment horizontal="center" vertical="center" wrapText="1"/>
    </xf>
    <xf numFmtId="0" fontId="1" fillId="0" borderId="26" xfId="0" applyFont="1" applyBorder="1" applyAlignment="1">
      <alignment horizontal="center" vertical="center" wrapText="1"/>
    </xf>
    <xf numFmtId="0" fontId="0" fillId="0" borderId="16" xfId="0" applyBorder="1" applyAlignment="1">
      <alignment horizontal="center" vertical="top" wrapText="1"/>
    </xf>
    <xf numFmtId="0" fontId="0" fillId="0" borderId="24" xfId="0" applyBorder="1" applyAlignment="1">
      <alignment horizontal="center" vertical="top" wrapText="1"/>
    </xf>
    <xf numFmtId="0" fontId="0" fillId="0" borderId="27" xfId="0" applyBorder="1" applyAlignment="1">
      <alignment horizontal="center" vertical="top" wrapText="1"/>
    </xf>
    <xf numFmtId="0" fontId="0" fillId="0" borderId="29" xfId="0" applyBorder="1" applyAlignment="1">
      <alignment horizontal="center" vertical="top" wrapText="1"/>
    </xf>
    <xf numFmtId="0" fontId="6" fillId="2" borderId="1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1" fillId="0" borderId="0" xfId="0" applyFont="1" applyAlignment="1">
      <alignment horizontal="center"/>
    </xf>
    <xf numFmtId="14" fontId="0" fillId="0" borderId="0" xfId="0" applyNumberFormat="1" applyAlignment="1">
      <alignment horizontal="center"/>
    </xf>
    <xf numFmtId="0" fontId="0" fillId="0" borderId="20" xfId="0" applyBorder="1" applyAlignment="1">
      <alignment horizontal="center"/>
    </xf>
    <xf numFmtId="0" fontId="0" fillId="0" borderId="21" xfId="0" applyBorder="1" applyAlignment="1">
      <alignment horizontal="center"/>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0" fillId="0" borderId="10" xfId="0" applyBorder="1" applyAlignment="1">
      <alignment horizontal="center"/>
    </xf>
    <xf numFmtId="0" fontId="0" fillId="0" borderId="0" xfId="0" applyBorder="1" applyAlignment="1">
      <alignment horizontal="center"/>
    </xf>
    <xf numFmtId="0" fontId="0" fillId="0" borderId="0" xfId="0" applyAlignment="1">
      <alignment horizontal="center" vertical="center"/>
    </xf>
    <xf numFmtId="0" fontId="0" fillId="0" borderId="27" xfId="0" applyBorder="1" applyAlignment="1">
      <alignment horizontal="center"/>
    </xf>
    <xf numFmtId="0" fontId="0" fillId="0" borderId="29" xfId="0" applyBorder="1" applyAlignment="1">
      <alignment horizontal="center"/>
    </xf>
    <xf numFmtId="0" fontId="0" fillId="0" borderId="20" xfId="0" applyBorder="1" applyAlignment="1">
      <alignment vertical="center" wrapText="1"/>
    </xf>
    <xf numFmtId="0" fontId="0" fillId="0" borderId="21"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1" fillId="2" borderId="33" xfId="0" applyFont="1" applyFill="1" applyBorder="1" applyAlignment="1">
      <alignment horizontal="center" vertical="center" wrapText="1"/>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16" xfId="0" applyBorder="1" applyAlignment="1">
      <alignment horizontal="center" vertical="center"/>
    </xf>
    <xf numFmtId="0" fontId="0" fillId="0" borderId="24" xfId="0" applyBorder="1" applyAlignment="1">
      <alignment horizontal="center" vertical="center"/>
    </xf>
    <xf numFmtId="0" fontId="0" fillId="0" borderId="27" xfId="0" applyBorder="1" applyAlignment="1">
      <alignment horizontal="center" vertical="center"/>
    </xf>
    <xf numFmtId="0" fontId="0" fillId="0" borderId="29" xfId="0" applyBorder="1" applyAlignment="1">
      <alignment horizontal="center" vertical="center"/>
    </xf>
    <xf numFmtId="0" fontId="0" fillId="2" borderId="22" xfId="0" applyFill="1" applyBorder="1" applyAlignment="1">
      <alignment horizontal="center" vertical="center" wrapText="1"/>
    </xf>
    <xf numFmtId="0" fontId="0" fillId="2" borderId="25" xfId="0" applyFill="1" applyBorder="1" applyAlignment="1">
      <alignment horizontal="center" vertical="center" wrapText="1"/>
    </xf>
    <xf numFmtId="0" fontId="0" fillId="2" borderId="33" xfId="0" applyFill="1" applyBorder="1" applyAlignment="1">
      <alignment horizontal="center" vertical="center" wrapText="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4" xfId="0" applyBorder="1" applyAlignment="1">
      <alignment horizontal="center" vertical="center"/>
    </xf>
    <xf numFmtId="0" fontId="0" fillId="0" borderId="0" xfId="0"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
  <sheetViews>
    <sheetView tabSelected="1" topLeftCell="A4" workbookViewId="0">
      <selection activeCell="F16" sqref="F16:H17"/>
    </sheetView>
  </sheetViews>
  <sheetFormatPr baseColWidth="10" defaultRowHeight="16" x14ac:dyDescent="0.2"/>
  <cols>
    <col min="1" max="1" width="22.6640625" customWidth="1"/>
    <col min="4" max="4" width="11" customWidth="1"/>
    <col min="5" max="5" width="18.6640625" customWidth="1"/>
    <col min="9" max="9" width="13.33203125" customWidth="1"/>
  </cols>
  <sheetData>
    <row r="1" spans="1:12" ht="59" customHeight="1" thickBot="1" x14ac:dyDescent="0.25">
      <c r="A1" s="17" t="s">
        <v>60</v>
      </c>
      <c r="B1" s="18"/>
      <c r="C1" s="18"/>
      <c r="D1" s="18"/>
      <c r="E1" s="18"/>
      <c r="F1" s="18"/>
      <c r="G1" s="18"/>
      <c r="H1" s="18"/>
      <c r="I1" s="18"/>
      <c r="J1" s="18"/>
      <c r="K1" s="18"/>
      <c r="L1" s="19"/>
    </row>
    <row r="2" spans="1:12" ht="16" customHeight="1" x14ac:dyDescent="0.2">
      <c r="A2" s="1" t="s">
        <v>0</v>
      </c>
      <c r="B2" s="20" t="s">
        <v>61</v>
      </c>
      <c r="C2" s="21"/>
      <c r="D2" s="22"/>
      <c r="E2" s="2"/>
      <c r="F2" s="23" t="s">
        <v>1</v>
      </c>
      <c r="G2" s="25" t="s">
        <v>2</v>
      </c>
      <c r="H2" s="25"/>
      <c r="I2" s="25" t="s">
        <v>62</v>
      </c>
      <c r="J2" s="25"/>
      <c r="K2" s="25"/>
      <c r="L2" s="2"/>
    </row>
    <row r="3" spans="1:12" x14ac:dyDescent="0.2">
      <c r="A3" s="27" t="s">
        <v>3</v>
      </c>
      <c r="B3" s="29" t="s">
        <v>127</v>
      </c>
      <c r="C3" s="30"/>
      <c r="D3" s="31"/>
      <c r="E3" s="2"/>
      <c r="F3" s="24"/>
      <c r="G3" s="26"/>
      <c r="H3" s="26"/>
      <c r="I3" s="26"/>
      <c r="J3" s="26"/>
      <c r="K3" s="26"/>
      <c r="L3" s="2"/>
    </row>
    <row r="4" spans="1:12" x14ac:dyDescent="0.2">
      <c r="A4" s="28"/>
      <c r="B4" s="32"/>
      <c r="C4" s="21"/>
      <c r="D4" s="22"/>
      <c r="E4" s="2"/>
      <c r="F4" s="24"/>
      <c r="G4" s="26" t="s">
        <v>2</v>
      </c>
      <c r="H4" s="26"/>
      <c r="I4" s="26" t="s">
        <v>63</v>
      </c>
      <c r="J4" s="26"/>
      <c r="K4" s="26"/>
      <c r="L4" s="2"/>
    </row>
    <row r="5" spans="1:12" x14ac:dyDescent="0.2">
      <c r="A5" s="27" t="s">
        <v>4</v>
      </c>
      <c r="B5" s="29" t="s">
        <v>64</v>
      </c>
      <c r="C5" s="30"/>
      <c r="D5" s="31"/>
      <c r="E5" s="2"/>
      <c r="F5" s="33" t="s">
        <v>5</v>
      </c>
      <c r="G5" s="34"/>
      <c r="H5" s="26" t="s">
        <v>68</v>
      </c>
      <c r="I5" s="26"/>
      <c r="J5" s="26"/>
      <c r="K5" s="26"/>
      <c r="L5" s="2"/>
    </row>
    <row r="6" spans="1:12" x14ac:dyDescent="0.2">
      <c r="A6" s="28"/>
      <c r="B6" s="32"/>
      <c r="C6" s="21"/>
      <c r="D6" s="22"/>
      <c r="E6" s="2"/>
      <c r="F6" s="34"/>
      <c r="G6" s="34"/>
      <c r="H6" s="26"/>
      <c r="I6" s="26"/>
      <c r="J6" s="26"/>
      <c r="K6" s="26"/>
      <c r="L6" s="2"/>
    </row>
    <row r="7" spans="1:12" ht="17" x14ac:dyDescent="0.2">
      <c r="A7" s="3" t="s">
        <v>6</v>
      </c>
      <c r="B7" s="35" t="s">
        <v>65</v>
      </c>
      <c r="C7" s="36"/>
      <c r="D7" s="37"/>
      <c r="E7" s="27" t="s">
        <v>7</v>
      </c>
      <c r="F7" s="38" t="s">
        <v>67</v>
      </c>
      <c r="G7" s="39"/>
      <c r="H7" s="39"/>
      <c r="I7" s="39"/>
      <c r="J7" s="39"/>
      <c r="K7" s="39"/>
      <c r="L7" s="39"/>
    </row>
    <row r="8" spans="1:12" ht="17" x14ac:dyDescent="0.2">
      <c r="A8" s="4" t="s">
        <v>8</v>
      </c>
      <c r="B8" s="35" t="s">
        <v>66</v>
      </c>
      <c r="C8" s="36"/>
      <c r="D8" s="37"/>
      <c r="E8" s="28"/>
      <c r="F8" s="40"/>
      <c r="G8" s="41"/>
      <c r="H8" s="41"/>
      <c r="I8" s="41"/>
      <c r="J8" s="41"/>
      <c r="K8" s="41"/>
      <c r="L8" s="41"/>
    </row>
    <row r="9" spans="1:12" x14ac:dyDescent="0.2">
      <c r="A9" s="42" t="s">
        <v>9</v>
      </c>
      <c r="B9" s="29" t="s">
        <v>125</v>
      </c>
      <c r="C9" s="30"/>
      <c r="D9" s="30"/>
      <c r="E9" s="30"/>
      <c r="F9" s="30"/>
      <c r="G9" s="30"/>
      <c r="H9" s="30"/>
      <c r="I9" s="30"/>
      <c r="J9" s="30"/>
      <c r="K9" s="30"/>
      <c r="L9" s="31"/>
    </row>
    <row r="10" spans="1:12" x14ac:dyDescent="0.2">
      <c r="A10" s="43"/>
      <c r="B10" s="45"/>
      <c r="C10" s="46"/>
      <c r="D10" s="46"/>
      <c r="E10" s="46"/>
      <c r="F10" s="46"/>
      <c r="G10" s="46"/>
      <c r="H10" s="46"/>
      <c r="I10" s="46"/>
      <c r="J10" s="46"/>
      <c r="K10" s="46"/>
      <c r="L10" s="47"/>
    </row>
    <row r="11" spans="1:12" x14ac:dyDescent="0.2">
      <c r="A11" s="44"/>
      <c r="B11" s="32"/>
      <c r="C11" s="21"/>
      <c r="D11" s="21"/>
      <c r="E11" s="21"/>
      <c r="F11" s="21"/>
      <c r="G11" s="21"/>
      <c r="H11" s="21"/>
      <c r="I11" s="21"/>
      <c r="J11" s="21"/>
      <c r="K11" s="21"/>
      <c r="L11" s="22"/>
    </row>
    <row r="12" spans="1:12" x14ac:dyDescent="0.2">
      <c r="A12" s="27" t="s">
        <v>10</v>
      </c>
      <c r="B12" s="29" t="s">
        <v>69</v>
      </c>
      <c r="C12" s="30"/>
      <c r="D12" s="30"/>
      <c r="E12" s="30"/>
      <c r="F12" s="30"/>
      <c r="G12" s="30"/>
      <c r="H12" s="30"/>
      <c r="I12" s="30"/>
      <c r="J12" s="30"/>
      <c r="K12" s="30"/>
      <c r="L12" s="31"/>
    </row>
    <row r="13" spans="1:12" x14ac:dyDescent="0.2">
      <c r="A13" s="28"/>
      <c r="B13" s="32"/>
      <c r="C13" s="21"/>
      <c r="D13" s="21"/>
      <c r="E13" s="21"/>
      <c r="F13" s="21"/>
      <c r="G13" s="21"/>
      <c r="H13" s="21"/>
      <c r="I13" s="21"/>
      <c r="J13" s="21"/>
      <c r="K13" s="21"/>
      <c r="L13" s="22"/>
    </row>
    <row r="14" spans="1:12" ht="19" customHeight="1" x14ac:dyDescent="0.2">
      <c r="A14" s="48" t="s">
        <v>11</v>
      </c>
      <c r="B14" s="49"/>
      <c r="C14" s="49"/>
      <c r="D14" s="49"/>
      <c r="E14" s="49"/>
      <c r="F14" s="49"/>
      <c r="G14" s="49"/>
      <c r="H14" s="49"/>
      <c r="I14" s="49"/>
      <c r="J14" s="49"/>
      <c r="K14" s="49"/>
      <c r="L14" s="50"/>
    </row>
    <row r="15" spans="1:12" ht="19" customHeight="1" thickBot="1" x14ac:dyDescent="0.25">
      <c r="A15" s="51"/>
      <c r="B15" s="52"/>
      <c r="C15" s="52"/>
      <c r="D15" s="52"/>
      <c r="E15" s="52"/>
      <c r="F15" s="52"/>
      <c r="G15" s="52"/>
      <c r="H15" s="52"/>
      <c r="I15" s="52"/>
      <c r="J15" s="52"/>
      <c r="K15" s="52"/>
      <c r="L15" s="53"/>
    </row>
    <row r="16" spans="1:12" x14ac:dyDescent="0.2">
      <c r="A16" s="60" t="s">
        <v>12</v>
      </c>
      <c r="B16" s="61" t="s">
        <v>129</v>
      </c>
      <c r="C16" s="54"/>
      <c r="D16" s="55"/>
      <c r="E16" s="60" t="s">
        <v>12</v>
      </c>
      <c r="F16" s="61" t="s">
        <v>128</v>
      </c>
      <c r="G16" s="54"/>
      <c r="H16" s="55"/>
      <c r="I16" s="62" t="s">
        <v>12</v>
      </c>
      <c r="J16" s="54" t="s">
        <v>124</v>
      </c>
      <c r="K16" s="54"/>
      <c r="L16" s="55"/>
    </row>
    <row r="17" spans="1:12" x14ac:dyDescent="0.2">
      <c r="A17" s="58"/>
      <c r="B17" s="59"/>
      <c r="C17" s="56"/>
      <c r="D17" s="57"/>
      <c r="E17" s="58"/>
      <c r="F17" s="59"/>
      <c r="G17" s="56"/>
      <c r="H17" s="57"/>
      <c r="I17" s="63"/>
      <c r="J17" s="56"/>
      <c r="K17" s="56"/>
      <c r="L17" s="57"/>
    </row>
    <row r="18" spans="1:12" x14ac:dyDescent="0.2">
      <c r="A18" s="58" t="s">
        <v>13</v>
      </c>
      <c r="B18" s="59">
        <v>1</v>
      </c>
      <c r="C18" s="56"/>
      <c r="D18" s="57"/>
      <c r="E18" s="58" t="s">
        <v>13</v>
      </c>
      <c r="F18" s="59">
        <v>1</v>
      </c>
      <c r="G18" s="56"/>
      <c r="H18" s="57"/>
      <c r="I18" s="58" t="s">
        <v>13</v>
      </c>
      <c r="J18" s="59">
        <v>1</v>
      </c>
      <c r="K18" s="56"/>
      <c r="L18" s="57"/>
    </row>
    <row r="19" spans="1:12" x14ac:dyDescent="0.2">
      <c r="A19" s="58"/>
      <c r="B19" s="59"/>
      <c r="C19" s="56"/>
      <c r="D19" s="57"/>
      <c r="E19" s="58"/>
      <c r="F19" s="59"/>
      <c r="G19" s="56"/>
      <c r="H19" s="57"/>
      <c r="I19" s="58"/>
      <c r="J19" s="59"/>
      <c r="K19" s="56"/>
      <c r="L19" s="57"/>
    </row>
    <row r="20" spans="1:12" x14ac:dyDescent="0.2">
      <c r="A20" s="58" t="s">
        <v>14</v>
      </c>
      <c r="B20" s="45" t="s">
        <v>71</v>
      </c>
      <c r="C20" s="46"/>
      <c r="D20" s="67"/>
      <c r="E20" s="58" t="s">
        <v>14</v>
      </c>
      <c r="F20" s="59" t="s">
        <v>71</v>
      </c>
      <c r="G20" s="56"/>
      <c r="H20" s="57"/>
      <c r="I20" s="58" t="s">
        <v>14</v>
      </c>
      <c r="J20" s="59" t="s">
        <v>71</v>
      </c>
      <c r="K20" s="56"/>
      <c r="L20" s="57"/>
    </row>
    <row r="21" spans="1:12" x14ac:dyDescent="0.2">
      <c r="A21" s="58"/>
      <c r="B21" s="45"/>
      <c r="C21" s="46"/>
      <c r="D21" s="67"/>
      <c r="E21" s="58"/>
      <c r="F21" s="59"/>
      <c r="G21" s="56"/>
      <c r="H21" s="57"/>
      <c r="I21" s="58"/>
      <c r="J21" s="59"/>
      <c r="K21" s="56"/>
      <c r="L21" s="57"/>
    </row>
    <row r="22" spans="1:12" x14ac:dyDescent="0.2">
      <c r="A22" s="58" t="s">
        <v>15</v>
      </c>
      <c r="B22" s="59" t="s">
        <v>130</v>
      </c>
      <c r="C22" s="56"/>
      <c r="D22" s="57"/>
      <c r="E22" s="58" t="s">
        <v>15</v>
      </c>
      <c r="F22" s="59" t="s">
        <v>131</v>
      </c>
      <c r="G22" s="56"/>
      <c r="H22" s="57"/>
      <c r="I22" s="58" t="s">
        <v>15</v>
      </c>
      <c r="J22" s="59" t="s">
        <v>126</v>
      </c>
      <c r="K22" s="56"/>
      <c r="L22" s="57"/>
    </row>
    <row r="23" spans="1:12" x14ac:dyDescent="0.2">
      <c r="A23" s="58"/>
      <c r="B23" s="59"/>
      <c r="C23" s="56"/>
      <c r="D23" s="57"/>
      <c r="E23" s="58"/>
      <c r="F23" s="59"/>
      <c r="G23" s="56"/>
      <c r="H23" s="57"/>
      <c r="I23" s="58"/>
      <c r="J23" s="59"/>
      <c r="K23" s="56"/>
      <c r="L23" s="57"/>
    </row>
    <row r="24" spans="1:12" ht="104" customHeight="1" thickBot="1" x14ac:dyDescent="0.25">
      <c r="A24" s="68"/>
      <c r="B24" s="64"/>
      <c r="C24" s="65"/>
      <c r="D24" s="66"/>
      <c r="E24" s="68"/>
      <c r="F24" s="64"/>
      <c r="G24" s="65"/>
      <c r="H24" s="66"/>
      <c r="I24" s="68"/>
      <c r="J24" s="64"/>
      <c r="K24" s="65"/>
      <c r="L24" s="66"/>
    </row>
  </sheetData>
  <mergeCells count="46">
    <mergeCell ref="J22:L24"/>
    <mergeCell ref="A20:A21"/>
    <mergeCell ref="B20:D21"/>
    <mergeCell ref="E20:E21"/>
    <mergeCell ref="F20:H21"/>
    <mergeCell ref="I20:I21"/>
    <mergeCell ref="J20:L21"/>
    <mergeCell ref="A22:A24"/>
    <mergeCell ref="B22:D24"/>
    <mergeCell ref="E22:E24"/>
    <mergeCell ref="F22:H24"/>
    <mergeCell ref="I22:I24"/>
    <mergeCell ref="J16:L17"/>
    <mergeCell ref="A18:A19"/>
    <mergeCell ref="B18:D19"/>
    <mergeCell ref="E18:E19"/>
    <mergeCell ref="F18:H19"/>
    <mergeCell ref="I18:I19"/>
    <mergeCell ref="J18:L19"/>
    <mergeCell ref="A16:A17"/>
    <mergeCell ref="B16:D17"/>
    <mergeCell ref="E16:E17"/>
    <mergeCell ref="F16:H17"/>
    <mergeCell ref="I16:I17"/>
    <mergeCell ref="A9:A11"/>
    <mergeCell ref="B9:L11"/>
    <mergeCell ref="A12:A13"/>
    <mergeCell ref="B12:L13"/>
    <mergeCell ref="A14:L15"/>
    <mergeCell ref="A5:A6"/>
    <mergeCell ref="B5:D6"/>
    <mergeCell ref="F5:G6"/>
    <mergeCell ref="H5:K6"/>
    <mergeCell ref="B7:D7"/>
    <mergeCell ref="E7:E8"/>
    <mergeCell ref="F7:L8"/>
    <mergeCell ref="B8:D8"/>
    <mergeCell ref="A1:L1"/>
    <mergeCell ref="B2:D2"/>
    <mergeCell ref="F2:F4"/>
    <mergeCell ref="G2:H3"/>
    <mergeCell ref="I2:K3"/>
    <mergeCell ref="A3:A4"/>
    <mergeCell ref="B3:D4"/>
    <mergeCell ref="G4:H4"/>
    <mergeCell ref="I4:K4"/>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7"/>
  <sheetViews>
    <sheetView workbookViewId="0">
      <selection activeCell="C14" sqref="C14:L15"/>
    </sheetView>
  </sheetViews>
  <sheetFormatPr baseColWidth="10" defaultRowHeight="16" x14ac:dyDescent="0.2"/>
  <cols>
    <col min="11" max="11" width="9.5" customWidth="1"/>
  </cols>
  <sheetData>
    <row r="1" spans="1:12" ht="39" customHeight="1" thickBot="1" x14ac:dyDescent="0.25">
      <c r="A1" s="17" t="s">
        <v>72</v>
      </c>
      <c r="B1" s="18"/>
      <c r="C1" s="18"/>
      <c r="D1" s="18"/>
      <c r="E1" s="18"/>
      <c r="F1" s="18"/>
      <c r="G1" s="18"/>
      <c r="H1" s="18"/>
      <c r="I1" s="18"/>
      <c r="J1" s="18"/>
      <c r="K1" s="18"/>
      <c r="L1" s="19"/>
    </row>
    <row r="2" spans="1:12" ht="60" customHeight="1" x14ac:dyDescent="0.2">
      <c r="A2" s="1" t="s">
        <v>0</v>
      </c>
      <c r="B2" s="20">
        <v>43301</v>
      </c>
      <c r="C2" s="21"/>
      <c r="D2" s="22"/>
      <c r="E2" s="28" t="s">
        <v>16</v>
      </c>
      <c r="F2" s="25" t="s">
        <v>73</v>
      </c>
      <c r="G2" s="25"/>
      <c r="H2" s="25"/>
      <c r="I2" s="3" t="s">
        <v>17</v>
      </c>
      <c r="J2" s="25" t="s">
        <v>74</v>
      </c>
      <c r="K2" s="25"/>
      <c r="L2" s="25"/>
    </row>
    <row r="3" spans="1:12" x14ac:dyDescent="0.2">
      <c r="A3" s="27" t="s">
        <v>3</v>
      </c>
      <c r="B3" s="29" t="s">
        <v>59</v>
      </c>
      <c r="C3" s="30"/>
      <c r="D3" s="31"/>
      <c r="E3" s="33"/>
      <c r="F3" s="26"/>
      <c r="G3" s="26"/>
      <c r="H3" s="26"/>
      <c r="I3" s="33" t="s">
        <v>18</v>
      </c>
      <c r="J3" s="26" t="s">
        <v>78</v>
      </c>
      <c r="K3" s="26"/>
      <c r="L3" s="26"/>
    </row>
    <row r="4" spans="1:12" x14ac:dyDescent="0.2">
      <c r="A4" s="28"/>
      <c r="B4" s="32"/>
      <c r="C4" s="21"/>
      <c r="D4" s="22"/>
      <c r="E4" s="33"/>
      <c r="F4" s="26"/>
      <c r="G4" s="26"/>
      <c r="H4" s="26"/>
      <c r="I4" s="33"/>
      <c r="J4" s="26"/>
      <c r="K4" s="26"/>
      <c r="L4" s="26"/>
    </row>
    <row r="5" spans="1:12" x14ac:dyDescent="0.2">
      <c r="A5" s="27" t="s">
        <v>4</v>
      </c>
      <c r="B5" s="29">
        <v>23.5</v>
      </c>
      <c r="C5" s="30"/>
      <c r="D5" s="31"/>
      <c r="E5" s="33" t="s">
        <v>13</v>
      </c>
      <c r="F5" s="26">
        <v>43</v>
      </c>
      <c r="G5" s="26"/>
      <c r="H5" s="26"/>
      <c r="I5" s="33"/>
      <c r="J5" s="26"/>
      <c r="K5" s="26"/>
      <c r="L5" s="26"/>
    </row>
    <row r="6" spans="1:12" x14ac:dyDescent="0.2">
      <c r="A6" s="28"/>
      <c r="B6" s="32"/>
      <c r="C6" s="21"/>
      <c r="D6" s="22"/>
      <c r="E6" s="34"/>
      <c r="F6" s="26"/>
      <c r="G6" s="26"/>
      <c r="H6" s="26"/>
      <c r="I6" s="33" t="s">
        <v>19</v>
      </c>
      <c r="J6" s="26" t="s">
        <v>77</v>
      </c>
      <c r="K6" s="26"/>
      <c r="L6" s="26"/>
    </row>
    <row r="7" spans="1:12" ht="17" x14ac:dyDescent="0.2">
      <c r="A7" s="3" t="s">
        <v>20</v>
      </c>
      <c r="B7" s="35">
        <v>42.89284</v>
      </c>
      <c r="C7" s="36"/>
      <c r="D7" s="37"/>
      <c r="E7" s="33" t="s">
        <v>14</v>
      </c>
      <c r="F7" s="26" t="s">
        <v>75</v>
      </c>
      <c r="G7" s="26"/>
      <c r="H7" s="26"/>
      <c r="I7" s="34"/>
      <c r="J7" s="26"/>
      <c r="K7" s="26"/>
      <c r="L7" s="26"/>
    </row>
    <row r="8" spans="1:12" ht="34" x14ac:dyDescent="0.2">
      <c r="A8" s="4" t="s">
        <v>21</v>
      </c>
      <c r="B8" s="35">
        <v>-123.53474</v>
      </c>
      <c r="C8" s="36"/>
      <c r="D8" s="37"/>
      <c r="E8" s="33"/>
      <c r="F8" s="26"/>
      <c r="G8" s="26"/>
      <c r="H8" s="26"/>
      <c r="I8" s="4" t="s">
        <v>22</v>
      </c>
      <c r="J8" s="26" t="s">
        <v>76</v>
      </c>
      <c r="K8" s="26"/>
      <c r="L8" s="26"/>
    </row>
    <row r="9" spans="1:12" ht="16" customHeight="1" x14ac:dyDescent="0.2">
      <c r="A9" s="27" t="s">
        <v>23</v>
      </c>
      <c r="B9" s="25" t="s">
        <v>79</v>
      </c>
      <c r="C9" s="27" t="s">
        <v>24</v>
      </c>
      <c r="D9" s="5" t="s">
        <v>25</v>
      </c>
      <c r="E9" s="5" t="s">
        <v>26</v>
      </c>
      <c r="F9" s="5" t="s">
        <v>27</v>
      </c>
      <c r="G9" s="5" t="s">
        <v>28</v>
      </c>
      <c r="H9" s="5" t="s">
        <v>29</v>
      </c>
      <c r="I9" s="5" t="s">
        <v>30</v>
      </c>
      <c r="J9" s="6"/>
      <c r="K9" s="6"/>
      <c r="L9" s="6"/>
    </row>
    <row r="10" spans="1:12" x14ac:dyDescent="0.2">
      <c r="A10" s="79"/>
      <c r="B10" s="26"/>
      <c r="C10" s="79"/>
      <c r="D10" s="69">
        <v>0</v>
      </c>
      <c r="E10" s="69">
        <v>20</v>
      </c>
      <c r="F10" s="69">
        <v>55</v>
      </c>
      <c r="G10" s="69">
        <v>20</v>
      </c>
      <c r="H10" s="69">
        <v>5</v>
      </c>
      <c r="I10" s="69">
        <v>0</v>
      </c>
      <c r="J10" s="6"/>
      <c r="K10" s="6"/>
      <c r="L10" s="6"/>
    </row>
    <row r="11" spans="1:12" x14ac:dyDescent="0.2">
      <c r="A11" s="28"/>
      <c r="B11" s="26"/>
      <c r="C11" s="28"/>
      <c r="D11" s="25"/>
      <c r="E11" s="25"/>
      <c r="F11" s="25"/>
      <c r="G11" s="25"/>
      <c r="H11" s="25"/>
      <c r="I11" s="25"/>
      <c r="J11" s="6"/>
      <c r="K11" s="6"/>
      <c r="L11" s="6"/>
    </row>
    <row r="12" spans="1:12" x14ac:dyDescent="0.2">
      <c r="A12" s="33" t="s">
        <v>31</v>
      </c>
      <c r="B12" s="26" t="s">
        <v>80</v>
      </c>
      <c r="C12" s="27" t="s">
        <v>32</v>
      </c>
      <c r="D12" s="30" t="s">
        <v>81</v>
      </c>
      <c r="E12" s="30"/>
      <c r="F12" s="30"/>
      <c r="G12" s="30"/>
      <c r="H12" s="30"/>
      <c r="I12" s="31"/>
      <c r="J12" s="6"/>
      <c r="K12" s="6"/>
      <c r="L12" s="6"/>
    </row>
    <row r="13" spans="1:12" ht="36" customHeight="1" x14ac:dyDescent="0.2">
      <c r="A13" s="27"/>
      <c r="B13" s="78"/>
      <c r="C13" s="28"/>
      <c r="D13" s="21"/>
      <c r="E13" s="21"/>
      <c r="F13" s="21"/>
      <c r="G13" s="21"/>
      <c r="H13" s="21"/>
      <c r="I13" s="22"/>
      <c r="J13" s="6"/>
      <c r="K13" s="6"/>
      <c r="L13" s="6"/>
    </row>
    <row r="14" spans="1:12" ht="19" customHeight="1" x14ac:dyDescent="0.2">
      <c r="A14" s="70" t="s">
        <v>33</v>
      </c>
      <c r="B14" s="70"/>
      <c r="C14" s="26" t="s">
        <v>82</v>
      </c>
      <c r="D14" s="26"/>
      <c r="E14" s="26"/>
      <c r="F14" s="26"/>
      <c r="G14" s="26"/>
      <c r="H14" s="26"/>
      <c r="I14" s="26"/>
      <c r="J14" s="26"/>
      <c r="K14" s="26"/>
      <c r="L14" s="26"/>
    </row>
    <row r="15" spans="1:12" ht="19" customHeight="1" x14ac:dyDescent="0.2">
      <c r="A15" s="70"/>
      <c r="B15" s="70"/>
      <c r="C15" s="26"/>
      <c r="D15" s="26"/>
      <c r="E15" s="26"/>
      <c r="F15" s="26"/>
      <c r="G15" s="26"/>
      <c r="H15" s="26"/>
      <c r="I15" s="26"/>
      <c r="J15" s="26"/>
      <c r="K15" s="26"/>
      <c r="L15" s="26"/>
    </row>
    <row r="16" spans="1:12" x14ac:dyDescent="0.2">
      <c r="A16" s="71" t="s">
        <v>34</v>
      </c>
      <c r="B16" s="71"/>
      <c r="C16" s="72"/>
      <c r="D16" s="73"/>
      <c r="E16" s="73"/>
      <c r="F16" s="73"/>
      <c r="G16" s="73"/>
      <c r="H16" s="73"/>
      <c r="I16" s="73"/>
      <c r="J16" s="73"/>
      <c r="K16" s="73"/>
      <c r="L16" s="74"/>
    </row>
    <row r="17" spans="1:12" x14ac:dyDescent="0.2">
      <c r="A17" s="71"/>
      <c r="B17" s="71"/>
      <c r="C17" s="75"/>
      <c r="D17" s="76"/>
      <c r="E17" s="76"/>
      <c r="F17" s="76"/>
      <c r="G17" s="76"/>
      <c r="H17" s="76"/>
      <c r="I17" s="76"/>
      <c r="J17" s="76"/>
      <c r="K17" s="76"/>
      <c r="L17" s="77"/>
    </row>
  </sheetData>
  <mergeCells count="37">
    <mergeCell ref="A14:B15"/>
    <mergeCell ref="C14:L15"/>
    <mergeCell ref="A16:B17"/>
    <mergeCell ref="C16:L17"/>
    <mergeCell ref="G10:G11"/>
    <mergeCell ref="H10:H11"/>
    <mergeCell ref="I10:I11"/>
    <mergeCell ref="A12:A13"/>
    <mergeCell ref="B12:B13"/>
    <mergeCell ref="C12:C13"/>
    <mergeCell ref="D12:I13"/>
    <mergeCell ref="A9:A11"/>
    <mergeCell ref="B9:B11"/>
    <mergeCell ref="C9:C11"/>
    <mergeCell ref="D10:D11"/>
    <mergeCell ref="E10:E11"/>
    <mergeCell ref="F10:F11"/>
    <mergeCell ref="B5:D6"/>
    <mergeCell ref="E5:E6"/>
    <mergeCell ref="F5:H6"/>
    <mergeCell ref="I6:I7"/>
    <mergeCell ref="A1:L1"/>
    <mergeCell ref="B2:D2"/>
    <mergeCell ref="E2:E4"/>
    <mergeCell ref="F2:H4"/>
    <mergeCell ref="J2:L2"/>
    <mergeCell ref="A3:A4"/>
    <mergeCell ref="B3:D4"/>
    <mergeCell ref="I3:I5"/>
    <mergeCell ref="J3:L5"/>
    <mergeCell ref="A5:A6"/>
    <mergeCell ref="J6:L7"/>
    <mergeCell ref="B7:D7"/>
    <mergeCell ref="E7:E8"/>
    <mergeCell ref="F7:H8"/>
    <mergeCell ref="B8:D8"/>
    <mergeCell ref="J8:L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8"/>
  <sheetViews>
    <sheetView workbookViewId="0">
      <selection activeCell="J36" sqref="J36:N38"/>
    </sheetView>
  </sheetViews>
  <sheetFormatPr baseColWidth="10" defaultRowHeight="16" x14ac:dyDescent="0.2"/>
  <cols>
    <col min="1" max="1" width="22.6640625" bestFit="1" customWidth="1"/>
    <col min="10" max="10" width="17" bestFit="1" customWidth="1"/>
  </cols>
  <sheetData>
    <row r="1" spans="1:12" ht="21" customHeight="1" x14ac:dyDescent="0.2">
      <c r="A1" s="93" t="s">
        <v>83</v>
      </c>
      <c r="B1" s="93"/>
      <c r="C1" s="93"/>
      <c r="D1" s="93"/>
      <c r="E1" s="93"/>
      <c r="F1" s="93"/>
    </row>
    <row r="2" spans="1:12" x14ac:dyDescent="0.2">
      <c r="A2" s="94"/>
      <c r="B2" s="94"/>
      <c r="C2" s="94"/>
      <c r="D2" s="94"/>
      <c r="E2" s="94"/>
      <c r="F2" s="94"/>
    </row>
    <row r="3" spans="1:12" x14ac:dyDescent="0.2">
      <c r="A3" s="95" t="s">
        <v>0</v>
      </c>
      <c r="B3" s="96">
        <v>43350</v>
      </c>
      <c r="C3" s="80"/>
      <c r="D3" s="95" t="s">
        <v>35</v>
      </c>
      <c r="E3" s="80" t="s">
        <v>84</v>
      </c>
      <c r="F3" s="80"/>
    </row>
    <row r="4" spans="1:12" x14ac:dyDescent="0.2">
      <c r="A4" s="95"/>
      <c r="B4" s="80"/>
      <c r="C4" s="80"/>
      <c r="D4" s="95"/>
      <c r="E4" s="80"/>
      <c r="F4" s="80"/>
    </row>
    <row r="5" spans="1:12" x14ac:dyDescent="0.2">
      <c r="A5" s="82" t="s">
        <v>36</v>
      </c>
      <c r="B5" s="83"/>
      <c r="C5" s="83"/>
      <c r="D5" s="83"/>
      <c r="E5" s="83"/>
      <c r="F5" s="84"/>
    </row>
    <row r="6" spans="1:12" x14ac:dyDescent="0.2">
      <c r="A6" s="99" t="s">
        <v>37</v>
      </c>
      <c r="B6" s="101" t="s">
        <v>85</v>
      </c>
      <c r="C6" s="101"/>
      <c r="D6" s="101"/>
      <c r="E6" s="101"/>
      <c r="F6" s="101"/>
    </row>
    <row r="7" spans="1:12" x14ac:dyDescent="0.2">
      <c r="A7" s="100"/>
      <c r="B7" s="102"/>
      <c r="C7" s="102"/>
      <c r="D7" s="102"/>
      <c r="E7" s="102"/>
      <c r="F7" s="102"/>
    </row>
    <row r="8" spans="1:12" x14ac:dyDescent="0.2">
      <c r="A8" s="100" t="s">
        <v>38</v>
      </c>
      <c r="B8" s="103">
        <v>22</v>
      </c>
      <c r="C8" s="100" t="s">
        <v>39</v>
      </c>
      <c r="D8" s="103">
        <v>2</v>
      </c>
      <c r="E8" s="100" t="s">
        <v>40</v>
      </c>
      <c r="F8" s="103">
        <v>4.4000000000000004</v>
      </c>
      <c r="G8" s="100" t="s">
        <v>41</v>
      </c>
      <c r="H8" s="103">
        <v>8</v>
      </c>
    </row>
    <row r="9" spans="1:12" ht="43" customHeight="1" x14ac:dyDescent="0.2">
      <c r="A9" s="100"/>
      <c r="B9" s="103"/>
      <c r="C9" s="100"/>
      <c r="D9" s="103"/>
      <c r="E9" s="100"/>
      <c r="F9" s="103"/>
      <c r="G9" s="100"/>
      <c r="H9" s="103"/>
    </row>
    <row r="10" spans="1:12" ht="17" thickBot="1" x14ac:dyDescent="0.25">
      <c r="A10" s="7"/>
      <c r="B10" s="8"/>
      <c r="C10" s="7"/>
      <c r="D10" s="8"/>
      <c r="E10" s="7"/>
      <c r="G10" s="7"/>
      <c r="H10" s="8"/>
    </row>
    <row r="11" spans="1:12" x14ac:dyDescent="0.2">
      <c r="A11" s="9" t="s">
        <v>42</v>
      </c>
      <c r="B11" s="97">
        <v>1</v>
      </c>
      <c r="C11" s="98"/>
      <c r="D11" s="9" t="s">
        <v>42</v>
      </c>
      <c r="E11" s="97">
        <v>2</v>
      </c>
      <c r="F11" s="98"/>
      <c r="G11" s="9" t="s">
        <v>42</v>
      </c>
      <c r="H11" s="97">
        <v>3</v>
      </c>
      <c r="I11" s="98"/>
      <c r="J11" s="9" t="s">
        <v>42</v>
      </c>
      <c r="K11" s="97">
        <v>4</v>
      </c>
      <c r="L11" s="98"/>
    </row>
    <row r="12" spans="1:12" x14ac:dyDescent="0.2">
      <c r="A12" s="10" t="s">
        <v>43</v>
      </c>
      <c r="B12" s="85">
        <v>24.6</v>
      </c>
      <c r="C12" s="86"/>
      <c r="D12" s="10" t="s">
        <v>43</v>
      </c>
      <c r="E12" s="85">
        <v>24.7</v>
      </c>
      <c r="F12" s="86"/>
      <c r="G12" s="10" t="s">
        <v>43</v>
      </c>
      <c r="H12" s="85">
        <v>21.8</v>
      </c>
      <c r="I12" s="86"/>
      <c r="J12" s="10" t="s">
        <v>43</v>
      </c>
      <c r="K12" s="85">
        <v>21.2</v>
      </c>
      <c r="L12" s="86"/>
    </row>
    <row r="13" spans="1:12" ht="32" x14ac:dyDescent="0.2">
      <c r="A13" s="10" t="s">
        <v>44</v>
      </c>
      <c r="B13" s="85">
        <v>0</v>
      </c>
      <c r="C13" s="86"/>
      <c r="D13" s="10" t="s">
        <v>44</v>
      </c>
      <c r="E13" s="85">
        <v>1</v>
      </c>
      <c r="F13" s="86"/>
      <c r="G13" s="10" t="s">
        <v>44</v>
      </c>
      <c r="H13" s="85">
        <v>0</v>
      </c>
      <c r="I13" s="86"/>
      <c r="J13" s="10" t="s">
        <v>44</v>
      </c>
      <c r="K13" s="85">
        <v>2</v>
      </c>
      <c r="L13" s="86"/>
    </row>
    <row r="14" spans="1:12" x14ac:dyDescent="0.2">
      <c r="A14" s="87" t="s">
        <v>34</v>
      </c>
      <c r="B14" s="89" t="s">
        <v>86</v>
      </c>
      <c r="C14" s="90"/>
      <c r="D14" s="87" t="s">
        <v>34</v>
      </c>
      <c r="E14" s="89" t="s">
        <v>87</v>
      </c>
      <c r="F14" s="90"/>
      <c r="G14" s="87" t="s">
        <v>34</v>
      </c>
      <c r="H14" s="85"/>
      <c r="I14" s="86"/>
      <c r="J14" s="87" t="s">
        <v>34</v>
      </c>
      <c r="K14" s="89" t="s">
        <v>88</v>
      </c>
      <c r="L14" s="90"/>
    </row>
    <row r="15" spans="1:12" ht="93" customHeight="1" thickBot="1" x14ac:dyDescent="0.25">
      <c r="A15" s="88"/>
      <c r="B15" s="91"/>
      <c r="C15" s="92"/>
      <c r="D15" s="88"/>
      <c r="E15" s="91"/>
      <c r="F15" s="92"/>
      <c r="G15" s="88"/>
      <c r="H15" s="104"/>
      <c r="I15" s="105"/>
      <c r="J15" s="88"/>
      <c r="K15" s="91"/>
      <c r="L15" s="92"/>
    </row>
    <row r="16" spans="1:12" ht="17" thickBot="1" x14ac:dyDescent="0.25"/>
    <row r="17" spans="1:12" x14ac:dyDescent="0.2">
      <c r="A17" s="9" t="s">
        <v>42</v>
      </c>
      <c r="B17" s="97">
        <v>5</v>
      </c>
      <c r="C17" s="98"/>
      <c r="D17" s="9" t="s">
        <v>42</v>
      </c>
      <c r="E17" s="97">
        <v>6</v>
      </c>
      <c r="F17" s="98"/>
      <c r="G17" s="9" t="s">
        <v>42</v>
      </c>
      <c r="H17" s="97">
        <v>7</v>
      </c>
      <c r="I17" s="98"/>
      <c r="J17" s="9" t="s">
        <v>42</v>
      </c>
      <c r="K17" s="97">
        <v>8</v>
      </c>
      <c r="L17" s="98"/>
    </row>
    <row r="18" spans="1:12" x14ac:dyDescent="0.2">
      <c r="A18" s="10" t="s">
        <v>43</v>
      </c>
      <c r="B18" s="85">
        <v>21.85</v>
      </c>
      <c r="C18" s="86"/>
      <c r="D18" s="10" t="s">
        <v>43</v>
      </c>
      <c r="E18" s="85">
        <v>21.2</v>
      </c>
      <c r="F18" s="86"/>
      <c r="G18" s="10" t="s">
        <v>43</v>
      </c>
      <c r="H18" s="85">
        <v>22.4</v>
      </c>
      <c r="I18" s="86"/>
      <c r="J18" s="10" t="s">
        <v>43</v>
      </c>
      <c r="K18" s="85">
        <v>25</v>
      </c>
      <c r="L18" s="86"/>
    </row>
    <row r="19" spans="1:12" ht="32" x14ac:dyDescent="0.2">
      <c r="A19" s="10" t="s">
        <v>44</v>
      </c>
      <c r="B19" s="85">
        <v>1</v>
      </c>
      <c r="C19" s="86"/>
      <c r="D19" s="10" t="s">
        <v>44</v>
      </c>
      <c r="E19" s="85">
        <v>0</v>
      </c>
      <c r="F19" s="86"/>
      <c r="G19" s="10" t="s">
        <v>44</v>
      </c>
      <c r="H19" s="85">
        <v>0</v>
      </c>
      <c r="I19" s="86"/>
      <c r="J19" s="10" t="s">
        <v>44</v>
      </c>
      <c r="K19" s="85">
        <v>1</v>
      </c>
      <c r="L19" s="86"/>
    </row>
    <row r="20" spans="1:12" x14ac:dyDescent="0.2">
      <c r="A20" s="87" t="s">
        <v>34</v>
      </c>
      <c r="B20" s="85" t="s">
        <v>89</v>
      </c>
      <c r="C20" s="86"/>
      <c r="D20" s="87" t="s">
        <v>34</v>
      </c>
      <c r="E20" s="85"/>
      <c r="F20" s="86"/>
      <c r="G20" s="87" t="s">
        <v>34</v>
      </c>
      <c r="H20" s="89" t="s">
        <v>90</v>
      </c>
      <c r="I20" s="90"/>
      <c r="J20" s="87" t="s">
        <v>34</v>
      </c>
      <c r="K20" s="89" t="s">
        <v>91</v>
      </c>
      <c r="L20" s="90"/>
    </row>
    <row r="21" spans="1:12" ht="17" thickBot="1" x14ac:dyDescent="0.25">
      <c r="A21" s="88"/>
      <c r="B21" s="104"/>
      <c r="C21" s="105"/>
      <c r="D21" s="88"/>
      <c r="E21" s="104"/>
      <c r="F21" s="105"/>
      <c r="G21" s="88"/>
      <c r="H21" s="91"/>
      <c r="I21" s="92"/>
      <c r="J21" s="88"/>
      <c r="K21" s="91"/>
      <c r="L21" s="92"/>
    </row>
    <row r="22" spans="1:12" ht="17" thickBot="1" x14ac:dyDescent="0.25"/>
    <row r="23" spans="1:12" x14ac:dyDescent="0.2">
      <c r="A23" s="9" t="s">
        <v>42</v>
      </c>
      <c r="B23" s="97"/>
      <c r="C23" s="98"/>
      <c r="D23" s="9" t="s">
        <v>42</v>
      </c>
      <c r="E23" s="97"/>
      <c r="F23" s="98"/>
      <c r="G23" s="9" t="s">
        <v>42</v>
      </c>
      <c r="H23" s="97"/>
      <c r="I23" s="98"/>
      <c r="J23" s="9" t="s">
        <v>42</v>
      </c>
      <c r="K23" s="97"/>
      <c r="L23" s="98"/>
    </row>
    <row r="24" spans="1:12" x14ac:dyDescent="0.2">
      <c r="A24" s="10" t="s">
        <v>43</v>
      </c>
      <c r="B24" s="85"/>
      <c r="C24" s="86"/>
      <c r="D24" s="10" t="s">
        <v>43</v>
      </c>
      <c r="E24" s="85"/>
      <c r="F24" s="86"/>
      <c r="G24" s="10" t="s">
        <v>43</v>
      </c>
      <c r="H24" s="85"/>
      <c r="I24" s="86"/>
      <c r="J24" s="10" t="s">
        <v>43</v>
      </c>
      <c r="K24" s="85"/>
      <c r="L24" s="86"/>
    </row>
    <row r="25" spans="1:12" ht="32" x14ac:dyDescent="0.2">
      <c r="A25" s="10" t="s">
        <v>44</v>
      </c>
      <c r="B25" s="85"/>
      <c r="C25" s="86"/>
      <c r="D25" s="10" t="s">
        <v>44</v>
      </c>
      <c r="E25" s="85"/>
      <c r="F25" s="86"/>
      <c r="G25" s="10" t="s">
        <v>44</v>
      </c>
      <c r="H25" s="85"/>
      <c r="I25" s="86"/>
      <c r="J25" s="10" t="s">
        <v>44</v>
      </c>
      <c r="K25" s="85"/>
      <c r="L25" s="86"/>
    </row>
    <row r="26" spans="1:12" x14ac:dyDescent="0.2">
      <c r="A26" s="87" t="s">
        <v>34</v>
      </c>
      <c r="B26" s="85"/>
      <c r="C26" s="86"/>
      <c r="D26" s="87" t="s">
        <v>34</v>
      </c>
      <c r="E26" s="85"/>
      <c r="F26" s="86"/>
      <c r="G26" s="87" t="s">
        <v>34</v>
      </c>
      <c r="H26" s="85"/>
      <c r="I26" s="86"/>
      <c r="J26" s="87" t="s">
        <v>34</v>
      </c>
      <c r="K26" s="85"/>
      <c r="L26" s="86"/>
    </row>
    <row r="27" spans="1:12" ht="17" thickBot="1" x14ac:dyDescent="0.25">
      <c r="A27" s="88"/>
      <c r="B27" s="104"/>
      <c r="C27" s="105"/>
      <c r="D27" s="88"/>
      <c r="E27" s="104"/>
      <c r="F27" s="105"/>
      <c r="G27" s="88"/>
      <c r="H27" s="104"/>
      <c r="I27" s="105"/>
      <c r="J27" s="88"/>
      <c r="K27" s="104"/>
      <c r="L27" s="105"/>
    </row>
    <row r="28" spans="1:12" ht="17" thickBot="1" x14ac:dyDescent="0.25"/>
    <row r="29" spans="1:12" x14ac:dyDescent="0.2">
      <c r="A29" s="62" t="s">
        <v>45</v>
      </c>
      <c r="B29" s="111">
        <v>22.5</v>
      </c>
      <c r="C29" s="112"/>
      <c r="D29" s="11"/>
      <c r="E29" s="62" t="s">
        <v>46</v>
      </c>
      <c r="F29" s="111">
        <v>2</v>
      </c>
      <c r="G29" s="112"/>
      <c r="H29" s="11"/>
      <c r="I29" s="117" t="s">
        <v>47</v>
      </c>
      <c r="J29" s="120">
        <v>45</v>
      </c>
      <c r="K29" s="117" t="s">
        <v>48</v>
      </c>
      <c r="L29" s="120">
        <v>180</v>
      </c>
    </row>
    <row r="30" spans="1:12" x14ac:dyDescent="0.2">
      <c r="A30" s="63"/>
      <c r="B30" s="113"/>
      <c r="C30" s="114"/>
      <c r="D30" s="11"/>
      <c r="E30" s="63"/>
      <c r="F30" s="113"/>
      <c r="G30" s="114"/>
      <c r="H30" s="11"/>
      <c r="I30" s="118"/>
      <c r="J30" s="121"/>
      <c r="K30" s="118"/>
      <c r="L30" s="121"/>
    </row>
    <row r="31" spans="1:12" ht="17" thickBot="1" x14ac:dyDescent="0.25">
      <c r="A31" s="110"/>
      <c r="B31" s="115"/>
      <c r="C31" s="116"/>
      <c r="D31" s="11"/>
      <c r="E31" s="110"/>
      <c r="F31" s="115"/>
      <c r="G31" s="116"/>
      <c r="H31" s="11"/>
      <c r="I31" s="119"/>
      <c r="J31" s="122"/>
      <c r="K31" s="119"/>
      <c r="L31" s="122"/>
    </row>
    <row r="32" spans="1:12" ht="17" thickBot="1" x14ac:dyDescent="0.25"/>
    <row r="33" spans="1:14" x14ac:dyDescent="0.2">
      <c r="A33" s="60" t="s">
        <v>34</v>
      </c>
      <c r="B33" s="106" t="s">
        <v>92</v>
      </c>
      <c r="C33" s="106"/>
      <c r="D33" s="106"/>
      <c r="E33" s="106"/>
      <c r="F33" s="106"/>
      <c r="G33" s="106"/>
      <c r="H33" s="106"/>
      <c r="I33" s="106"/>
      <c r="J33" s="106"/>
      <c r="K33" s="106"/>
      <c r="L33" s="107"/>
    </row>
    <row r="34" spans="1:14" ht="66" customHeight="1" thickBot="1" x14ac:dyDescent="0.25">
      <c r="A34" s="68"/>
      <c r="B34" s="108"/>
      <c r="C34" s="108"/>
      <c r="D34" s="108"/>
      <c r="E34" s="108"/>
      <c r="F34" s="108"/>
      <c r="G34" s="108"/>
      <c r="H34" s="108"/>
      <c r="I34" s="108"/>
      <c r="J34" s="108"/>
      <c r="K34" s="108"/>
      <c r="L34" s="109"/>
    </row>
    <row r="36" spans="1:14" x14ac:dyDescent="0.2">
      <c r="A36" t="s">
        <v>109</v>
      </c>
      <c r="J36" t="s">
        <v>121</v>
      </c>
    </row>
    <row r="38" spans="1:14" x14ac:dyDescent="0.2">
      <c r="A38" t="s">
        <v>49</v>
      </c>
      <c r="B38" s="80" t="s">
        <v>111</v>
      </c>
      <c r="C38" s="80"/>
      <c r="D38" s="80"/>
      <c r="E38" s="80"/>
      <c r="F38" s="80"/>
      <c r="G38" s="80"/>
      <c r="H38" s="80"/>
      <c r="J38" t="s">
        <v>103</v>
      </c>
      <c r="K38" s="80" t="s">
        <v>122</v>
      </c>
      <c r="L38" s="80"/>
      <c r="M38" s="80"/>
      <c r="N38" s="80"/>
    </row>
    <row r="39" spans="1:14" x14ac:dyDescent="0.2">
      <c r="A39" t="s">
        <v>50</v>
      </c>
      <c r="B39" s="80" t="s">
        <v>110</v>
      </c>
      <c r="C39" s="80"/>
      <c r="D39" s="80"/>
      <c r="E39" s="80"/>
      <c r="F39" s="80"/>
      <c r="G39" s="80"/>
      <c r="H39" s="80"/>
      <c r="J39" t="s">
        <v>70</v>
      </c>
      <c r="K39" s="81" t="s">
        <v>123</v>
      </c>
      <c r="L39" s="81"/>
      <c r="M39" s="81"/>
      <c r="N39" s="81"/>
    </row>
    <row r="40" spans="1:14" x14ac:dyDescent="0.2">
      <c r="A40" t="s">
        <v>51</v>
      </c>
      <c r="B40" s="80" t="s">
        <v>112</v>
      </c>
      <c r="C40" s="80"/>
      <c r="D40" s="80"/>
      <c r="E40" s="80"/>
      <c r="F40" s="80"/>
      <c r="G40" s="80"/>
      <c r="H40" s="80"/>
    </row>
    <row r="41" spans="1:14" x14ac:dyDescent="0.2">
      <c r="A41" t="s">
        <v>52</v>
      </c>
      <c r="B41" s="80" t="s">
        <v>113</v>
      </c>
      <c r="C41" s="80"/>
      <c r="D41" s="80"/>
      <c r="E41" s="80"/>
      <c r="F41" s="80"/>
      <c r="G41" s="80"/>
      <c r="H41" s="80"/>
    </row>
    <row r="42" spans="1:14" x14ac:dyDescent="0.2">
      <c r="A42" t="s">
        <v>53</v>
      </c>
      <c r="B42" s="80" t="s">
        <v>114</v>
      </c>
      <c r="C42" s="80"/>
      <c r="D42" s="80"/>
      <c r="E42" s="80"/>
      <c r="F42" s="80"/>
      <c r="G42" s="80"/>
      <c r="H42" s="80"/>
    </row>
    <row r="43" spans="1:14" x14ac:dyDescent="0.2">
      <c r="A43" t="s">
        <v>54</v>
      </c>
      <c r="B43" s="80" t="s">
        <v>115</v>
      </c>
      <c r="C43" s="80"/>
      <c r="D43" s="80"/>
      <c r="E43" s="80"/>
      <c r="F43" s="80"/>
      <c r="G43" s="80"/>
      <c r="H43" s="80"/>
    </row>
    <row r="44" spans="1:14" x14ac:dyDescent="0.2">
      <c r="A44" t="s">
        <v>55</v>
      </c>
      <c r="B44" s="80" t="s">
        <v>116</v>
      </c>
      <c r="C44" s="80"/>
      <c r="D44" s="80"/>
      <c r="E44" s="80"/>
      <c r="F44" s="80"/>
      <c r="G44" s="80"/>
      <c r="H44" s="80"/>
    </row>
    <row r="45" spans="1:14" x14ac:dyDescent="0.2">
      <c r="A45" t="s">
        <v>58</v>
      </c>
      <c r="B45" s="80" t="s">
        <v>117</v>
      </c>
      <c r="C45" s="80"/>
      <c r="D45" s="80"/>
      <c r="E45" s="80"/>
      <c r="F45" s="80"/>
      <c r="G45" s="80"/>
      <c r="H45" s="80"/>
    </row>
    <row r="46" spans="1:14" x14ac:dyDescent="0.2">
      <c r="A46" t="s">
        <v>57</v>
      </c>
      <c r="B46" s="80" t="s">
        <v>118</v>
      </c>
      <c r="C46" s="80"/>
      <c r="D46" s="80"/>
      <c r="E46" s="80"/>
      <c r="F46" s="80"/>
      <c r="G46" s="80"/>
      <c r="H46" s="80"/>
    </row>
    <row r="47" spans="1:14" x14ac:dyDescent="0.2">
      <c r="A47" t="s">
        <v>105</v>
      </c>
      <c r="B47" s="80" t="s">
        <v>119</v>
      </c>
      <c r="C47" s="80"/>
      <c r="D47" s="80"/>
      <c r="E47" s="80"/>
      <c r="F47" s="80"/>
      <c r="G47" s="80"/>
      <c r="H47" s="80"/>
    </row>
    <row r="48" spans="1:14" x14ac:dyDescent="0.2">
      <c r="A48" t="s">
        <v>56</v>
      </c>
      <c r="B48" s="80" t="s">
        <v>120</v>
      </c>
      <c r="C48" s="80"/>
      <c r="D48" s="80"/>
      <c r="E48" s="80"/>
      <c r="F48" s="80"/>
      <c r="G48" s="80"/>
      <c r="H48" s="80"/>
    </row>
  </sheetData>
  <mergeCells count="99">
    <mergeCell ref="A33:A34"/>
    <mergeCell ref="B33:L34"/>
    <mergeCell ref="J26:J27"/>
    <mergeCell ref="K26:L27"/>
    <mergeCell ref="A29:A31"/>
    <mergeCell ref="B29:C31"/>
    <mergeCell ref="E29:E31"/>
    <mergeCell ref="F29:G31"/>
    <mergeCell ref="I29:I31"/>
    <mergeCell ref="J29:J31"/>
    <mergeCell ref="K29:K31"/>
    <mergeCell ref="L29:L31"/>
    <mergeCell ref="A26:A27"/>
    <mergeCell ref="B26:C27"/>
    <mergeCell ref="D26:D27"/>
    <mergeCell ref="E26:F27"/>
    <mergeCell ref="G26:G27"/>
    <mergeCell ref="H26:I27"/>
    <mergeCell ref="B24:C24"/>
    <mergeCell ref="E24:F24"/>
    <mergeCell ref="H24:I24"/>
    <mergeCell ref="K24:L24"/>
    <mergeCell ref="B25:C25"/>
    <mergeCell ref="E25:F25"/>
    <mergeCell ref="H25:I25"/>
    <mergeCell ref="K25:L25"/>
    <mergeCell ref="J20:J21"/>
    <mergeCell ref="K20:L21"/>
    <mergeCell ref="B23:C23"/>
    <mergeCell ref="E23:F23"/>
    <mergeCell ref="H23:I23"/>
    <mergeCell ref="K23:L23"/>
    <mergeCell ref="H20:I21"/>
    <mergeCell ref="A20:A21"/>
    <mergeCell ref="B20:C21"/>
    <mergeCell ref="D20:D21"/>
    <mergeCell ref="E20:F21"/>
    <mergeCell ref="G20:G21"/>
    <mergeCell ref="K18:L18"/>
    <mergeCell ref="B19:C19"/>
    <mergeCell ref="E19:F19"/>
    <mergeCell ref="H19:I19"/>
    <mergeCell ref="K19:L19"/>
    <mergeCell ref="J14:J15"/>
    <mergeCell ref="K14:L15"/>
    <mergeCell ref="B17:C17"/>
    <mergeCell ref="E17:F17"/>
    <mergeCell ref="H17:I17"/>
    <mergeCell ref="K17:L17"/>
    <mergeCell ref="H14:I15"/>
    <mergeCell ref="K12:L12"/>
    <mergeCell ref="B13:C13"/>
    <mergeCell ref="E13:F13"/>
    <mergeCell ref="H13:I13"/>
    <mergeCell ref="K13:L13"/>
    <mergeCell ref="K11:L11"/>
    <mergeCell ref="A6:A7"/>
    <mergeCell ref="B6:F7"/>
    <mergeCell ref="A8:A9"/>
    <mergeCell ref="B8:B9"/>
    <mergeCell ref="C8:C9"/>
    <mergeCell ref="D8:D9"/>
    <mergeCell ref="E8:E9"/>
    <mergeCell ref="F8:F9"/>
    <mergeCell ref="G8:G9"/>
    <mergeCell ref="H8:H9"/>
    <mergeCell ref="B11:C11"/>
    <mergeCell ref="E11:F11"/>
    <mergeCell ref="H11:I11"/>
    <mergeCell ref="A1:F2"/>
    <mergeCell ref="A3:A4"/>
    <mergeCell ref="B3:C4"/>
    <mergeCell ref="D3:D4"/>
    <mergeCell ref="E3:F4"/>
    <mergeCell ref="A5:F5"/>
    <mergeCell ref="B38:H38"/>
    <mergeCell ref="B39:H39"/>
    <mergeCell ref="B40:H40"/>
    <mergeCell ref="B41:H41"/>
    <mergeCell ref="B12:C12"/>
    <mergeCell ref="E12:F12"/>
    <mergeCell ref="H12:I12"/>
    <mergeCell ref="A14:A15"/>
    <mergeCell ref="B14:C15"/>
    <mergeCell ref="D14:D15"/>
    <mergeCell ref="E14:F15"/>
    <mergeCell ref="G14:G15"/>
    <mergeCell ref="B18:C18"/>
    <mergeCell ref="E18:F18"/>
    <mergeCell ref="H18:I18"/>
    <mergeCell ref="B45:H45"/>
    <mergeCell ref="B46:H46"/>
    <mergeCell ref="B47:H47"/>
    <mergeCell ref="B48:H48"/>
    <mergeCell ref="K38:N38"/>
    <mergeCell ref="K39:N39"/>
    <mergeCell ref="B42:H42"/>
    <mergeCell ref="B43:H43"/>
    <mergeCell ref="B44:H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76"/>
  <sheetViews>
    <sheetView workbookViewId="0">
      <selection sqref="A1:F1"/>
    </sheetView>
  </sheetViews>
  <sheetFormatPr baseColWidth="10" defaultRowHeight="16" x14ac:dyDescent="0.2"/>
  <cols>
    <col min="1" max="1" width="10.83203125" style="14"/>
    <col min="3" max="3" width="12.33203125" style="16" customWidth="1"/>
    <col min="4" max="4" width="13.1640625" style="16" customWidth="1"/>
    <col min="5" max="5" width="10.1640625" style="16" customWidth="1"/>
    <col min="6" max="6" width="10.83203125" style="16"/>
    <col min="9" max="9" width="24.1640625" customWidth="1"/>
  </cols>
  <sheetData>
    <row r="1" spans="1:9" ht="32" x14ac:dyDescent="0.2">
      <c r="A1" s="13" t="s">
        <v>49</v>
      </c>
      <c r="B1" s="4" t="s">
        <v>50</v>
      </c>
      <c r="C1" s="15" t="s">
        <v>51</v>
      </c>
      <c r="D1" s="15" t="s">
        <v>52</v>
      </c>
      <c r="E1" s="15" t="s">
        <v>53</v>
      </c>
      <c r="F1" s="15" t="s">
        <v>54</v>
      </c>
      <c r="G1" s="82" t="s">
        <v>55</v>
      </c>
      <c r="H1" s="83"/>
      <c r="I1" s="84"/>
    </row>
    <row r="2" spans="1:9" x14ac:dyDescent="0.2">
      <c r="A2" s="14">
        <v>1</v>
      </c>
      <c r="B2">
        <v>1</v>
      </c>
      <c r="C2" s="16">
        <v>1</v>
      </c>
      <c r="D2" s="16">
        <v>0</v>
      </c>
      <c r="E2" s="16">
        <v>0</v>
      </c>
      <c r="F2" s="16">
        <v>0</v>
      </c>
      <c r="G2" s="123" t="s">
        <v>96</v>
      </c>
      <c r="H2" s="123"/>
      <c r="I2" s="123"/>
    </row>
    <row r="3" spans="1:9" x14ac:dyDescent="0.2">
      <c r="A3" s="14">
        <v>1</v>
      </c>
      <c r="B3">
        <v>2</v>
      </c>
      <c r="C3" s="16">
        <v>0</v>
      </c>
      <c r="D3" s="16">
        <v>0</v>
      </c>
      <c r="G3" s="123"/>
      <c r="H3" s="123"/>
      <c r="I3" s="123"/>
    </row>
    <row r="4" spans="1:9" x14ac:dyDescent="0.2">
      <c r="A4" s="14">
        <v>1</v>
      </c>
      <c r="B4">
        <v>3</v>
      </c>
      <c r="C4" s="16">
        <v>0</v>
      </c>
      <c r="D4" s="16">
        <v>0</v>
      </c>
      <c r="G4" s="123"/>
      <c r="H4" s="123"/>
      <c r="I4" s="123"/>
    </row>
    <row r="5" spans="1:9" x14ac:dyDescent="0.2">
      <c r="A5" s="14">
        <v>1</v>
      </c>
      <c r="B5">
        <v>4</v>
      </c>
      <c r="C5" s="16">
        <v>0</v>
      </c>
      <c r="D5" s="16">
        <v>0</v>
      </c>
      <c r="G5" s="123"/>
      <c r="H5" s="123"/>
      <c r="I5" s="123"/>
    </row>
    <row r="6" spans="1:9" x14ac:dyDescent="0.2">
      <c r="A6" s="14">
        <v>2</v>
      </c>
      <c r="B6">
        <v>1</v>
      </c>
      <c r="C6" s="16">
        <v>0</v>
      </c>
      <c r="D6" s="16">
        <v>0</v>
      </c>
      <c r="G6" s="123"/>
      <c r="H6" s="123"/>
      <c r="I6" s="123"/>
    </row>
    <row r="7" spans="1:9" x14ac:dyDescent="0.2">
      <c r="A7" s="14">
        <v>2</v>
      </c>
      <c r="B7">
        <v>2</v>
      </c>
      <c r="C7" s="16">
        <v>1</v>
      </c>
      <c r="D7" s="16">
        <v>0</v>
      </c>
      <c r="G7" s="123"/>
      <c r="H7" s="123"/>
      <c r="I7" s="123"/>
    </row>
    <row r="8" spans="1:9" x14ac:dyDescent="0.2">
      <c r="A8" s="14">
        <v>2</v>
      </c>
      <c r="B8">
        <v>3</v>
      </c>
      <c r="C8" s="16">
        <v>0</v>
      </c>
      <c r="D8" s="16">
        <v>0</v>
      </c>
      <c r="G8" s="123"/>
      <c r="H8" s="123"/>
      <c r="I8" s="123"/>
    </row>
    <row r="9" spans="1:9" x14ac:dyDescent="0.2">
      <c r="A9" s="14">
        <v>2</v>
      </c>
      <c r="B9">
        <v>4</v>
      </c>
      <c r="C9" s="16">
        <v>0</v>
      </c>
      <c r="D9" s="16">
        <v>0</v>
      </c>
      <c r="G9" s="123" t="s">
        <v>97</v>
      </c>
      <c r="H9" s="123"/>
      <c r="I9" s="123"/>
    </row>
    <row r="10" spans="1:9" x14ac:dyDescent="0.2">
      <c r="A10" s="14">
        <v>3</v>
      </c>
      <c r="B10">
        <v>1</v>
      </c>
      <c r="C10" s="16">
        <v>4</v>
      </c>
      <c r="D10" s="16">
        <v>0</v>
      </c>
      <c r="G10" s="123" t="s">
        <v>95</v>
      </c>
      <c r="H10" s="123"/>
      <c r="I10" s="123"/>
    </row>
    <row r="11" spans="1:9" x14ac:dyDescent="0.2">
      <c r="A11" s="14">
        <v>3</v>
      </c>
      <c r="B11">
        <v>2</v>
      </c>
      <c r="C11" s="16">
        <v>0</v>
      </c>
      <c r="D11" s="16">
        <v>0</v>
      </c>
      <c r="G11" s="123"/>
      <c r="H11" s="123"/>
      <c r="I11" s="123"/>
    </row>
    <row r="12" spans="1:9" x14ac:dyDescent="0.2">
      <c r="A12" s="14">
        <v>3</v>
      </c>
      <c r="B12">
        <v>3</v>
      </c>
      <c r="C12" s="16">
        <v>0</v>
      </c>
      <c r="D12" s="16">
        <v>0</v>
      </c>
      <c r="G12" s="123"/>
      <c r="H12" s="123"/>
      <c r="I12" s="123"/>
    </row>
    <row r="13" spans="1:9" x14ac:dyDescent="0.2">
      <c r="A13" s="14">
        <v>3</v>
      </c>
      <c r="B13">
        <v>4</v>
      </c>
      <c r="C13" s="16">
        <v>0</v>
      </c>
      <c r="D13" s="16">
        <v>0</v>
      </c>
      <c r="G13" s="123"/>
      <c r="H13" s="123"/>
      <c r="I13" s="123"/>
    </row>
    <row r="14" spans="1:9" x14ac:dyDescent="0.2">
      <c r="A14" s="14">
        <v>4</v>
      </c>
      <c r="B14">
        <v>1</v>
      </c>
      <c r="C14" s="16">
        <v>4</v>
      </c>
      <c r="D14" s="16">
        <v>0</v>
      </c>
      <c r="G14" s="123"/>
      <c r="H14" s="123"/>
      <c r="I14" s="123"/>
    </row>
    <row r="15" spans="1:9" x14ac:dyDescent="0.2">
      <c r="A15" s="14">
        <v>4</v>
      </c>
      <c r="B15">
        <v>2</v>
      </c>
      <c r="C15" s="16">
        <v>1</v>
      </c>
      <c r="D15" s="16">
        <v>0</v>
      </c>
      <c r="G15" s="123"/>
      <c r="H15" s="123"/>
      <c r="I15" s="123"/>
    </row>
    <row r="16" spans="1:9" x14ac:dyDescent="0.2">
      <c r="A16" s="14">
        <v>4</v>
      </c>
      <c r="B16">
        <v>3</v>
      </c>
      <c r="C16" s="16">
        <v>0</v>
      </c>
      <c r="D16" s="16">
        <v>0</v>
      </c>
      <c r="G16" s="123"/>
      <c r="H16" s="123"/>
      <c r="I16" s="123"/>
    </row>
    <row r="17" spans="1:9" x14ac:dyDescent="0.2">
      <c r="A17" s="14">
        <v>4</v>
      </c>
      <c r="B17">
        <v>4</v>
      </c>
      <c r="C17" s="16">
        <v>0</v>
      </c>
      <c r="D17" s="16">
        <v>0</v>
      </c>
      <c r="E17" s="16">
        <v>0</v>
      </c>
      <c r="F17" s="16">
        <v>0</v>
      </c>
      <c r="G17" s="123"/>
      <c r="H17" s="123"/>
      <c r="I17" s="123"/>
    </row>
    <row r="18" spans="1:9" x14ac:dyDescent="0.2">
      <c r="A18" s="14">
        <v>5</v>
      </c>
      <c r="B18">
        <v>1</v>
      </c>
      <c r="C18" s="16">
        <v>0</v>
      </c>
      <c r="D18" s="16">
        <v>0</v>
      </c>
      <c r="G18" s="123"/>
      <c r="H18" s="123"/>
      <c r="I18" s="123"/>
    </row>
    <row r="19" spans="1:9" x14ac:dyDescent="0.2">
      <c r="A19" s="14">
        <v>5</v>
      </c>
      <c r="B19">
        <v>2</v>
      </c>
      <c r="C19" s="16">
        <v>0</v>
      </c>
      <c r="D19" s="16">
        <v>0</v>
      </c>
      <c r="G19" s="123"/>
      <c r="H19" s="123"/>
      <c r="I19" s="123"/>
    </row>
    <row r="20" spans="1:9" x14ac:dyDescent="0.2">
      <c r="A20" s="14">
        <v>5</v>
      </c>
      <c r="B20">
        <v>3</v>
      </c>
      <c r="C20" s="16">
        <v>0</v>
      </c>
      <c r="D20" s="16">
        <v>0</v>
      </c>
      <c r="G20" s="123"/>
      <c r="H20" s="123"/>
      <c r="I20" s="123"/>
    </row>
    <row r="21" spans="1:9" x14ac:dyDescent="0.2">
      <c r="A21" s="14">
        <v>5</v>
      </c>
      <c r="B21">
        <v>4</v>
      </c>
      <c r="C21" s="16">
        <v>0</v>
      </c>
      <c r="D21" s="16">
        <v>0</v>
      </c>
      <c r="G21" s="123"/>
      <c r="H21" s="123"/>
      <c r="I21" s="123"/>
    </row>
    <row r="22" spans="1:9" x14ac:dyDescent="0.2">
      <c r="A22" s="14">
        <v>6</v>
      </c>
      <c r="B22">
        <f>IF(B21=4,1,B21+1)</f>
        <v>1</v>
      </c>
      <c r="C22" s="16">
        <v>2</v>
      </c>
      <c r="D22" s="16">
        <v>0</v>
      </c>
      <c r="G22" s="123"/>
      <c r="H22" s="123"/>
      <c r="I22" s="123"/>
    </row>
    <row r="23" spans="1:9" x14ac:dyDescent="0.2">
      <c r="A23" s="14">
        <v>6</v>
      </c>
      <c r="B23">
        <f t="shared" ref="B23:B86" si="0">IF(B22=4,1,B22+1)</f>
        <v>2</v>
      </c>
      <c r="C23" s="16">
        <v>0</v>
      </c>
      <c r="D23" s="16">
        <v>0</v>
      </c>
      <c r="G23" s="123"/>
      <c r="H23" s="123"/>
      <c r="I23" s="123"/>
    </row>
    <row r="24" spans="1:9" x14ac:dyDescent="0.2">
      <c r="A24" s="14">
        <v>6</v>
      </c>
      <c r="B24">
        <f t="shared" si="0"/>
        <v>3</v>
      </c>
      <c r="C24" s="16">
        <v>0</v>
      </c>
      <c r="D24" s="16">
        <v>0</v>
      </c>
      <c r="G24" s="123"/>
      <c r="H24" s="123"/>
      <c r="I24" s="123"/>
    </row>
    <row r="25" spans="1:9" x14ac:dyDescent="0.2">
      <c r="A25" s="14">
        <v>6</v>
      </c>
      <c r="B25">
        <f t="shared" si="0"/>
        <v>4</v>
      </c>
      <c r="C25" s="16">
        <v>0</v>
      </c>
      <c r="D25" s="16">
        <v>0</v>
      </c>
      <c r="G25" s="123"/>
      <c r="H25" s="123"/>
      <c r="I25" s="123"/>
    </row>
    <row r="26" spans="1:9" x14ac:dyDescent="0.2">
      <c r="A26" s="14">
        <v>7</v>
      </c>
      <c r="B26">
        <f t="shared" si="0"/>
        <v>1</v>
      </c>
      <c r="C26" s="16">
        <v>3</v>
      </c>
      <c r="D26" s="16">
        <v>0</v>
      </c>
      <c r="G26" s="123"/>
      <c r="H26" s="123"/>
      <c r="I26" s="123"/>
    </row>
    <row r="27" spans="1:9" x14ac:dyDescent="0.2">
      <c r="A27" s="14">
        <v>7</v>
      </c>
      <c r="B27">
        <f t="shared" si="0"/>
        <v>2</v>
      </c>
      <c r="C27" s="16">
        <v>0</v>
      </c>
      <c r="D27" s="16">
        <v>0</v>
      </c>
      <c r="G27" s="123"/>
      <c r="H27" s="123"/>
      <c r="I27" s="123"/>
    </row>
    <row r="28" spans="1:9" x14ac:dyDescent="0.2">
      <c r="A28" s="14">
        <v>7</v>
      </c>
      <c r="B28">
        <f t="shared" si="0"/>
        <v>3</v>
      </c>
      <c r="C28" s="16">
        <v>0</v>
      </c>
      <c r="D28" s="16">
        <v>0</v>
      </c>
      <c r="G28" s="123"/>
      <c r="H28" s="123"/>
      <c r="I28" s="123"/>
    </row>
    <row r="29" spans="1:9" x14ac:dyDescent="0.2">
      <c r="A29" s="14">
        <v>7</v>
      </c>
      <c r="B29">
        <f t="shared" si="0"/>
        <v>4</v>
      </c>
      <c r="C29" s="16">
        <v>0</v>
      </c>
      <c r="D29" s="16">
        <v>0</v>
      </c>
      <c r="G29" s="123"/>
      <c r="H29" s="123"/>
      <c r="I29" s="123"/>
    </row>
    <row r="30" spans="1:9" x14ac:dyDescent="0.2">
      <c r="A30" s="14">
        <v>8</v>
      </c>
      <c r="B30">
        <f t="shared" si="0"/>
        <v>1</v>
      </c>
      <c r="C30" s="16">
        <v>0</v>
      </c>
      <c r="D30" s="16">
        <v>0</v>
      </c>
      <c r="G30" s="123"/>
      <c r="H30" s="123"/>
      <c r="I30" s="123"/>
    </row>
    <row r="31" spans="1:9" x14ac:dyDescent="0.2">
      <c r="A31" s="14">
        <v>8</v>
      </c>
      <c r="B31">
        <f t="shared" si="0"/>
        <v>2</v>
      </c>
      <c r="C31" s="16">
        <v>1</v>
      </c>
      <c r="D31" s="16">
        <v>0</v>
      </c>
      <c r="G31" s="123"/>
      <c r="H31" s="123"/>
      <c r="I31" s="123"/>
    </row>
    <row r="32" spans="1:9" x14ac:dyDescent="0.2">
      <c r="A32" s="14">
        <v>8</v>
      </c>
      <c r="B32">
        <f t="shared" si="0"/>
        <v>3</v>
      </c>
      <c r="C32" s="16">
        <v>1</v>
      </c>
      <c r="D32" s="16">
        <v>0</v>
      </c>
      <c r="E32" s="16">
        <v>0</v>
      </c>
      <c r="F32" s="16">
        <v>0</v>
      </c>
      <c r="G32" s="123"/>
      <c r="H32" s="123"/>
      <c r="I32" s="123"/>
    </row>
    <row r="33" spans="1:9" x14ac:dyDescent="0.2">
      <c r="A33" s="14">
        <v>8</v>
      </c>
      <c r="B33">
        <f t="shared" si="0"/>
        <v>4</v>
      </c>
      <c r="C33" s="16">
        <v>0</v>
      </c>
      <c r="D33" s="16">
        <v>0</v>
      </c>
      <c r="G33" s="123"/>
      <c r="H33" s="123"/>
      <c r="I33" s="123"/>
    </row>
    <row r="34" spans="1:9" x14ac:dyDescent="0.2">
      <c r="A34" s="14">
        <v>9</v>
      </c>
      <c r="B34">
        <f t="shared" si="0"/>
        <v>1</v>
      </c>
      <c r="C34" s="16">
        <v>3</v>
      </c>
      <c r="D34" s="16">
        <v>0</v>
      </c>
      <c r="G34" s="123"/>
      <c r="H34" s="123"/>
      <c r="I34" s="123"/>
    </row>
    <row r="35" spans="1:9" x14ac:dyDescent="0.2">
      <c r="A35" s="14">
        <v>9</v>
      </c>
      <c r="B35">
        <f t="shared" si="0"/>
        <v>2</v>
      </c>
      <c r="C35" s="16">
        <v>1</v>
      </c>
      <c r="D35" s="16">
        <v>0</v>
      </c>
      <c r="G35" s="123"/>
      <c r="H35" s="123"/>
      <c r="I35" s="123"/>
    </row>
    <row r="36" spans="1:9" x14ac:dyDescent="0.2">
      <c r="A36" s="14">
        <v>9</v>
      </c>
      <c r="B36">
        <f t="shared" si="0"/>
        <v>3</v>
      </c>
      <c r="C36" s="16">
        <v>0</v>
      </c>
      <c r="D36" s="16">
        <v>0</v>
      </c>
      <c r="G36" s="123"/>
      <c r="H36" s="123"/>
      <c r="I36" s="123"/>
    </row>
    <row r="37" spans="1:9" x14ac:dyDescent="0.2">
      <c r="A37" s="14">
        <v>9</v>
      </c>
      <c r="B37">
        <f t="shared" si="0"/>
        <v>4</v>
      </c>
      <c r="C37" s="16">
        <v>0</v>
      </c>
      <c r="D37" s="16">
        <v>0</v>
      </c>
      <c r="G37" s="123"/>
      <c r="H37" s="123"/>
      <c r="I37" s="123"/>
    </row>
    <row r="38" spans="1:9" x14ac:dyDescent="0.2">
      <c r="A38" s="14">
        <v>10</v>
      </c>
      <c r="B38">
        <f t="shared" si="0"/>
        <v>1</v>
      </c>
      <c r="C38" s="16">
        <v>8</v>
      </c>
      <c r="D38" s="16">
        <v>0</v>
      </c>
      <c r="G38" s="123"/>
      <c r="H38" s="123"/>
      <c r="I38" s="123"/>
    </row>
    <row r="39" spans="1:9" x14ac:dyDescent="0.2">
      <c r="A39" s="14">
        <v>10</v>
      </c>
      <c r="B39">
        <f t="shared" si="0"/>
        <v>2</v>
      </c>
      <c r="C39" s="16">
        <v>1</v>
      </c>
      <c r="D39" s="16">
        <v>0</v>
      </c>
      <c r="G39" s="123"/>
      <c r="H39" s="123"/>
      <c r="I39" s="123"/>
    </row>
    <row r="40" spans="1:9" x14ac:dyDescent="0.2">
      <c r="A40" s="14">
        <v>10</v>
      </c>
      <c r="B40">
        <f t="shared" si="0"/>
        <v>3</v>
      </c>
      <c r="C40" s="16">
        <v>0</v>
      </c>
      <c r="D40" s="16">
        <v>0</v>
      </c>
      <c r="G40" s="123"/>
      <c r="H40" s="123"/>
      <c r="I40" s="123"/>
    </row>
    <row r="41" spans="1:9" x14ac:dyDescent="0.2">
      <c r="A41" s="14">
        <v>10</v>
      </c>
      <c r="B41">
        <f t="shared" si="0"/>
        <v>4</v>
      </c>
      <c r="C41" s="16">
        <v>0</v>
      </c>
      <c r="D41" s="16">
        <v>0</v>
      </c>
      <c r="G41" s="123"/>
      <c r="H41" s="123"/>
      <c r="I41" s="123"/>
    </row>
    <row r="42" spans="1:9" x14ac:dyDescent="0.2">
      <c r="A42" s="14">
        <v>11</v>
      </c>
      <c r="B42">
        <f t="shared" si="0"/>
        <v>1</v>
      </c>
      <c r="C42" s="16">
        <v>0</v>
      </c>
      <c r="D42" s="16">
        <v>0</v>
      </c>
      <c r="G42" s="123"/>
      <c r="H42" s="123"/>
      <c r="I42" s="123"/>
    </row>
    <row r="43" spans="1:9" x14ac:dyDescent="0.2">
      <c r="A43" s="14">
        <v>11</v>
      </c>
      <c r="B43">
        <f t="shared" si="0"/>
        <v>2</v>
      </c>
      <c r="C43" s="16">
        <v>1</v>
      </c>
      <c r="D43" s="16">
        <v>0</v>
      </c>
      <c r="G43" s="123"/>
      <c r="H43" s="123"/>
      <c r="I43" s="123"/>
    </row>
    <row r="44" spans="1:9" x14ac:dyDescent="0.2">
      <c r="A44" s="14">
        <v>11</v>
      </c>
      <c r="B44">
        <f t="shared" si="0"/>
        <v>3</v>
      </c>
      <c r="C44" s="16">
        <v>0</v>
      </c>
      <c r="D44" s="16">
        <v>0</v>
      </c>
      <c r="G44" s="123"/>
      <c r="H44" s="123"/>
      <c r="I44" s="123"/>
    </row>
    <row r="45" spans="1:9" x14ac:dyDescent="0.2">
      <c r="A45" s="14">
        <v>11</v>
      </c>
      <c r="B45">
        <f t="shared" si="0"/>
        <v>4</v>
      </c>
      <c r="C45" s="16">
        <v>0</v>
      </c>
      <c r="D45" s="16">
        <v>0</v>
      </c>
      <c r="G45" s="123"/>
      <c r="H45" s="123"/>
      <c r="I45" s="123"/>
    </row>
    <row r="46" spans="1:9" x14ac:dyDescent="0.2">
      <c r="A46" s="14">
        <v>12</v>
      </c>
      <c r="B46">
        <f t="shared" si="0"/>
        <v>1</v>
      </c>
      <c r="C46" s="16">
        <v>1</v>
      </c>
      <c r="D46" s="16">
        <v>0</v>
      </c>
      <c r="G46" s="123"/>
      <c r="H46" s="123"/>
      <c r="I46" s="123"/>
    </row>
    <row r="47" spans="1:9" x14ac:dyDescent="0.2">
      <c r="A47" s="14">
        <v>12</v>
      </c>
      <c r="B47">
        <f t="shared" si="0"/>
        <v>2</v>
      </c>
      <c r="C47" s="16">
        <v>1</v>
      </c>
      <c r="D47" s="16">
        <v>0</v>
      </c>
      <c r="E47" s="16">
        <v>1</v>
      </c>
      <c r="F47" s="16">
        <v>0</v>
      </c>
      <c r="G47" s="123"/>
      <c r="H47" s="123"/>
      <c r="I47" s="123"/>
    </row>
    <row r="48" spans="1:9" x14ac:dyDescent="0.2">
      <c r="A48" s="14">
        <v>12</v>
      </c>
      <c r="B48">
        <f t="shared" si="0"/>
        <v>3</v>
      </c>
      <c r="C48" s="16">
        <v>1</v>
      </c>
      <c r="D48" s="16">
        <v>0</v>
      </c>
      <c r="G48" s="123"/>
      <c r="H48" s="123"/>
      <c r="I48" s="123"/>
    </row>
    <row r="49" spans="1:9" x14ac:dyDescent="0.2">
      <c r="A49" s="14">
        <v>12</v>
      </c>
      <c r="B49">
        <f t="shared" si="0"/>
        <v>4</v>
      </c>
      <c r="C49" s="16">
        <v>0</v>
      </c>
      <c r="D49" s="16">
        <v>0</v>
      </c>
      <c r="G49" s="123"/>
      <c r="H49" s="123"/>
      <c r="I49" s="123"/>
    </row>
    <row r="50" spans="1:9" x14ac:dyDescent="0.2">
      <c r="A50" s="14">
        <v>13</v>
      </c>
      <c r="B50">
        <f t="shared" si="0"/>
        <v>1</v>
      </c>
      <c r="C50" s="16">
        <v>0</v>
      </c>
      <c r="D50" s="16">
        <v>0</v>
      </c>
      <c r="G50" s="123"/>
      <c r="H50" s="123"/>
      <c r="I50" s="123"/>
    </row>
    <row r="51" spans="1:9" x14ac:dyDescent="0.2">
      <c r="A51" s="14">
        <v>13</v>
      </c>
      <c r="B51">
        <f t="shared" si="0"/>
        <v>2</v>
      </c>
      <c r="C51" s="16">
        <v>0</v>
      </c>
      <c r="D51" s="16">
        <v>0</v>
      </c>
      <c r="G51" s="123"/>
      <c r="H51" s="123"/>
      <c r="I51" s="123"/>
    </row>
    <row r="52" spans="1:9" x14ac:dyDescent="0.2">
      <c r="A52" s="14">
        <v>13</v>
      </c>
      <c r="B52">
        <f t="shared" si="0"/>
        <v>3</v>
      </c>
      <c r="C52" s="16">
        <v>0</v>
      </c>
      <c r="D52" s="16">
        <v>0</v>
      </c>
      <c r="G52" s="123"/>
      <c r="H52" s="123"/>
      <c r="I52" s="123"/>
    </row>
    <row r="53" spans="1:9" x14ac:dyDescent="0.2">
      <c r="A53" s="14">
        <v>13</v>
      </c>
      <c r="B53">
        <f t="shared" si="0"/>
        <v>4</v>
      </c>
      <c r="C53" s="16">
        <v>0</v>
      </c>
      <c r="D53" s="16">
        <v>0</v>
      </c>
      <c r="G53" s="123"/>
      <c r="H53" s="123"/>
      <c r="I53" s="123"/>
    </row>
    <row r="54" spans="1:9" x14ac:dyDescent="0.2">
      <c r="A54" s="14">
        <v>14</v>
      </c>
      <c r="B54">
        <f t="shared" si="0"/>
        <v>1</v>
      </c>
      <c r="C54" s="16">
        <v>0</v>
      </c>
      <c r="D54" s="16">
        <v>0</v>
      </c>
      <c r="G54" s="123"/>
      <c r="H54" s="123"/>
      <c r="I54" s="123"/>
    </row>
    <row r="55" spans="1:9" x14ac:dyDescent="0.2">
      <c r="A55" s="14">
        <v>14</v>
      </c>
      <c r="B55">
        <f t="shared" si="0"/>
        <v>2</v>
      </c>
      <c r="C55" s="16">
        <v>1</v>
      </c>
      <c r="D55" s="16">
        <v>0</v>
      </c>
      <c r="G55" s="123"/>
      <c r="H55" s="123"/>
      <c r="I55" s="123"/>
    </row>
    <row r="56" spans="1:9" x14ac:dyDescent="0.2">
      <c r="A56" s="14">
        <v>14</v>
      </c>
      <c r="B56">
        <f t="shared" si="0"/>
        <v>3</v>
      </c>
      <c r="C56" s="16">
        <v>0</v>
      </c>
      <c r="D56" s="16">
        <v>0</v>
      </c>
      <c r="G56" s="123"/>
      <c r="H56" s="123"/>
      <c r="I56" s="123"/>
    </row>
    <row r="57" spans="1:9" x14ac:dyDescent="0.2">
      <c r="A57" s="14">
        <v>14</v>
      </c>
      <c r="B57">
        <f t="shared" si="0"/>
        <v>4</v>
      </c>
      <c r="C57" s="16">
        <v>0</v>
      </c>
      <c r="D57" s="16">
        <v>0</v>
      </c>
      <c r="G57" s="123"/>
      <c r="H57" s="123"/>
      <c r="I57" s="123"/>
    </row>
    <row r="58" spans="1:9" x14ac:dyDescent="0.2">
      <c r="A58" s="14">
        <v>15</v>
      </c>
      <c r="B58">
        <f t="shared" si="0"/>
        <v>1</v>
      </c>
      <c r="C58" s="16">
        <v>2</v>
      </c>
      <c r="D58" s="16">
        <v>0</v>
      </c>
      <c r="G58" s="123"/>
      <c r="H58" s="123"/>
      <c r="I58" s="123"/>
    </row>
    <row r="59" spans="1:9" x14ac:dyDescent="0.2">
      <c r="A59" s="14">
        <v>15</v>
      </c>
      <c r="B59">
        <f t="shared" si="0"/>
        <v>2</v>
      </c>
      <c r="C59" s="16">
        <v>1</v>
      </c>
      <c r="D59" s="16">
        <v>0</v>
      </c>
      <c r="G59" s="123"/>
      <c r="H59" s="123"/>
      <c r="I59" s="123"/>
    </row>
    <row r="60" spans="1:9" x14ac:dyDescent="0.2">
      <c r="A60" s="14">
        <v>15</v>
      </c>
      <c r="B60">
        <f t="shared" si="0"/>
        <v>3</v>
      </c>
      <c r="C60" s="16">
        <v>0</v>
      </c>
      <c r="D60" s="16">
        <v>0</v>
      </c>
      <c r="G60" s="123"/>
      <c r="H60" s="123"/>
      <c r="I60" s="123"/>
    </row>
    <row r="61" spans="1:9" x14ac:dyDescent="0.2">
      <c r="A61" s="14">
        <v>15</v>
      </c>
      <c r="B61">
        <f t="shared" si="0"/>
        <v>4</v>
      </c>
      <c r="C61" s="16">
        <v>1</v>
      </c>
      <c r="D61" s="16">
        <v>0</v>
      </c>
      <c r="G61" s="123"/>
      <c r="H61" s="123"/>
      <c r="I61" s="123"/>
    </row>
    <row r="62" spans="1:9" x14ac:dyDescent="0.2">
      <c r="A62" s="14">
        <v>16</v>
      </c>
      <c r="B62">
        <f t="shared" si="0"/>
        <v>1</v>
      </c>
      <c r="C62" s="16">
        <v>0</v>
      </c>
      <c r="D62" s="16">
        <v>0</v>
      </c>
      <c r="G62" s="123" t="s">
        <v>93</v>
      </c>
      <c r="H62" s="123"/>
      <c r="I62" s="123"/>
    </row>
    <row r="63" spans="1:9" x14ac:dyDescent="0.2">
      <c r="A63" s="14">
        <v>16</v>
      </c>
      <c r="B63">
        <f t="shared" si="0"/>
        <v>2</v>
      </c>
      <c r="C63" s="16">
        <v>0</v>
      </c>
      <c r="D63" s="16">
        <v>0</v>
      </c>
      <c r="E63" s="16">
        <v>0</v>
      </c>
      <c r="F63" s="16">
        <v>0</v>
      </c>
      <c r="G63" s="123"/>
      <c r="H63" s="123"/>
      <c r="I63" s="123"/>
    </row>
    <row r="64" spans="1:9" x14ac:dyDescent="0.2">
      <c r="A64" s="14">
        <v>16</v>
      </c>
      <c r="B64">
        <f t="shared" si="0"/>
        <v>3</v>
      </c>
      <c r="C64" s="16">
        <v>0</v>
      </c>
      <c r="D64" s="16">
        <v>0</v>
      </c>
      <c r="G64" s="123"/>
      <c r="H64" s="123"/>
      <c r="I64" s="123"/>
    </row>
    <row r="65" spans="1:9" x14ac:dyDescent="0.2">
      <c r="A65" s="14">
        <v>16</v>
      </c>
      <c r="B65">
        <f t="shared" si="0"/>
        <v>4</v>
      </c>
      <c r="C65" s="16">
        <v>0</v>
      </c>
      <c r="D65" s="16">
        <v>0</v>
      </c>
      <c r="G65" s="123"/>
      <c r="H65" s="123"/>
      <c r="I65" s="123"/>
    </row>
    <row r="66" spans="1:9" x14ac:dyDescent="0.2">
      <c r="A66" s="14">
        <v>17</v>
      </c>
      <c r="B66">
        <f t="shared" si="0"/>
        <v>1</v>
      </c>
      <c r="C66" s="16">
        <v>0</v>
      </c>
      <c r="D66" s="16">
        <v>1</v>
      </c>
      <c r="G66" s="123" t="s">
        <v>94</v>
      </c>
      <c r="H66" s="123"/>
      <c r="I66" s="123"/>
    </row>
    <row r="67" spans="1:9" x14ac:dyDescent="0.2">
      <c r="A67" s="14">
        <v>17</v>
      </c>
      <c r="B67">
        <f t="shared" si="0"/>
        <v>2</v>
      </c>
      <c r="C67" s="16">
        <v>0</v>
      </c>
      <c r="D67" s="16">
        <v>0</v>
      </c>
      <c r="G67" s="123"/>
      <c r="H67" s="123"/>
      <c r="I67" s="123"/>
    </row>
    <row r="68" spans="1:9" x14ac:dyDescent="0.2">
      <c r="A68" s="14">
        <v>17</v>
      </c>
      <c r="B68">
        <f t="shared" si="0"/>
        <v>3</v>
      </c>
      <c r="C68" s="16">
        <v>0</v>
      </c>
      <c r="D68" s="16">
        <v>0</v>
      </c>
      <c r="G68" s="123"/>
      <c r="H68" s="123"/>
      <c r="I68" s="123"/>
    </row>
    <row r="69" spans="1:9" x14ac:dyDescent="0.2">
      <c r="A69" s="14">
        <v>17</v>
      </c>
      <c r="B69">
        <f t="shared" si="0"/>
        <v>4</v>
      </c>
      <c r="C69" s="16">
        <v>0</v>
      </c>
      <c r="D69" s="16">
        <v>0</v>
      </c>
      <c r="G69" s="123" t="s">
        <v>98</v>
      </c>
      <c r="H69" s="123"/>
      <c r="I69" s="123"/>
    </row>
    <row r="70" spans="1:9" x14ac:dyDescent="0.2">
      <c r="A70" s="14">
        <v>18</v>
      </c>
      <c r="B70">
        <f t="shared" si="0"/>
        <v>1</v>
      </c>
      <c r="C70" s="16">
        <v>1</v>
      </c>
      <c r="D70" s="16">
        <v>0</v>
      </c>
      <c r="G70" s="123" t="s">
        <v>99</v>
      </c>
      <c r="H70" s="123"/>
      <c r="I70" s="123"/>
    </row>
    <row r="71" spans="1:9" x14ac:dyDescent="0.2">
      <c r="A71" s="14">
        <v>18</v>
      </c>
      <c r="B71">
        <f t="shared" si="0"/>
        <v>2</v>
      </c>
      <c r="C71" s="16">
        <v>0</v>
      </c>
      <c r="D71" s="16">
        <v>0</v>
      </c>
      <c r="G71" s="123"/>
      <c r="H71" s="123"/>
      <c r="I71" s="123"/>
    </row>
    <row r="72" spans="1:9" x14ac:dyDescent="0.2">
      <c r="A72" s="14">
        <v>18</v>
      </c>
      <c r="B72">
        <f t="shared" si="0"/>
        <v>3</v>
      </c>
      <c r="C72" s="16">
        <v>0</v>
      </c>
      <c r="D72" s="16">
        <v>0</v>
      </c>
      <c r="G72" s="123"/>
      <c r="H72" s="123"/>
      <c r="I72" s="123"/>
    </row>
    <row r="73" spans="1:9" x14ac:dyDescent="0.2">
      <c r="A73" s="14">
        <v>18</v>
      </c>
      <c r="B73">
        <f t="shared" si="0"/>
        <v>4</v>
      </c>
      <c r="C73" s="16">
        <v>0</v>
      </c>
      <c r="D73" s="16">
        <v>0</v>
      </c>
      <c r="G73" s="123"/>
      <c r="H73" s="123"/>
      <c r="I73" s="123"/>
    </row>
    <row r="74" spans="1:9" x14ac:dyDescent="0.2">
      <c r="A74" s="14">
        <v>19</v>
      </c>
      <c r="B74">
        <f t="shared" si="0"/>
        <v>1</v>
      </c>
      <c r="C74" s="16">
        <v>1</v>
      </c>
      <c r="D74" s="16">
        <v>0</v>
      </c>
      <c r="G74" s="123"/>
      <c r="H74" s="123"/>
      <c r="I74" s="123"/>
    </row>
    <row r="75" spans="1:9" x14ac:dyDescent="0.2">
      <c r="A75" s="14">
        <v>19</v>
      </c>
      <c r="B75">
        <f t="shared" si="0"/>
        <v>2</v>
      </c>
      <c r="C75" s="16">
        <v>3</v>
      </c>
      <c r="D75" s="16">
        <v>0</v>
      </c>
      <c r="G75" s="123"/>
      <c r="H75" s="123"/>
      <c r="I75" s="123"/>
    </row>
    <row r="76" spans="1:9" x14ac:dyDescent="0.2">
      <c r="A76" s="14">
        <v>19</v>
      </c>
      <c r="B76">
        <f t="shared" si="0"/>
        <v>3</v>
      </c>
      <c r="C76" s="16">
        <v>0</v>
      </c>
      <c r="D76" s="16">
        <v>0</v>
      </c>
      <c r="G76" s="123"/>
      <c r="H76" s="123"/>
      <c r="I76" s="123"/>
    </row>
    <row r="77" spans="1:9" x14ac:dyDescent="0.2">
      <c r="A77" s="14">
        <v>19</v>
      </c>
      <c r="B77">
        <f t="shared" si="0"/>
        <v>4</v>
      </c>
      <c r="C77" s="16">
        <v>1</v>
      </c>
      <c r="D77" s="16">
        <v>0</v>
      </c>
      <c r="E77" s="16">
        <v>0</v>
      </c>
      <c r="F77" s="16">
        <v>0</v>
      </c>
      <c r="G77" s="123"/>
      <c r="H77" s="123"/>
      <c r="I77" s="123"/>
    </row>
    <row r="78" spans="1:9" x14ac:dyDescent="0.2">
      <c r="A78" s="14">
        <v>20</v>
      </c>
      <c r="B78">
        <f t="shared" si="0"/>
        <v>1</v>
      </c>
      <c r="C78" s="16">
        <v>2</v>
      </c>
      <c r="D78" s="16">
        <v>0</v>
      </c>
      <c r="G78" s="123"/>
      <c r="H78" s="123"/>
      <c r="I78" s="123"/>
    </row>
    <row r="79" spans="1:9" x14ac:dyDescent="0.2">
      <c r="A79" s="14">
        <v>20</v>
      </c>
      <c r="B79">
        <f t="shared" si="0"/>
        <v>2</v>
      </c>
      <c r="C79" s="16">
        <v>0</v>
      </c>
      <c r="D79" s="16">
        <v>0</v>
      </c>
      <c r="G79" s="123"/>
      <c r="H79" s="123"/>
      <c r="I79" s="123"/>
    </row>
    <row r="80" spans="1:9" x14ac:dyDescent="0.2">
      <c r="A80" s="14">
        <v>20</v>
      </c>
      <c r="B80">
        <f t="shared" si="0"/>
        <v>3</v>
      </c>
      <c r="C80" s="16">
        <v>0</v>
      </c>
      <c r="D80" s="16">
        <v>0</v>
      </c>
      <c r="G80" s="123"/>
      <c r="H80" s="123"/>
      <c r="I80" s="123"/>
    </row>
    <row r="81" spans="1:9" x14ac:dyDescent="0.2">
      <c r="A81" s="14">
        <v>20</v>
      </c>
      <c r="B81">
        <f t="shared" si="0"/>
        <v>4</v>
      </c>
      <c r="C81" s="16">
        <v>0</v>
      </c>
      <c r="D81" s="16">
        <v>0</v>
      </c>
      <c r="G81" s="123"/>
      <c r="H81" s="123"/>
      <c r="I81" s="123"/>
    </row>
    <row r="82" spans="1:9" x14ac:dyDescent="0.2">
      <c r="A82" s="14">
        <v>21</v>
      </c>
      <c r="B82">
        <f t="shared" si="0"/>
        <v>1</v>
      </c>
      <c r="C82" s="16">
        <v>2</v>
      </c>
      <c r="D82" s="16">
        <v>0</v>
      </c>
      <c r="G82" s="123"/>
      <c r="H82" s="123"/>
      <c r="I82" s="123"/>
    </row>
    <row r="83" spans="1:9" x14ac:dyDescent="0.2">
      <c r="A83" s="14">
        <v>21</v>
      </c>
      <c r="B83">
        <f t="shared" si="0"/>
        <v>2</v>
      </c>
      <c r="C83" s="16">
        <v>0</v>
      </c>
      <c r="D83" s="16">
        <v>0</v>
      </c>
      <c r="G83" s="123"/>
      <c r="H83" s="123"/>
      <c r="I83" s="123"/>
    </row>
    <row r="84" spans="1:9" x14ac:dyDescent="0.2">
      <c r="A84" s="14">
        <v>21</v>
      </c>
      <c r="B84">
        <f t="shared" si="0"/>
        <v>3</v>
      </c>
      <c r="C84" s="16">
        <v>0</v>
      </c>
      <c r="D84" s="16">
        <v>0</v>
      </c>
      <c r="G84" s="123"/>
      <c r="H84" s="123"/>
      <c r="I84" s="123"/>
    </row>
    <row r="85" spans="1:9" x14ac:dyDescent="0.2">
      <c r="A85" s="14">
        <v>21</v>
      </c>
      <c r="B85">
        <f t="shared" si="0"/>
        <v>4</v>
      </c>
      <c r="C85" s="16">
        <v>0</v>
      </c>
      <c r="D85" s="16">
        <v>0</v>
      </c>
      <c r="G85" s="123"/>
      <c r="H85" s="123"/>
      <c r="I85" s="123"/>
    </row>
    <row r="86" spans="1:9" x14ac:dyDescent="0.2">
      <c r="A86" s="14">
        <v>22</v>
      </c>
      <c r="B86">
        <f t="shared" si="0"/>
        <v>1</v>
      </c>
      <c r="C86" s="16">
        <v>0</v>
      </c>
      <c r="D86" s="16">
        <v>0</v>
      </c>
      <c r="G86" s="123"/>
      <c r="H86" s="123"/>
      <c r="I86" s="123"/>
    </row>
    <row r="87" spans="1:9" x14ac:dyDescent="0.2">
      <c r="A87" s="14">
        <v>22</v>
      </c>
      <c r="B87">
        <f t="shared" ref="B87:B150" si="1">IF(B86=4,1,B86+1)</f>
        <v>2</v>
      </c>
      <c r="C87" s="16">
        <v>0</v>
      </c>
      <c r="D87" s="16">
        <v>0</v>
      </c>
      <c r="G87" s="123"/>
      <c r="H87" s="123"/>
      <c r="I87" s="123"/>
    </row>
    <row r="88" spans="1:9" x14ac:dyDescent="0.2">
      <c r="A88" s="14">
        <v>22</v>
      </c>
      <c r="B88">
        <f t="shared" si="1"/>
        <v>3</v>
      </c>
      <c r="C88" s="16">
        <v>0</v>
      </c>
      <c r="D88" s="16">
        <v>0</v>
      </c>
      <c r="G88" s="123"/>
      <c r="H88" s="123"/>
      <c r="I88" s="123"/>
    </row>
    <row r="89" spans="1:9" x14ac:dyDescent="0.2">
      <c r="A89" s="14">
        <v>22</v>
      </c>
      <c r="B89">
        <f t="shared" si="1"/>
        <v>4</v>
      </c>
      <c r="C89" s="16">
        <v>0</v>
      </c>
      <c r="D89" s="16">
        <v>0</v>
      </c>
      <c r="G89" s="123"/>
      <c r="H89" s="123"/>
      <c r="I89" s="123"/>
    </row>
    <row r="90" spans="1:9" x14ac:dyDescent="0.2">
      <c r="A90" s="14">
        <v>23</v>
      </c>
      <c r="B90">
        <f t="shared" si="1"/>
        <v>1</v>
      </c>
      <c r="C90" s="16">
        <v>2</v>
      </c>
      <c r="D90" s="16">
        <v>0</v>
      </c>
      <c r="G90" s="123"/>
      <c r="H90" s="123"/>
      <c r="I90" s="123"/>
    </row>
    <row r="91" spans="1:9" x14ac:dyDescent="0.2">
      <c r="A91" s="14">
        <v>23</v>
      </c>
      <c r="B91">
        <f t="shared" si="1"/>
        <v>2</v>
      </c>
      <c r="C91" s="16">
        <v>0</v>
      </c>
      <c r="D91" s="16">
        <v>0</v>
      </c>
      <c r="G91" s="123"/>
      <c r="H91" s="123"/>
      <c r="I91" s="123"/>
    </row>
    <row r="92" spans="1:9" x14ac:dyDescent="0.2">
      <c r="A92" s="14">
        <v>23</v>
      </c>
      <c r="B92">
        <f t="shared" si="1"/>
        <v>3</v>
      </c>
      <c r="C92" s="16">
        <v>0</v>
      </c>
      <c r="D92" s="16">
        <v>0</v>
      </c>
      <c r="G92" s="123"/>
      <c r="H92" s="123"/>
      <c r="I92" s="123"/>
    </row>
    <row r="93" spans="1:9" x14ac:dyDescent="0.2">
      <c r="A93" s="14">
        <v>23</v>
      </c>
      <c r="B93">
        <f t="shared" si="1"/>
        <v>4</v>
      </c>
      <c r="C93" s="16">
        <v>0</v>
      </c>
      <c r="D93" s="16">
        <v>0</v>
      </c>
      <c r="G93" s="123"/>
      <c r="H93" s="123"/>
      <c r="I93" s="123"/>
    </row>
    <row r="94" spans="1:9" x14ac:dyDescent="0.2">
      <c r="A94" s="14">
        <v>24</v>
      </c>
      <c r="B94">
        <f t="shared" si="1"/>
        <v>1</v>
      </c>
      <c r="C94" s="16">
        <v>0</v>
      </c>
      <c r="D94" s="16">
        <v>0</v>
      </c>
      <c r="G94" s="123"/>
      <c r="H94" s="123"/>
      <c r="I94" s="123"/>
    </row>
    <row r="95" spans="1:9" x14ac:dyDescent="0.2">
      <c r="A95" s="14">
        <v>24</v>
      </c>
      <c r="B95">
        <f t="shared" si="1"/>
        <v>2</v>
      </c>
      <c r="C95" s="16">
        <v>0</v>
      </c>
      <c r="D95" s="16">
        <v>0</v>
      </c>
      <c r="G95" s="123"/>
      <c r="H95" s="123"/>
      <c r="I95" s="123"/>
    </row>
    <row r="96" spans="1:9" x14ac:dyDescent="0.2">
      <c r="A96" s="14">
        <v>24</v>
      </c>
      <c r="B96">
        <f t="shared" si="1"/>
        <v>3</v>
      </c>
      <c r="C96" s="16">
        <v>0</v>
      </c>
      <c r="D96" s="16">
        <v>0</v>
      </c>
      <c r="G96" s="123"/>
      <c r="H96" s="123"/>
      <c r="I96" s="123"/>
    </row>
    <row r="97" spans="1:9" x14ac:dyDescent="0.2">
      <c r="A97" s="14">
        <v>24</v>
      </c>
      <c r="B97">
        <f t="shared" si="1"/>
        <v>4</v>
      </c>
      <c r="C97" s="16">
        <v>0</v>
      </c>
      <c r="D97" s="16">
        <v>0</v>
      </c>
      <c r="G97" s="123"/>
      <c r="H97" s="123"/>
      <c r="I97" s="123"/>
    </row>
    <row r="98" spans="1:9" x14ac:dyDescent="0.2">
      <c r="A98" s="14">
        <v>25</v>
      </c>
      <c r="B98">
        <f t="shared" si="1"/>
        <v>1</v>
      </c>
      <c r="C98" s="16">
        <v>0</v>
      </c>
      <c r="D98" s="16">
        <v>0</v>
      </c>
      <c r="G98" s="123"/>
      <c r="H98" s="123"/>
      <c r="I98" s="123"/>
    </row>
    <row r="99" spans="1:9" x14ac:dyDescent="0.2">
      <c r="A99" s="14">
        <v>25</v>
      </c>
      <c r="B99">
        <f t="shared" si="1"/>
        <v>2</v>
      </c>
      <c r="C99" s="16">
        <v>0</v>
      </c>
      <c r="D99" s="16">
        <v>0</v>
      </c>
      <c r="G99" s="123"/>
      <c r="H99" s="123"/>
      <c r="I99" s="123"/>
    </row>
    <row r="100" spans="1:9" x14ac:dyDescent="0.2">
      <c r="A100" s="14">
        <v>25</v>
      </c>
      <c r="B100">
        <f t="shared" si="1"/>
        <v>3</v>
      </c>
      <c r="C100" s="16">
        <v>0</v>
      </c>
      <c r="D100" s="16">
        <v>0</v>
      </c>
      <c r="G100" s="123"/>
      <c r="H100" s="123"/>
      <c r="I100" s="123"/>
    </row>
    <row r="101" spans="1:9" x14ac:dyDescent="0.2">
      <c r="A101" s="14">
        <v>25</v>
      </c>
      <c r="B101">
        <f t="shared" si="1"/>
        <v>4</v>
      </c>
      <c r="C101" s="16">
        <v>0</v>
      </c>
      <c r="D101" s="16">
        <v>0</v>
      </c>
      <c r="G101" s="123"/>
      <c r="H101" s="123"/>
      <c r="I101" s="123"/>
    </row>
    <row r="102" spans="1:9" x14ac:dyDescent="0.2">
      <c r="A102" s="14">
        <v>26</v>
      </c>
      <c r="B102">
        <f t="shared" si="1"/>
        <v>1</v>
      </c>
      <c r="C102" s="16">
        <v>0</v>
      </c>
      <c r="D102" s="16">
        <v>0</v>
      </c>
      <c r="G102" s="123"/>
      <c r="H102" s="123"/>
      <c r="I102" s="123"/>
    </row>
    <row r="103" spans="1:9" x14ac:dyDescent="0.2">
      <c r="A103" s="14">
        <v>26</v>
      </c>
      <c r="B103">
        <f t="shared" si="1"/>
        <v>2</v>
      </c>
      <c r="C103" s="16">
        <v>0</v>
      </c>
      <c r="D103" s="16">
        <v>0</v>
      </c>
      <c r="G103" s="123"/>
      <c r="H103" s="123"/>
      <c r="I103" s="123"/>
    </row>
    <row r="104" spans="1:9" x14ac:dyDescent="0.2">
      <c r="A104" s="14">
        <v>26</v>
      </c>
      <c r="B104">
        <f t="shared" si="1"/>
        <v>3</v>
      </c>
      <c r="C104" s="16">
        <v>0</v>
      </c>
      <c r="D104" s="16">
        <v>0</v>
      </c>
      <c r="G104" s="123"/>
      <c r="H104" s="123"/>
      <c r="I104" s="123"/>
    </row>
    <row r="105" spans="1:9" x14ac:dyDescent="0.2">
      <c r="A105" s="14">
        <v>26</v>
      </c>
      <c r="B105">
        <f t="shared" si="1"/>
        <v>4</v>
      </c>
      <c r="C105" s="16">
        <v>0</v>
      </c>
      <c r="D105" s="16">
        <v>0</v>
      </c>
      <c r="G105" s="123"/>
      <c r="H105" s="123"/>
      <c r="I105" s="123"/>
    </row>
    <row r="106" spans="1:9" x14ac:dyDescent="0.2">
      <c r="A106" s="14">
        <v>27</v>
      </c>
      <c r="B106">
        <f t="shared" si="1"/>
        <v>1</v>
      </c>
      <c r="C106" s="16">
        <v>3</v>
      </c>
      <c r="D106" s="16">
        <v>0</v>
      </c>
      <c r="G106" s="123"/>
      <c r="H106" s="123"/>
      <c r="I106" s="123"/>
    </row>
    <row r="107" spans="1:9" x14ac:dyDescent="0.2">
      <c r="A107" s="14">
        <v>27</v>
      </c>
      <c r="B107">
        <f t="shared" si="1"/>
        <v>2</v>
      </c>
      <c r="C107" s="16">
        <v>0</v>
      </c>
      <c r="D107" s="16">
        <v>0</v>
      </c>
      <c r="E107" s="16">
        <v>0</v>
      </c>
      <c r="F107" s="16">
        <v>0</v>
      </c>
      <c r="G107" s="123"/>
      <c r="H107" s="123"/>
      <c r="I107" s="123"/>
    </row>
    <row r="108" spans="1:9" x14ac:dyDescent="0.2">
      <c r="A108" s="14">
        <v>27</v>
      </c>
      <c r="B108">
        <f t="shared" si="1"/>
        <v>3</v>
      </c>
      <c r="C108" s="16">
        <v>0</v>
      </c>
      <c r="D108" s="16">
        <v>0</v>
      </c>
      <c r="G108" s="123"/>
      <c r="H108" s="123"/>
      <c r="I108" s="123"/>
    </row>
    <row r="109" spans="1:9" x14ac:dyDescent="0.2">
      <c r="A109" s="14">
        <v>27</v>
      </c>
      <c r="B109">
        <f t="shared" si="1"/>
        <v>4</v>
      </c>
      <c r="C109" s="16">
        <v>0</v>
      </c>
      <c r="D109" s="16">
        <v>0</v>
      </c>
      <c r="G109" s="123"/>
      <c r="H109" s="123"/>
      <c r="I109" s="123"/>
    </row>
    <row r="110" spans="1:9" x14ac:dyDescent="0.2">
      <c r="A110" s="14">
        <v>28</v>
      </c>
      <c r="B110">
        <f t="shared" si="1"/>
        <v>1</v>
      </c>
      <c r="C110" s="16">
        <v>3</v>
      </c>
      <c r="D110" s="16">
        <v>0</v>
      </c>
      <c r="G110" s="123"/>
      <c r="H110" s="123"/>
      <c r="I110" s="123"/>
    </row>
    <row r="111" spans="1:9" x14ac:dyDescent="0.2">
      <c r="A111" s="14">
        <v>28</v>
      </c>
      <c r="B111">
        <f t="shared" si="1"/>
        <v>2</v>
      </c>
      <c r="C111" s="16">
        <v>0</v>
      </c>
      <c r="D111" s="16">
        <v>0</v>
      </c>
      <c r="G111" s="123"/>
      <c r="H111" s="123"/>
      <c r="I111" s="123"/>
    </row>
    <row r="112" spans="1:9" x14ac:dyDescent="0.2">
      <c r="A112" s="14">
        <v>28</v>
      </c>
      <c r="B112">
        <f t="shared" si="1"/>
        <v>3</v>
      </c>
      <c r="C112" s="16">
        <v>0</v>
      </c>
      <c r="D112" s="16">
        <v>0</v>
      </c>
      <c r="G112" s="123"/>
      <c r="H112" s="123"/>
      <c r="I112" s="123"/>
    </row>
    <row r="113" spans="1:9" x14ac:dyDescent="0.2">
      <c r="A113" s="14">
        <v>28</v>
      </c>
      <c r="B113">
        <f t="shared" si="1"/>
        <v>4</v>
      </c>
      <c r="C113" s="16">
        <v>0</v>
      </c>
      <c r="D113" s="16">
        <v>0</v>
      </c>
      <c r="G113" s="123"/>
      <c r="H113" s="123"/>
      <c r="I113" s="123"/>
    </row>
    <row r="114" spans="1:9" x14ac:dyDescent="0.2">
      <c r="A114" s="14">
        <v>29</v>
      </c>
      <c r="B114">
        <f t="shared" si="1"/>
        <v>1</v>
      </c>
      <c r="C114" s="16">
        <v>0</v>
      </c>
      <c r="D114" s="16">
        <v>0</v>
      </c>
      <c r="G114" s="123"/>
      <c r="H114" s="123"/>
      <c r="I114" s="123"/>
    </row>
    <row r="115" spans="1:9" x14ac:dyDescent="0.2">
      <c r="A115" s="14">
        <v>29</v>
      </c>
      <c r="B115">
        <f t="shared" si="1"/>
        <v>2</v>
      </c>
      <c r="C115" s="16">
        <v>0</v>
      </c>
      <c r="D115" s="16">
        <v>0</v>
      </c>
      <c r="G115" s="123"/>
      <c r="H115" s="123"/>
      <c r="I115" s="123"/>
    </row>
    <row r="116" spans="1:9" x14ac:dyDescent="0.2">
      <c r="A116" s="14">
        <v>29</v>
      </c>
      <c r="B116">
        <f t="shared" si="1"/>
        <v>3</v>
      </c>
      <c r="C116" s="16">
        <v>1</v>
      </c>
      <c r="D116" s="16">
        <v>0</v>
      </c>
      <c r="G116" s="123"/>
      <c r="H116" s="123"/>
      <c r="I116" s="123"/>
    </row>
    <row r="117" spans="1:9" x14ac:dyDescent="0.2">
      <c r="A117" s="14">
        <v>29</v>
      </c>
      <c r="B117">
        <f t="shared" si="1"/>
        <v>4</v>
      </c>
      <c r="C117" s="16">
        <v>0</v>
      </c>
      <c r="D117" s="16">
        <v>0</v>
      </c>
      <c r="G117" s="123"/>
      <c r="H117" s="123"/>
      <c r="I117" s="123"/>
    </row>
    <row r="118" spans="1:9" x14ac:dyDescent="0.2">
      <c r="A118" s="14">
        <v>30</v>
      </c>
      <c r="B118">
        <f t="shared" si="1"/>
        <v>1</v>
      </c>
      <c r="C118" s="16">
        <v>0</v>
      </c>
      <c r="D118" s="16">
        <v>0</v>
      </c>
      <c r="G118" s="123"/>
      <c r="H118" s="123"/>
      <c r="I118" s="123"/>
    </row>
    <row r="119" spans="1:9" x14ac:dyDescent="0.2">
      <c r="A119" s="14">
        <v>30</v>
      </c>
      <c r="B119">
        <f t="shared" si="1"/>
        <v>2</v>
      </c>
      <c r="C119" s="16">
        <v>1</v>
      </c>
      <c r="D119" s="16">
        <v>0</v>
      </c>
      <c r="G119" s="123"/>
      <c r="H119" s="123"/>
      <c r="I119" s="123"/>
    </row>
    <row r="120" spans="1:9" x14ac:dyDescent="0.2">
      <c r="A120" s="14">
        <v>30</v>
      </c>
      <c r="B120">
        <f t="shared" si="1"/>
        <v>3</v>
      </c>
      <c r="C120" s="16">
        <v>0</v>
      </c>
      <c r="D120" s="16">
        <v>0</v>
      </c>
      <c r="G120" s="123"/>
      <c r="H120" s="123"/>
      <c r="I120" s="123"/>
    </row>
    <row r="121" spans="1:9" x14ac:dyDescent="0.2">
      <c r="A121" s="14">
        <v>30</v>
      </c>
      <c r="B121">
        <f t="shared" si="1"/>
        <v>4</v>
      </c>
      <c r="C121" s="16">
        <v>0</v>
      </c>
      <c r="D121" s="16">
        <v>0</v>
      </c>
      <c r="G121" s="123"/>
      <c r="H121" s="123"/>
      <c r="I121" s="123"/>
    </row>
    <row r="122" spans="1:9" x14ac:dyDescent="0.2">
      <c r="A122" s="14">
        <v>31</v>
      </c>
      <c r="B122">
        <f t="shared" si="1"/>
        <v>1</v>
      </c>
      <c r="C122" s="16">
        <v>0</v>
      </c>
      <c r="D122" s="16">
        <v>0</v>
      </c>
      <c r="E122" s="16">
        <v>0</v>
      </c>
      <c r="F122" s="16">
        <v>0</v>
      </c>
      <c r="G122" s="123"/>
      <c r="H122" s="123"/>
      <c r="I122" s="123"/>
    </row>
    <row r="123" spans="1:9" x14ac:dyDescent="0.2">
      <c r="A123" s="14">
        <v>31</v>
      </c>
      <c r="B123">
        <f t="shared" si="1"/>
        <v>2</v>
      </c>
      <c r="C123" s="16">
        <v>1</v>
      </c>
      <c r="D123" s="16">
        <v>0</v>
      </c>
      <c r="G123" s="123"/>
      <c r="H123" s="123"/>
      <c r="I123" s="123"/>
    </row>
    <row r="124" spans="1:9" x14ac:dyDescent="0.2">
      <c r="A124" s="14">
        <v>31</v>
      </c>
      <c r="B124">
        <f t="shared" si="1"/>
        <v>3</v>
      </c>
      <c r="C124" s="16">
        <v>1</v>
      </c>
      <c r="D124" s="16">
        <v>0</v>
      </c>
      <c r="G124" s="123"/>
      <c r="H124" s="123"/>
      <c r="I124" s="123"/>
    </row>
    <row r="125" spans="1:9" x14ac:dyDescent="0.2">
      <c r="A125" s="14">
        <v>31</v>
      </c>
      <c r="B125">
        <f t="shared" si="1"/>
        <v>4</v>
      </c>
      <c r="C125" s="16">
        <v>0</v>
      </c>
      <c r="D125" s="16">
        <v>0</v>
      </c>
      <c r="G125" s="123"/>
      <c r="H125" s="123"/>
      <c r="I125" s="123"/>
    </row>
    <row r="126" spans="1:9" x14ac:dyDescent="0.2">
      <c r="A126" s="14">
        <v>32</v>
      </c>
      <c r="B126">
        <f t="shared" si="1"/>
        <v>1</v>
      </c>
      <c r="C126" s="16">
        <v>1</v>
      </c>
      <c r="D126" s="16">
        <v>0</v>
      </c>
      <c r="G126" s="123"/>
      <c r="H126" s="123"/>
      <c r="I126" s="123"/>
    </row>
    <row r="127" spans="1:9" x14ac:dyDescent="0.2">
      <c r="A127" s="14">
        <v>32</v>
      </c>
      <c r="B127">
        <f t="shared" si="1"/>
        <v>2</v>
      </c>
      <c r="C127" s="16">
        <v>0</v>
      </c>
      <c r="D127" s="16">
        <v>0</v>
      </c>
      <c r="G127" s="123"/>
      <c r="H127" s="123"/>
      <c r="I127" s="123"/>
    </row>
    <row r="128" spans="1:9" x14ac:dyDescent="0.2">
      <c r="A128" s="14">
        <v>32</v>
      </c>
      <c r="B128">
        <f t="shared" si="1"/>
        <v>3</v>
      </c>
      <c r="C128" s="16">
        <v>0</v>
      </c>
      <c r="D128" s="16">
        <v>0</v>
      </c>
      <c r="G128" s="123"/>
      <c r="H128" s="123"/>
      <c r="I128" s="123"/>
    </row>
    <row r="129" spans="1:9" x14ac:dyDescent="0.2">
      <c r="A129" s="14">
        <v>32</v>
      </c>
      <c r="B129">
        <f t="shared" si="1"/>
        <v>4</v>
      </c>
      <c r="C129" s="16">
        <v>0</v>
      </c>
      <c r="D129" s="16">
        <v>0</v>
      </c>
      <c r="G129" s="123" t="s">
        <v>100</v>
      </c>
      <c r="H129" s="123"/>
      <c r="I129" s="123"/>
    </row>
    <row r="130" spans="1:9" x14ac:dyDescent="0.2">
      <c r="A130" s="14">
        <v>33</v>
      </c>
      <c r="B130">
        <f t="shared" si="1"/>
        <v>1</v>
      </c>
      <c r="C130" s="16">
        <v>3</v>
      </c>
      <c r="D130" s="16">
        <v>0</v>
      </c>
      <c r="G130" s="123" t="s">
        <v>102</v>
      </c>
      <c r="H130" s="123"/>
      <c r="I130" s="123"/>
    </row>
    <row r="131" spans="1:9" x14ac:dyDescent="0.2">
      <c r="A131" s="14">
        <v>33</v>
      </c>
      <c r="B131">
        <f t="shared" si="1"/>
        <v>2</v>
      </c>
      <c r="C131" s="16">
        <v>0</v>
      </c>
      <c r="D131" s="16">
        <v>0</v>
      </c>
      <c r="G131" s="123"/>
      <c r="H131" s="123"/>
      <c r="I131" s="123"/>
    </row>
    <row r="132" spans="1:9" x14ac:dyDescent="0.2">
      <c r="A132" s="14">
        <v>33</v>
      </c>
      <c r="B132">
        <f t="shared" si="1"/>
        <v>3</v>
      </c>
      <c r="C132" s="16">
        <v>1</v>
      </c>
      <c r="D132" s="16">
        <v>0</v>
      </c>
      <c r="G132" s="123"/>
      <c r="H132" s="123"/>
      <c r="I132" s="123"/>
    </row>
    <row r="133" spans="1:9" x14ac:dyDescent="0.2">
      <c r="A133" s="14">
        <v>33</v>
      </c>
      <c r="B133">
        <f t="shared" si="1"/>
        <v>4</v>
      </c>
      <c r="C133" s="16">
        <v>0</v>
      </c>
      <c r="D133" s="16">
        <v>0</v>
      </c>
      <c r="G133" s="123"/>
      <c r="H133" s="123"/>
      <c r="I133" s="123"/>
    </row>
    <row r="134" spans="1:9" x14ac:dyDescent="0.2">
      <c r="A134" s="14">
        <v>34</v>
      </c>
      <c r="B134">
        <f t="shared" si="1"/>
        <v>1</v>
      </c>
      <c r="C134" s="16">
        <v>2</v>
      </c>
      <c r="D134" s="16">
        <v>0</v>
      </c>
      <c r="G134" s="123"/>
      <c r="H134" s="123"/>
      <c r="I134" s="123"/>
    </row>
    <row r="135" spans="1:9" x14ac:dyDescent="0.2">
      <c r="A135" s="14">
        <v>34</v>
      </c>
      <c r="B135">
        <f t="shared" si="1"/>
        <v>2</v>
      </c>
      <c r="C135" s="16">
        <v>0</v>
      </c>
      <c r="D135" s="16">
        <v>0</v>
      </c>
      <c r="G135" s="123"/>
      <c r="H135" s="123"/>
      <c r="I135" s="123"/>
    </row>
    <row r="136" spans="1:9" x14ac:dyDescent="0.2">
      <c r="A136" s="14">
        <v>34</v>
      </c>
      <c r="B136">
        <f t="shared" si="1"/>
        <v>3</v>
      </c>
      <c r="C136" s="16">
        <v>0</v>
      </c>
      <c r="D136" s="16">
        <v>0</v>
      </c>
      <c r="G136" s="123"/>
      <c r="H136" s="123"/>
      <c r="I136" s="123"/>
    </row>
    <row r="137" spans="1:9" x14ac:dyDescent="0.2">
      <c r="A137" s="14">
        <v>34</v>
      </c>
      <c r="B137">
        <f t="shared" si="1"/>
        <v>4</v>
      </c>
      <c r="C137" s="16">
        <v>0</v>
      </c>
      <c r="D137" s="16">
        <v>0</v>
      </c>
      <c r="E137" s="16">
        <v>0</v>
      </c>
      <c r="F137" s="16">
        <v>0</v>
      </c>
      <c r="G137" s="123"/>
      <c r="H137" s="123"/>
      <c r="I137" s="123"/>
    </row>
    <row r="138" spans="1:9" x14ac:dyDescent="0.2">
      <c r="A138" s="14">
        <v>35</v>
      </c>
      <c r="B138">
        <f t="shared" si="1"/>
        <v>1</v>
      </c>
      <c r="C138" s="16">
        <v>5</v>
      </c>
      <c r="D138" s="16">
        <v>0</v>
      </c>
      <c r="G138" s="123"/>
      <c r="H138" s="123"/>
      <c r="I138" s="123"/>
    </row>
    <row r="139" spans="1:9" x14ac:dyDescent="0.2">
      <c r="A139" s="14">
        <v>35</v>
      </c>
      <c r="B139">
        <f t="shared" si="1"/>
        <v>2</v>
      </c>
      <c r="C139" s="16">
        <v>0</v>
      </c>
      <c r="D139" s="16">
        <v>0</v>
      </c>
      <c r="G139" s="123"/>
      <c r="H139" s="123"/>
      <c r="I139" s="123"/>
    </row>
    <row r="140" spans="1:9" x14ac:dyDescent="0.2">
      <c r="A140" s="14">
        <v>35</v>
      </c>
      <c r="B140">
        <f t="shared" si="1"/>
        <v>3</v>
      </c>
      <c r="C140" s="16">
        <v>2</v>
      </c>
      <c r="D140" s="16">
        <v>0</v>
      </c>
      <c r="G140" s="123"/>
      <c r="H140" s="123"/>
      <c r="I140" s="123"/>
    </row>
    <row r="141" spans="1:9" x14ac:dyDescent="0.2">
      <c r="A141" s="14">
        <v>35</v>
      </c>
      <c r="B141">
        <f t="shared" si="1"/>
        <v>4</v>
      </c>
      <c r="C141" s="16">
        <v>0</v>
      </c>
      <c r="D141" s="16">
        <v>0</v>
      </c>
      <c r="G141" s="123"/>
      <c r="H141" s="123"/>
      <c r="I141" s="123"/>
    </row>
    <row r="142" spans="1:9" x14ac:dyDescent="0.2">
      <c r="A142" s="14">
        <v>36</v>
      </c>
      <c r="B142">
        <f t="shared" si="1"/>
        <v>1</v>
      </c>
      <c r="C142" s="16">
        <v>1</v>
      </c>
      <c r="D142" s="16">
        <v>0</v>
      </c>
      <c r="G142" s="123"/>
      <c r="H142" s="123"/>
      <c r="I142" s="123"/>
    </row>
    <row r="143" spans="1:9" x14ac:dyDescent="0.2">
      <c r="A143" s="14">
        <v>36</v>
      </c>
      <c r="B143">
        <f t="shared" si="1"/>
        <v>2</v>
      </c>
      <c r="C143" s="16">
        <v>2</v>
      </c>
      <c r="D143" s="16">
        <v>0</v>
      </c>
      <c r="G143" s="123"/>
      <c r="H143" s="123"/>
      <c r="I143" s="123"/>
    </row>
    <row r="144" spans="1:9" x14ac:dyDescent="0.2">
      <c r="A144" s="14">
        <v>36</v>
      </c>
      <c r="B144">
        <f t="shared" si="1"/>
        <v>3</v>
      </c>
      <c r="C144" s="16">
        <v>0</v>
      </c>
      <c r="D144" s="16">
        <v>0</v>
      </c>
      <c r="G144" s="123"/>
      <c r="H144" s="123"/>
      <c r="I144" s="123"/>
    </row>
    <row r="145" spans="1:9" x14ac:dyDescent="0.2">
      <c r="A145" s="14">
        <v>36</v>
      </c>
      <c r="B145">
        <f t="shared" si="1"/>
        <v>4</v>
      </c>
      <c r="C145" s="16">
        <v>0</v>
      </c>
      <c r="D145" s="16">
        <v>0</v>
      </c>
      <c r="G145" s="123"/>
      <c r="H145" s="123"/>
      <c r="I145" s="123"/>
    </row>
    <row r="146" spans="1:9" x14ac:dyDescent="0.2">
      <c r="A146" s="14">
        <v>37</v>
      </c>
      <c r="B146">
        <f t="shared" si="1"/>
        <v>1</v>
      </c>
      <c r="C146" s="16">
        <v>1</v>
      </c>
      <c r="D146" s="16">
        <v>0</v>
      </c>
      <c r="G146" s="123"/>
      <c r="H146" s="123"/>
      <c r="I146" s="123"/>
    </row>
    <row r="147" spans="1:9" x14ac:dyDescent="0.2">
      <c r="A147" s="14">
        <v>37</v>
      </c>
      <c r="B147">
        <f t="shared" si="1"/>
        <v>2</v>
      </c>
      <c r="C147" s="16">
        <v>2</v>
      </c>
      <c r="D147" s="16">
        <v>0</v>
      </c>
      <c r="G147" s="123"/>
      <c r="H147" s="123"/>
      <c r="I147" s="123"/>
    </row>
    <row r="148" spans="1:9" x14ac:dyDescent="0.2">
      <c r="A148" s="14">
        <v>37</v>
      </c>
      <c r="B148">
        <f t="shared" si="1"/>
        <v>3</v>
      </c>
      <c r="C148" s="16">
        <v>1</v>
      </c>
      <c r="D148" s="16">
        <v>0</v>
      </c>
      <c r="G148" s="123"/>
      <c r="H148" s="123"/>
      <c r="I148" s="123"/>
    </row>
    <row r="149" spans="1:9" x14ac:dyDescent="0.2">
      <c r="A149" s="14">
        <v>37</v>
      </c>
      <c r="B149">
        <f t="shared" si="1"/>
        <v>4</v>
      </c>
      <c r="C149" s="16">
        <v>1</v>
      </c>
      <c r="D149" s="16">
        <v>0</v>
      </c>
      <c r="G149" s="123"/>
      <c r="H149" s="123"/>
      <c r="I149" s="123"/>
    </row>
    <row r="150" spans="1:9" x14ac:dyDescent="0.2">
      <c r="A150" s="14">
        <v>38</v>
      </c>
      <c r="B150">
        <f t="shared" si="1"/>
        <v>1</v>
      </c>
      <c r="C150" s="16">
        <v>1</v>
      </c>
      <c r="D150" s="16">
        <v>0</v>
      </c>
      <c r="G150" s="123"/>
      <c r="H150" s="123"/>
      <c r="I150" s="123"/>
    </row>
    <row r="151" spans="1:9" x14ac:dyDescent="0.2">
      <c r="A151" s="14">
        <v>38</v>
      </c>
      <c r="B151">
        <f t="shared" ref="B151:B173" si="2">IF(B150=4,1,B150+1)</f>
        <v>2</v>
      </c>
      <c r="C151" s="16">
        <v>0</v>
      </c>
      <c r="D151" s="16">
        <v>0</v>
      </c>
      <c r="G151" s="123"/>
      <c r="H151" s="123"/>
      <c r="I151" s="123"/>
    </row>
    <row r="152" spans="1:9" x14ac:dyDescent="0.2">
      <c r="A152" s="14">
        <v>38</v>
      </c>
      <c r="B152">
        <f t="shared" si="2"/>
        <v>3</v>
      </c>
      <c r="C152" s="16">
        <v>2</v>
      </c>
      <c r="D152" s="16">
        <v>0</v>
      </c>
      <c r="E152" s="16">
        <v>0</v>
      </c>
      <c r="F152" s="16">
        <v>0</v>
      </c>
      <c r="G152" s="123"/>
      <c r="H152" s="123"/>
      <c r="I152" s="123"/>
    </row>
    <row r="153" spans="1:9" x14ac:dyDescent="0.2">
      <c r="A153" s="14">
        <v>38</v>
      </c>
      <c r="B153">
        <f t="shared" si="2"/>
        <v>4</v>
      </c>
      <c r="C153" s="16">
        <v>0</v>
      </c>
      <c r="D153" s="16">
        <v>0</v>
      </c>
      <c r="G153" s="123"/>
      <c r="H153" s="123"/>
      <c r="I153" s="123"/>
    </row>
    <row r="154" spans="1:9" x14ac:dyDescent="0.2">
      <c r="A154" s="14">
        <v>39</v>
      </c>
      <c r="B154">
        <f t="shared" si="2"/>
        <v>1</v>
      </c>
      <c r="C154" s="16">
        <v>1</v>
      </c>
      <c r="D154" s="16">
        <v>0</v>
      </c>
      <c r="G154" s="123"/>
      <c r="H154" s="123"/>
      <c r="I154" s="123"/>
    </row>
    <row r="155" spans="1:9" x14ac:dyDescent="0.2">
      <c r="A155" s="14">
        <v>39</v>
      </c>
      <c r="B155">
        <f t="shared" si="2"/>
        <v>2</v>
      </c>
      <c r="C155" s="16">
        <v>0</v>
      </c>
      <c r="D155" s="16">
        <v>0</v>
      </c>
      <c r="G155" s="123"/>
      <c r="H155" s="123"/>
      <c r="I155" s="123"/>
    </row>
    <row r="156" spans="1:9" x14ac:dyDescent="0.2">
      <c r="A156" s="14">
        <v>39</v>
      </c>
      <c r="B156">
        <f t="shared" si="2"/>
        <v>3</v>
      </c>
      <c r="C156" s="16">
        <v>1</v>
      </c>
      <c r="D156" s="16">
        <v>1</v>
      </c>
      <c r="G156" s="123"/>
      <c r="H156" s="123"/>
      <c r="I156" s="123"/>
    </row>
    <row r="157" spans="1:9" x14ac:dyDescent="0.2">
      <c r="A157" s="14">
        <v>39</v>
      </c>
      <c r="B157">
        <f t="shared" si="2"/>
        <v>4</v>
      </c>
      <c r="C157" s="16">
        <v>0</v>
      </c>
      <c r="D157" s="16">
        <v>0</v>
      </c>
      <c r="G157" s="123"/>
      <c r="H157" s="123"/>
      <c r="I157" s="123"/>
    </row>
    <row r="158" spans="1:9" x14ac:dyDescent="0.2">
      <c r="A158" s="14">
        <v>40</v>
      </c>
      <c r="B158">
        <f t="shared" si="2"/>
        <v>1</v>
      </c>
      <c r="C158" s="16">
        <v>0</v>
      </c>
      <c r="D158" s="16">
        <v>0</v>
      </c>
      <c r="G158" s="123"/>
      <c r="H158" s="123"/>
      <c r="I158" s="123"/>
    </row>
    <row r="159" spans="1:9" x14ac:dyDescent="0.2">
      <c r="A159" s="14">
        <v>40</v>
      </c>
      <c r="B159">
        <f t="shared" si="2"/>
        <v>2</v>
      </c>
      <c r="C159" s="16">
        <v>1</v>
      </c>
      <c r="D159" s="16">
        <v>1</v>
      </c>
      <c r="G159" s="123"/>
      <c r="H159" s="123"/>
      <c r="I159" s="123"/>
    </row>
    <row r="160" spans="1:9" x14ac:dyDescent="0.2">
      <c r="A160" s="14">
        <v>40</v>
      </c>
      <c r="B160">
        <f t="shared" si="2"/>
        <v>3</v>
      </c>
      <c r="C160" s="16">
        <v>2</v>
      </c>
      <c r="D160" s="16">
        <v>0</v>
      </c>
      <c r="G160" s="123"/>
      <c r="H160" s="123"/>
      <c r="I160" s="123"/>
    </row>
    <row r="161" spans="1:9" x14ac:dyDescent="0.2">
      <c r="A161" s="14">
        <v>40</v>
      </c>
      <c r="B161">
        <f t="shared" si="2"/>
        <v>4</v>
      </c>
      <c r="C161" s="16">
        <v>0</v>
      </c>
      <c r="D161" s="16">
        <v>0</v>
      </c>
      <c r="G161" s="123"/>
      <c r="H161" s="123"/>
      <c r="I161" s="123"/>
    </row>
    <row r="162" spans="1:9" x14ac:dyDescent="0.2">
      <c r="A162" s="14">
        <v>41</v>
      </c>
      <c r="B162">
        <f t="shared" si="2"/>
        <v>1</v>
      </c>
      <c r="C162" s="16">
        <v>0</v>
      </c>
      <c r="D162" s="16">
        <v>0</v>
      </c>
      <c r="G162" s="123"/>
      <c r="H162" s="123"/>
      <c r="I162" s="123"/>
    </row>
    <row r="163" spans="1:9" x14ac:dyDescent="0.2">
      <c r="A163" s="14">
        <v>41</v>
      </c>
      <c r="B163">
        <f t="shared" si="2"/>
        <v>2</v>
      </c>
      <c r="C163" s="16">
        <v>0</v>
      </c>
      <c r="D163" s="16">
        <v>0</v>
      </c>
      <c r="G163" s="123"/>
      <c r="H163" s="123"/>
      <c r="I163" s="123"/>
    </row>
    <row r="164" spans="1:9" x14ac:dyDescent="0.2">
      <c r="A164" s="14">
        <v>41</v>
      </c>
      <c r="B164">
        <f t="shared" si="2"/>
        <v>3</v>
      </c>
      <c r="C164" s="16">
        <v>3</v>
      </c>
      <c r="D164" s="16">
        <v>0</v>
      </c>
      <c r="G164" s="123"/>
      <c r="H164" s="123"/>
      <c r="I164" s="123"/>
    </row>
    <row r="165" spans="1:9" x14ac:dyDescent="0.2">
      <c r="A165" s="14">
        <v>41</v>
      </c>
      <c r="B165">
        <f t="shared" si="2"/>
        <v>4</v>
      </c>
      <c r="C165" s="16">
        <v>0</v>
      </c>
      <c r="D165" s="16">
        <v>0</v>
      </c>
      <c r="G165" s="123"/>
      <c r="H165" s="123"/>
      <c r="I165" s="123"/>
    </row>
    <row r="166" spans="1:9" x14ac:dyDescent="0.2">
      <c r="A166" s="14">
        <v>42</v>
      </c>
      <c r="B166">
        <f t="shared" si="2"/>
        <v>1</v>
      </c>
      <c r="C166" s="16">
        <v>1</v>
      </c>
      <c r="D166" s="16">
        <v>0</v>
      </c>
      <c r="G166" s="123"/>
      <c r="H166" s="123"/>
      <c r="I166" s="123"/>
    </row>
    <row r="167" spans="1:9" x14ac:dyDescent="0.2">
      <c r="A167" s="14">
        <v>42</v>
      </c>
      <c r="B167">
        <f t="shared" si="2"/>
        <v>2</v>
      </c>
      <c r="C167" s="16">
        <v>0</v>
      </c>
      <c r="D167" s="16">
        <v>0</v>
      </c>
      <c r="E167" s="16">
        <v>0</v>
      </c>
      <c r="F167" s="16">
        <v>0</v>
      </c>
      <c r="G167" s="123"/>
      <c r="H167" s="123"/>
      <c r="I167" s="123"/>
    </row>
    <row r="168" spans="1:9" x14ac:dyDescent="0.2">
      <c r="A168" s="14">
        <v>42</v>
      </c>
      <c r="B168">
        <f t="shared" si="2"/>
        <v>3</v>
      </c>
      <c r="C168" s="16">
        <v>0</v>
      </c>
      <c r="D168" s="16">
        <v>0</v>
      </c>
      <c r="G168" s="123"/>
      <c r="H168" s="123"/>
      <c r="I168" s="123"/>
    </row>
    <row r="169" spans="1:9" x14ac:dyDescent="0.2">
      <c r="A169" s="14">
        <v>42</v>
      </c>
      <c r="B169">
        <f t="shared" si="2"/>
        <v>4</v>
      </c>
      <c r="C169" s="16">
        <v>0</v>
      </c>
      <c r="D169" s="16">
        <v>0</v>
      </c>
      <c r="G169" s="123"/>
      <c r="H169" s="123"/>
      <c r="I169" s="123"/>
    </row>
    <row r="170" spans="1:9" x14ac:dyDescent="0.2">
      <c r="A170" s="14">
        <v>43</v>
      </c>
      <c r="B170">
        <f t="shared" si="2"/>
        <v>1</v>
      </c>
      <c r="C170" s="16">
        <v>0</v>
      </c>
      <c r="D170" s="16">
        <v>0</v>
      </c>
      <c r="G170" s="123"/>
      <c r="H170" s="123"/>
      <c r="I170" s="123"/>
    </row>
    <row r="171" spans="1:9" x14ac:dyDescent="0.2">
      <c r="A171" s="14">
        <v>43</v>
      </c>
      <c r="B171">
        <f t="shared" si="2"/>
        <v>2</v>
      </c>
      <c r="C171" s="16">
        <v>0</v>
      </c>
      <c r="D171" s="16">
        <v>0</v>
      </c>
      <c r="G171" s="123"/>
      <c r="H171" s="123"/>
      <c r="I171" s="123"/>
    </row>
    <row r="172" spans="1:9" x14ac:dyDescent="0.2">
      <c r="A172" s="14">
        <v>43</v>
      </c>
      <c r="B172">
        <f t="shared" si="2"/>
        <v>3</v>
      </c>
      <c r="C172" s="16">
        <v>0</v>
      </c>
      <c r="D172" s="16">
        <v>0</v>
      </c>
      <c r="G172" s="123"/>
      <c r="H172" s="123"/>
      <c r="I172" s="123"/>
    </row>
    <row r="173" spans="1:9" x14ac:dyDescent="0.2">
      <c r="A173" s="14">
        <v>43</v>
      </c>
      <c r="B173">
        <f t="shared" si="2"/>
        <v>4</v>
      </c>
      <c r="C173" s="16">
        <v>0</v>
      </c>
      <c r="D173" s="16">
        <v>0</v>
      </c>
      <c r="G173" s="123" t="s">
        <v>101</v>
      </c>
      <c r="H173" s="123"/>
      <c r="I173" s="123"/>
    </row>
    <row r="174" spans="1:9" x14ac:dyDescent="0.2">
      <c r="G174" s="123"/>
      <c r="H174" s="123"/>
      <c r="I174" s="123"/>
    </row>
    <row r="175" spans="1:9" x14ac:dyDescent="0.2">
      <c r="G175" s="123"/>
      <c r="H175" s="123"/>
      <c r="I175" s="123"/>
    </row>
    <row r="176" spans="1:9" x14ac:dyDescent="0.2">
      <c r="G176" s="123"/>
      <c r="H176" s="123"/>
      <c r="I176" s="123"/>
    </row>
  </sheetData>
  <mergeCells count="176">
    <mergeCell ref="G174:I174"/>
    <mergeCell ref="G175:I175"/>
    <mergeCell ref="G176:I176"/>
    <mergeCell ref="G168:I168"/>
    <mergeCell ref="G169:I169"/>
    <mergeCell ref="G170:I170"/>
    <mergeCell ref="G171:I171"/>
    <mergeCell ref="G172:I172"/>
    <mergeCell ref="G173:I173"/>
    <mergeCell ref="G162:I162"/>
    <mergeCell ref="G163:I163"/>
    <mergeCell ref="G164:I164"/>
    <mergeCell ref="G165:I165"/>
    <mergeCell ref="G166:I166"/>
    <mergeCell ref="G167:I167"/>
    <mergeCell ref="G156:I156"/>
    <mergeCell ref="G157:I157"/>
    <mergeCell ref="G158:I158"/>
    <mergeCell ref="G159:I159"/>
    <mergeCell ref="G160:I160"/>
    <mergeCell ref="G161:I161"/>
    <mergeCell ref="G150:I150"/>
    <mergeCell ref="G151:I151"/>
    <mergeCell ref="G152:I152"/>
    <mergeCell ref="G153:I153"/>
    <mergeCell ref="G154:I154"/>
    <mergeCell ref="G155:I155"/>
    <mergeCell ref="G144:I144"/>
    <mergeCell ref="G145:I145"/>
    <mergeCell ref="G146:I146"/>
    <mergeCell ref="G147:I147"/>
    <mergeCell ref="G148:I148"/>
    <mergeCell ref="G149:I149"/>
    <mergeCell ref="G138:I138"/>
    <mergeCell ref="G139:I139"/>
    <mergeCell ref="G140:I140"/>
    <mergeCell ref="G141:I141"/>
    <mergeCell ref="G142:I142"/>
    <mergeCell ref="G143:I143"/>
    <mergeCell ref="G132:I132"/>
    <mergeCell ref="G133:I133"/>
    <mergeCell ref="G134:I134"/>
    <mergeCell ref="G135:I135"/>
    <mergeCell ref="G136:I136"/>
    <mergeCell ref="G137:I137"/>
    <mergeCell ref="G126:I126"/>
    <mergeCell ref="G127:I127"/>
    <mergeCell ref="G128:I128"/>
    <mergeCell ref="G129:I129"/>
    <mergeCell ref="G130:I130"/>
    <mergeCell ref="G131:I131"/>
    <mergeCell ref="G120:I120"/>
    <mergeCell ref="G121:I121"/>
    <mergeCell ref="G122:I122"/>
    <mergeCell ref="G123:I123"/>
    <mergeCell ref="G124:I124"/>
    <mergeCell ref="G125:I125"/>
    <mergeCell ref="G114:I114"/>
    <mergeCell ref="G115:I115"/>
    <mergeCell ref="G116:I116"/>
    <mergeCell ref="G117:I117"/>
    <mergeCell ref="G118:I118"/>
    <mergeCell ref="G119:I119"/>
    <mergeCell ref="G108:I108"/>
    <mergeCell ref="G109:I109"/>
    <mergeCell ref="G110:I110"/>
    <mergeCell ref="G111:I111"/>
    <mergeCell ref="G112:I112"/>
    <mergeCell ref="G113:I113"/>
    <mergeCell ref="G102:I102"/>
    <mergeCell ref="G103:I103"/>
    <mergeCell ref="G104:I104"/>
    <mergeCell ref="G105:I105"/>
    <mergeCell ref="G106:I106"/>
    <mergeCell ref="G107:I107"/>
    <mergeCell ref="G96:I96"/>
    <mergeCell ref="G97:I97"/>
    <mergeCell ref="G98:I98"/>
    <mergeCell ref="G99:I99"/>
    <mergeCell ref="G100:I100"/>
    <mergeCell ref="G101:I101"/>
    <mergeCell ref="G90:I90"/>
    <mergeCell ref="G91:I91"/>
    <mergeCell ref="G92:I92"/>
    <mergeCell ref="G93:I93"/>
    <mergeCell ref="G94:I94"/>
    <mergeCell ref="G95:I95"/>
    <mergeCell ref="G84:I84"/>
    <mergeCell ref="G85:I85"/>
    <mergeCell ref="G86:I86"/>
    <mergeCell ref="G87:I87"/>
    <mergeCell ref="G88:I88"/>
    <mergeCell ref="G89:I89"/>
    <mergeCell ref="G78:I78"/>
    <mergeCell ref="G79:I79"/>
    <mergeCell ref="G80:I80"/>
    <mergeCell ref="G81:I81"/>
    <mergeCell ref="G82:I82"/>
    <mergeCell ref="G83:I83"/>
    <mergeCell ref="G72:I72"/>
    <mergeCell ref="G73:I73"/>
    <mergeCell ref="G74:I74"/>
    <mergeCell ref="G75:I75"/>
    <mergeCell ref="G76:I76"/>
    <mergeCell ref="G77:I77"/>
    <mergeCell ref="G66:I66"/>
    <mergeCell ref="G67:I67"/>
    <mergeCell ref="G68:I68"/>
    <mergeCell ref="G69:I69"/>
    <mergeCell ref="G70:I70"/>
    <mergeCell ref="G71:I71"/>
    <mergeCell ref="G60:I60"/>
    <mergeCell ref="G61:I61"/>
    <mergeCell ref="G62:I62"/>
    <mergeCell ref="G63:I63"/>
    <mergeCell ref="G64:I64"/>
    <mergeCell ref="G65:I65"/>
    <mergeCell ref="G54:I54"/>
    <mergeCell ref="G55:I55"/>
    <mergeCell ref="G56:I56"/>
    <mergeCell ref="G57:I57"/>
    <mergeCell ref="G58:I58"/>
    <mergeCell ref="G59:I59"/>
    <mergeCell ref="G48:I48"/>
    <mergeCell ref="G49:I49"/>
    <mergeCell ref="G50:I50"/>
    <mergeCell ref="G51:I51"/>
    <mergeCell ref="G52:I52"/>
    <mergeCell ref="G53:I53"/>
    <mergeCell ref="G42:I42"/>
    <mergeCell ref="G43:I43"/>
    <mergeCell ref="G44:I44"/>
    <mergeCell ref="G45:I45"/>
    <mergeCell ref="G46:I46"/>
    <mergeCell ref="G47:I47"/>
    <mergeCell ref="G36:I36"/>
    <mergeCell ref="G37:I37"/>
    <mergeCell ref="G38:I38"/>
    <mergeCell ref="G39:I39"/>
    <mergeCell ref="G40:I40"/>
    <mergeCell ref="G41:I41"/>
    <mergeCell ref="G30:I30"/>
    <mergeCell ref="G31:I31"/>
    <mergeCell ref="G32:I32"/>
    <mergeCell ref="G33:I33"/>
    <mergeCell ref="G34:I34"/>
    <mergeCell ref="G35:I35"/>
    <mergeCell ref="G24:I24"/>
    <mergeCell ref="G25:I25"/>
    <mergeCell ref="G26:I26"/>
    <mergeCell ref="G27:I27"/>
    <mergeCell ref="G28:I28"/>
    <mergeCell ref="G29:I29"/>
    <mergeCell ref="G18:I18"/>
    <mergeCell ref="G19:I19"/>
    <mergeCell ref="G20:I20"/>
    <mergeCell ref="G21:I21"/>
    <mergeCell ref="G22:I22"/>
    <mergeCell ref="G23:I23"/>
    <mergeCell ref="G12:I12"/>
    <mergeCell ref="G13:I13"/>
    <mergeCell ref="G14:I14"/>
    <mergeCell ref="G15:I15"/>
    <mergeCell ref="G16:I16"/>
    <mergeCell ref="G17:I17"/>
    <mergeCell ref="G6:I6"/>
    <mergeCell ref="G7:I7"/>
    <mergeCell ref="G8:I8"/>
    <mergeCell ref="G9:I9"/>
    <mergeCell ref="G10:I10"/>
    <mergeCell ref="G11:I11"/>
    <mergeCell ref="G1:I1"/>
    <mergeCell ref="G2:I2"/>
    <mergeCell ref="G3:I3"/>
    <mergeCell ref="G4:I4"/>
    <mergeCell ref="G5:I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
  <sheetViews>
    <sheetView workbookViewId="0">
      <selection activeCell="D1" sqref="A1:D1"/>
    </sheetView>
  </sheetViews>
  <sheetFormatPr baseColWidth="10" defaultRowHeight="16" x14ac:dyDescent="0.2"/>
  <sheetData>
    <row r="1" spans="1:6" x14ac:dyDescent="0.2">
      <c r="A1" s="4" t="s">
        <v>49</v>
      </c>
      <c r="B1" s="4" t="s">
        <v>50</v>
      </c>
      <c r="C1" s="4" t="s">
        <v>58</v>
      </c>
      <c r="D1" s="4" t="s">
        <v>57</v>
      </c>
      <c r="E1" s="4" t="s">
        <v>105</v>
      </c>
      <c r="F1" s="12" t="s">
        <v>56</v>
      </c>
    </row>
    <row r="2" spans="1:6" x14ac:dyDescent="0.2">
      <c r="A2">
        <v>1</v>
      </c>
      <c r="B2">
        <v>1</v>
      </c>
      <c r="C2" t="s">
        <v>103</v>
      </c>
      <c r="D2" t="s">
        <v>104</v>
      </c>
      <c r="E2" t="s">
        <v>106</v>
      </c>
      <c r="F2">
        <v>4</v>
      </c>
    </row>
    <row r="3" spans="1:6" x14ac:dyDescent="0.2">
      <c r="A3">
        <v>2</v>
      </c>
      <c r="B3">
        <v>2</v>
      </c>
      <c r="C3" t="s">
        <v>103</v>
      </c>
      <c r="D3" t="s">
        <v>104</v>
      </c>
      <c r="E3" t="s">
        <v>106</v>
      </c>
      <c r="F3">
        <v>5.5</v>
      </c>
    </row>
    <row r="4" spans="1:6" x14ac:dyDescent="0.2">
      <c r="A4">
        <v>3</v>
      </c>
      <c r="B4">
        <v>1</v>
      </c>
      <c r="C4" t="s">
        <v>103</v>
      </c>
      <c r="D4" t="s">
        <v>104</v>
      </c>
      <c r="E4" t="s">
        <v>106</v>
      </c>
      <c r="F4">
        <v>4.2</v>
      </c>
    </row>
    <row r="5" spans="1:6" x14ac:dyDescent="0.2">
      <c r="A5">
        <v>3</v>
      </c>
      <c r="B5">
        <v>1</v>
      </c>
      <c r="C5" t="s">
        <v>103</v>
      </c>
      <c r="D5" t="s">
        <v>104</v>
      </c>
      <c r="E5" t="s">
        <v>106</v>
      </c>
      <c r="F5">
        <v>3.9</v>
      </c>
    </row>
    <row r="6" spans="1:6" x14ac:dyDescent="0.2">
      <c r="A6">
        <v>3</v>
      </c>
      <c r="B6">
        <v>1</v>
      </c>
      <c r="C6" t="s">
        <v>103</v>
      </c>
      <c r="D6" t="s">
        <v>104</v>
      </c>
      <c r="E6" t="s">
        <v>106</v>
      </c>
      <c r="F6">
        <v>3.8</v>
      </c>
    </row>
    <row r="7" spans="1:6" x14ac:dyDescent="0.2">
      <c r="A7">
        <v>3</v>
      </c>
      <c r="B7">
        <v>1</v>
      </c>
      <c r="C7" t="s">
        <v>103</v>
      </c>
      <c r="D7" t="s">
        <v>104</v>
      </c>
      <c r="E7" t="s">
        <v>106</v>
      </c>
      <c r="F7">
        <v>4</v>
      </c>
    </row>
    <row r="8" spans="1:6" x14ac:dyDescent="0.2">
      <c r="A8">
        <v>4</v>
      </c>
      <c r="B8">
        <v>1</v>
      </c>
      <c r="C8" t="s">
        <v>103</v>
      </c>
      <c r="D8" t="s">
        <v>104</v>
      </c>
      <c r="E8" t="s">
        <v>106</v>
      </c>
      <c r="F8">
        <v>4.9000000000000004</v>
      </c>
    </row>
    <row r="9" spans="1:6" x14ac:dyDescent="0.2">
      <c r="A9">
        <v>4</v>
      </c>
      <c r="B9">
        <v>1</v>
      </c>
      <c r="C9" t="s">
        <v>103</v>
      </c>
      <c r="D9" t="s">
        <v>104</v>
      </c>
      <c r="E9" t="s">
        <v>106</v>
      </c>
      <c r="F9">
        <v>6.56</v>
      </c>
    </row>
    <row r="10" spans="1:6" x14ac:dyDescent="0.2">
      <c r="A10">
        <v>4</v>
      </c>
      <c r="B10">
        <v>1</v>
      </c>
      <c r="C10" t="s">
        <v>103</v>
      </c>
      <c r="D10" t="s">
        <v>104</v>
      </c>
      <c r="E10" t="s">
        <v>106</v>
      </c>
      <c r="F10">
        <v>5.5</v>
      </c>
    </row>
    <row r="11" spans="1:6" x14ac:dyDescent="0.2">
      <c r="A11">
        <v>4</v>
      </c>
      <c r="B11">
        <v>1</v>
      </c>
      <c r="C11" t="s">
        <v>103</v>
      </c>
      <c r="D11" t="s">
        <v>104</v>
      </c>
      <c r="E11" t="s">
        <v>106</v>
      </c>
      <c r="F11">
        <v>3.8</v>
      </c>
    </row>
    <row r="12" spans="1:6" x14ac:dyDescent="0.2">
      <c r="A12">
        <v>4</v>
      </c>
      <c r="B12">
        <v>2</v>
      </c>
      <c r="C12" t="s">
        <v>103</v>
      </c>
      <c r="D12" t="s">
        <v>104</v>
      </c>
      <c r="E12" t="s">
        <v>106</v>
      </c>
      <c r="F12">
        <v>4.5</v>
      </c>
    </row>
    <row r="13" spans="1:6" x14ac:dyDescent="0.2">
      <c r="A13">
        <v>6</v>
      </c>
      <c r="B13">
        <v>1</v>
      </c>
      <c r="C13" t="s">
        <v>103</v>
      </c>
      <c r="D13" t="s">
        <v>104</v>
      </c>
      <c r="E13" t="s">
        <v>106</v>
      </c>
      <c r="F13">
        <v>6.3</v>
      </c>
    </row>
    <row r="14" spans="1:6" x14ac:dyDescent="0.2">
      <c r="A14">
        <v>6</v>
      </c>
      <c r="B14">
        <v>1</v>
      </c>
      <c r="C14" t="s">
        <v>103</v>
      </c>
      <c r="D14" t="s">
        <v>104</v>
      </c>
      <c r="E14" t="s">
        <v>106</v>
      </c>
      <c r="F14">
        <v>4.9000000000000004</v>
      </c>
    </row>
    <row r="15" spans="1:6" x14ac:dyDescent="0.2">
      <c r="A15">
        <v>7</v>
      </c>
      <c r="B15">
        <v>1</v>
      </c>
      <c r="C15" t="s">
        <v>103</v>
      </c>
      <c r="D15" t="s">
        <v>104</v>
      </c>
      <c r="E15" t="s">
        <v>106</v>
      </c>
      <c r="F15">
        <v>4.0999999999999996</v>
      </c>
    </row>
    <row r="16" spans="1:6" x14ac:dyDescent="0.2">
      <c r="A16">
        <v>7</v>
      </c>
      <c r="B16">
        <v>1</v>
      </c>
      <c r="C16" t="s">
        <v>103</v>
      </c>
      <c r="D16" t="s">
        <v>104</v>
      </c>
      <c r="E16" t="s">
        <v>106</v>
      </c>
      <c r="F16">
        <v>5.3</v>
      </c>
    </row>
    <row r="17" spans="1:6" x14ac:dyDescent="0.2">
      <c r="A17">
        <v>7</v>
      </c>
      <c r="B17">
        <v>1</v>
      </c>
      <c r="C17" t="s">
        <v>103</v>
      </c>
      <c r="D17" t="s">
        <v>104</v>
      </c>
      <c r="E17" t="s">
        <v>106</v>
      </c>
      <c r="F17">
        <v>5.0999999999999996</v>
      </c>
    </row>
    <row r="18" spans="1:6" x14ac:dyDescent="0.2">
      <c r="A18">
        <v>8</v>
      </c>
      <c r="B18">
        <v>2</v>
      </c>
      <c r="C18" t="s">
        <v>103</v>
      </c>
      <c r="D18" t="s">
        <v>104</v>
      </c>
      <c r="E18" t="s">
        <v>106</v>
      </c>
      <c r="F18">
        <v>3.7</v>
      </c>
    </row>
    <row r="19" spans="1:6" x14ac:dyDescent="0.2">
      <c r="A19">
        <v>8</v>
      </c>
      <c r="B19">
        <v>3</v>
      </c>
      <c r="C19" t="s">
        <v>103</v>
      </c>
      <c r="D19" t="s">
        <v>104</v>
      </c>
      <c r="E19" t="s">
        <v>106</v>
      </c>
      <c r="F19">
        <v>5.3</v>
      </c>
    </row>
    <row r="20" spans="1:6" x14ac:dyDescent="0.2">
      <c r="A20">
        <v>9</v>
      </c>
      <c r="B20">
        <v>1</v>
      </c>
      <c r="C20" t="s">
        <v>103</v>
      </c>
      <c r="D20" t="s">
        <v>104</v>
      </c>
      <c r="E20" t="s">
        <v>106</v>
      </c>
      <c r="F20">
        <v>5.5</v>
      </c>
    </row>
    <row r="21" spans="1:6" x14ac:dyDescent="0.2">
      <c r="A21">
        <v>9</v>
      </c>
      <c r="B21">
        <v>1</v>
      </c>
      <c r="C21" t="s">
        <v>103</v>
      </c>
      <c r="D21" t="s">
        <v>104</v>
      </c>
      <c r="E21" t="s">
        <v>106</v>
      </c>
      <c r="F21">
        <v>4.2</v>
      </c>
    </row>
    <row r="22" spans="1:6" x14ac:dyDescent="0.2">
      <c r="A22">
        <v>9</v>
      </c>
      <c r="B22">
        <v>1</v>
      </c>
      <c r="C22" t="s">
        <v>103</v>
      </c>
      <c r="D22" t="s">
        <v>104</v>
      </c>
      <c r="E22" t="s">
        <v>106</v>
      </c>
      <c r="F22">
        <v>4.5</v>
      </c>
    </row>
    <row r="23" spans="1:6" x14ac:dyDescent="0.2">
      <c r="A23">
        <v>9</v>
      </c>
      <c r="B23">
        <v>2</v>
      </c>
      <c r="C23" t="s">
        <v>103</v>
      </c>
      <c r="D23" t="s">
        <v>104</v>
      </c>
      <c r="E23" t="s">
        <v>106</v>
      </c>
      <c r="F23">
        <v>4.8</v>
      </c>
    </row>
    <row r="24" spans="1:6" x14ac:dyDescent="0.2">
      <c r="A24">
        <v>10</v>
      </c>
      <c r="B24">
        <v>1</v>
      </c>
      <c r="C24" t="s">
        <v>103</v>
      </c>
      <c r="D24" t="s">
        <v>104</v>
      </c>
      <c r="E24" t="s">
        <v>106</v>
      </c>
      <c r="F24">
        <v>4.5</v>
      </c>
    </row>
    <row r="25" spans="1:6" x14ac:dyDescent="0.2">
      <c r="A25">
        <v>10</v>
      </c>
      <c r="B25">
        <v>1</v>
      </c>
      <c r="C25" t="s">
        <v>103</v>
      </c>
      <c r="D25" t="s">
        <v>104</v>
      </c>
      <c r="E25" t="s">
        <v>106</v>
      </c>
      <c r="F25">
        <v>5.8</v>
      </c>
    </row>
    <row r="26" spans="1:6" x14ac:dyDescent="0.2">
      <c r="A26">
        <v>10</v>
      </c>
      <c r="B26">
        <v>1</v>
      </c>
      <c r="C26" t="s">
        <v>103</v>
      </c>
      <c r="D26" t="s">
        <v>104</v>
      </c>
      <c r="E26" t="s">
        <v>106</v>
      </c>
      <c r="F26">
        <v>4.7</v>
      </c>
    </row>
    <row r="27" spans="1:6" x14ac:dyDescent="0.2">
      <c r="A27">
        <v>10</v>
      </c>
      <c r="B27">
        <v>1</v>
      </c>
      <c r="C27" t="s">
        <v>103</v>
      </c>
      <c r="D27" t="s">
        <v>104</v>
      </c>
      <c r="E27" t="s">
        <v>106</v>
      </c>
      <c r="F27">
        <v>4.5</v>
      </c>
    </row>
    <row r="28" spans="1:6" x14ac:dyDescent="0.2">
      <c r="A28">
        <v>10</v>
      </c>
      <c r="B28">
        <v>1</v>
      </c>
      <c r="C28" t="s">
        <v>103</v>
      </c>
      <c r="D28" t="s">
        <v>104</v>
      </c>
      <c r="E28" t="s">
        <v>106</v>
      </c>
      <c r="F28">
        <v>4.9000000000000004</v>
      </c>
    </row>
    <row r="29" spans="1:6" x14ac:dyDescent="0.2">
      <c r="A29">
        <v>10</v>
      </c>
      <c r="B29">
        <v>1</v>
      </c>
      <c r="C29" t="s">
        <v>103</v>
      </c>
      <c r="D29" t="s">
        <v>104</v>
      </c>
      <c r="E29" t="s">
        <v>106</v>
      </c>
      <c r="F29">
        <v>2.2000000000000002</v>
      </c>
    </row>
    <row r="30" spans="1:6" x14ac:dyDescent="0.2">
      <c r="A30">
        <v>10</v>
      </c>
      <c r="B30">
        <v>1</v>
      </c>
      <c r="C30" t="s">
        <v>103</v>
      </c>
      <c r="D30" t="s">
        <v>104</v>
      </c>
      <c r="E30" t="s">
        <v>106</v>
      </c>
      <c r="F30">
        <v>4</v>
      </c>
    </row>
    <row r="31" spans="1:6" x14ac:dyDescent="0.2">
      <c r="A31">
        <v>10</v>
      </c>
      <c r="B31">
        <v>1</v>
      </c>
      <c r="C31" t="s">
        <v>103</v>
      </c>
      <c r="D31" t="s">
        <v>104</v>
      </c>
      <c r="E31" t="s">
        <v>106</v>
      </c>
      <c r="F31">
        <v>2.8</v>
      </c>
    </row>
    <row r="32" spans="1:6" x14ac:dyDescent="0.2">
      <c r="A32">
        <v>10</v>
      </c>
      <c r="B32">
        <v>2</v>
      </c>
      <c r="C32" t="s">
        <v>103</v>
      </c>
      <c r="D32" t="s">
        <v>104</v>
      </c>
      <c r="E32" t="s">
        <v>106</v>
      </c>
      <c r="F32">
        <v>4.5999999999999996</v>
      </c>
    </row>
    <row r="33" spans="1:6" x14ac:dyDescent="0.2">
      <c r="A33">
        <v>11</v>
      </c>
      <c r="B33">
        <v>2</v>
      </c>
      <c r="C33" t="s">
        <v>103</v>
      </c>
      <c r="D33" t="s">
        <v>104</v>
      </c>
      <c r="E33" t="s">
        <v>106</v>
      </c>
      <c r="F33">
        <v>5.5</v>
      </c>
    </row>
    <row r="34" spans="1:6" x14ac:dyDescent="0.2">
      <c r="A34">
        <v>12</v>
      </c>
      <c r="B34">
        <v>1</v>
      </c>
      <c r="C34" t="s">
        <v>103</v>
      </c>
      <c r="D34" t="s">
        <v>104</v>
      </c>
      <c r="E34" t="s">
        <v>106</v>
      </c>
      <c r="F34">
        <v>4.5</v>
      </c>
    </row>
    <row r="35" spans="1:6" x14ac:dyDescent="0.2">
      <c r="A35">
        <v>12</v>
      </c>
      <c r="B35">
        <v>2</v>
      </c>
      <c r="C35" t="s">
        <v>103</v>
      </c>
      <c r="D35" t="s">
        <v>104</v>
      </c>
      <c r="E35" t="s">
        <v>106</v>
      </c>
      <c r="F35">
        <v>5.0999999999999996</v>
      </c>
    </row>
    <row r="36" spans="1:6" x14ac:dyDescent="0.2">
      <c r="A36">
        <v>12</v>
      </c>
      <c r="B36">
        <v>2</v>
      </c>
      <c r="C36" t="s">
        <v>103</v>
      </c>
      <c r="D36" t="s">
        <v>107</v>
      </c>
      <c r="E36" t="s">
        <v>106</v>
      </c>
      <c r="F36">
        <v>3</v>
      </c>
    </row>
    <row r="37" spans="1:6" x14ac:dyDescent="0.2">
      <c r="A37">
        <v>12</v>
      </c>
      <c r="B37">
        <v>3</v>
      </c>
      <c r="C37" t="s">
        <v>103</v>
      </c>
      <c r="D37" t="s">
        <v>104</v>
      </c>
      <c r="E37" t="s">
        <v>106</v>
      </c>
      <c r="F37">
        <v>5</v>
      </c>
    </row>
    <row r="38" spans="1:6" x14ac:dyDescent="0.2">
      <c r="A38">
        <v>14</v>
      </c>
      <c r="B38">
        <v>2</v>
      </c>
      <c r="C38" t="s">
        <v>103</v>
      </c>
      <c r="D38" t="s">
        <v>104</v>
      </c>
      <c r="E38" t="s">
        <v>106</v>
      </c>
      <c r="F38">
        <v>4.4000000000000004</v>
      </c>
    </row>
    <row r="39" spans="1:6" x14ac:dyDescent="0.2">
      <c r="A39">
        <v>15</v>
      </c>
      <c r="B39">
        <v>1</v>
      </c>
      <c r="C39" t="s">
        <v>103</v>
      </c>
      <c r="D39" t="s">
        <v>104</v>
      </c>
      <c r="E39" t="s">
        <v>106</v>
      </c>
      <c r="F39">
        <v>4.2</v>
      </c>
    </row>
    <row r="40" spans="1:6" x14ac:dyDescent="0.2">
      <c r="A40">
        <v>15</v>
      </c>
      <c r="B40">
        <v>1</v>
      </c>
      <c r="C40" t="s">
        <v>103</v>
      </c>
      <c r="D40" t="s">
        <v>104</v>
      </c>
      <c r="E40" t="s">
        <v>106</v>
      </c>
      <c r="F40">
        <v>5.4</v>
      </c>
    </row>
    <row r="41" spans="1:6" x14ac:dyDescent="0.2">
      <c r="A41">
        <v>15</v>
      </c>
      <c r="B41">
        <v>2</v>
      </c>
      <c r="C41" t="s">
        <v>103</v>
      </c>
      <c r="D41" t="s">
        <v>104</v>
      </c>
      <c r="E41" t="s">
        <v>106</v>
      </c>
      <c r="F41">
        <v>6.6</v>
      </c>
    </row>
    <row r="42" spans="1:6" x14ac:dyDescent="0.2">
      <c r="A42">
        <v>15</v>
      </c>
      <c r="B42">
        <v>4</v>
      </c>
      <c r="C42" t="s">
        <v>103</v>
      </c>
      <c r="D42" t="s">
        <v>104</v>
      </c>
      <c r="E42" t="s">
        <v>106</v>
      </c>
      <c r="F42">
        <v>5.8</v>
      </c>
    </row>
    <row r="43" spans="1:6" x14ac:dyDescent="0.2">
      <c r="A43">
        <v>18</v>
      </c>
      <c r="B43">
        <v>1</v>
      </c>
      <c r="C43" t="s">
        <v>103</v>
      </c>
      <c r="D43" t="s">
        <v>104</v>
      </c>
      <c r="E43" t="s">
        <v>106</v>
      </c>
      <c r="F43">
        <v>3.2</v>
      </c>
    </row>
    <row r="44" spans="1:6" x14ac:dyDescent="0.2">
      <c r="A44">
        <v>19</v>
      </c>
      <c r="B44">
        <v>1</v>
      </c>
      <c r="C44" t="s">
        <v>103</v>
      </c>
      <c r="D44" t="s">
        <v>104</v>
      </c>
      <c r="E44" t="s">
        <v>106</v>
      </c>
      <c r="F44">
        <v>3.2</v>
      </c>
    </row>
    <row r="45" spans="1:6" x14ac:dyDescent="0.2">
      <c r="A45">
        <v>19</v>
      </c>
      <c r="B45">
        <v>2</v>
      </c>
      <c r="C45" t="s">
        <v>103</v>
      </c>
      <c r="D45" t="s">
        <v>104</v>
      </c>
      <c r="E45" t="s">
        <v>106</v>
      </c>
      <c r="F45">
        <v>6</v>
      </c>
    </row>
    <row r="46" spans="1:6" x14ac:dyDescent="0.2">
      <c r="A46">
        <v>19</v>
      </c>
      <c r="B46">
        <v>2</v>
      </c>
      <c r="C46" t="s">
        <v>103</v>
      </c>
      <c r="D46" t="s">
        <v>104</v>
      </c>
      <c r="E46" t="s">
        <v>106</v>
      </c>
      <c r="F46">
        <v>2.9</v>
      </c>
    </row>
    <row r="47" spans="1:6" x14ac:dyDescent="0.2">
      <c r="A47">
        <v>19</v>
      </c>
      <c r="B47">
        <v>2</v>
      </c>
      <c r="C47" t="s">
        <v>103</v>
      </c>
      <c r="D47" t="s">
        <v>104</v>
      </c>
      <c r="E47" t="s">
        <v>106</v>
      </c>
      <c r="F47">
        <v>6</v>
      </c>
    </row>
    <row r="48" spans="1:6" x14ac:dyDescent="0.2">
      <c r="A48">
        <v>19</v>
      </c>
      <c r="B48">
        <v>4</v>
      </c>
      <c r="C48" t="s">
        <v>103</v>
      </c>
      <c r="D48" t="s">
        <v>104</v>
      </c>
      <c r="E48" t="s">
        <v>106</v>
      </c>
      <c r="F48">
        <v>5.9</v>
      </c>
    </row>
    <row r="49" spans="1:6" x14ac:dyDescent="0.2">
      <c r="A49">
        <v>20</v>
      </c>
      <c r="B49">
        <v>1</v>
      </c>
      <c r="C49" t="s">
        <v>103</v>
      </c>
      <c r="D49" t="s">
        <v>104</v>
      </c>
      <c r="E49" t="s">
        <v>106</v>
      </c>
      <c r="F49">
        <v>3.1</v>
      </c>
    </row>
    <row r="50" spans="1:6" x14ac:dyDescent="0.2">
      <c r="A50">
        <v>20</v>
      </c>
      <c r="B50">
        <v>1</v>
      </c>
      <c r="C50" t="s">
        <v>103</v>
      </c>
      <c r="D50" t="s">
        <v>104</v>
      </c>
      <c r="E50" t="s">
        <v>106</v>
      </c>
      <c r="F50">
        <v>4</v>
      </c>
    </row>
    <row r="51" spans="1:6" x14ac:dyDescent="0.2">
      <c r="A51">
        <v>21</v>
      </c>
      <c r="B51">
        <v>1</v>
      </c>
      <c r="C51" t="s">
        <v>103</v>
      </c>
      <c r="D51" t="s">
        <v>104</v>
      </c>
      <c r="E51" t="s">
        <v>106</v>
      </c>
      <c r="F51">
        <v>5.0999999999999996</v>
      </c>
    </row>
    <row r="52" spans="1:6" x14ac:dyDescent="0.2">
      <c r="A52">
        <v>21</v>
      </c>
      <c r="B52">
        <v>1</v>
      </c>
      <c r="C52" t="s">
        <v>103</v>
      </c>
      <c r="D52" t="s">
        <v>104</v>
      </c>
      <c r="E52" t="s">
        <v>106</v>
      </c>
      <c r="F52">
        <v>2.2000000000000002</v>
      </c>
    </row>
    <row r="53" spans="1:6" x14ac:dyDescent="0.2">
      <c r="A53">
        <v>23</v>
      </c>
      <c r="B53">
        <v>1</v>
      </c>
      <c r="C53" t="s">
        <v>103</v>
      </c>
      <c r="D53" t="s">
        <v>104</v>
      </c>
      <c r="E53" t="s">
        <v>106</v>
      </c>
      <c r="F53">
        <v>6.1</v>
      </c>
    </row>
    <row r="54" spans="1:6" x14ac:dyDescent="0.2">
      <c r="A54">
        <v>23</v>
      </c>
      <c r="B54">
        <v>1</v>
      </c>
      <c r="C54" t="s">
        <v>103</v>
      </c>
      <c r="D54" t="s">
        <v>104</v>
      </c>
      <c r="E54" t="s">
        <v>106</v>
      </c>
      <c r="F54">
        <v>6.4</v>
      </c>
    </row>
    <row r="55" spans="1:6" x14ac:dyDescent="0.2">
      <c r="A55">
        <v>27</v>
      </c>
      <c r="B55">
        <v>1</v>
      </c>
      <c r="C55" t="s">
        <v>103</v>
      </c>
      <c r="D55" t="s">
        <v>104</v>
      </c>
      <c r="E55" t="s">
        <v>106</v>
      </c>
      <c r="F55">
        <v>5</v>
      </c>
    </row>
    <row r="56" spans="1:6" x14ac:dyDescent="0.2">
      <c r="A56">
        <v>27</v>
      </c>
      <c r="B56">
        <v>1</v>
      </c>
      <c r="C56" t="s">
        <v>103</v>
      </c>
      <c r="D56" t="s">
        <v>104</v>
      </c>
      <c r="E56" t="s">
        <v>106</v>
      </c>
      <c r="F56">
        <v>5</v>
      </c>
    </row>
    <row r="57" spans="1:6" x14ac:dyDescent="0.2">
      <c r="A57">
        <v>27</v>
      </c>
      <c r="B57">
        <v>1</v>
      </c>
      <c r="C57" t="s">
        <v>103</v>
      </c>
      <c r="D57" t="s">
        <v>104</v>
      </c>
      <c r="E57" t="s">
        <v>106</v>
      </c>
      <c r="F57">
        <v>4.5</v>
      </c>
    </row>
    <row r="58" spans="1:6" x14ac:dyDescent="0.2">
      <c r="A58">
        <v>28</v>
      </c>
      <c r="B58">
        <v>1</v>
      </c>
      <c r="C58" t="s">
        <v>103</v>
      </c>
      <c r="D58" t="s">
        <v>104</v>
      </c>
      <c r="E58" t="s">
        <v>106</v>
      </c>
      <c r="F58">
        <v>7.8</v>
      </c>
    </row>
    <row r="59" spans="1:6" x14ac:dyDescent="0.2">
      <c r="A59">
        <v>28</v>
      </c>
      <c r="B59">
        <v>1</v>
      </c>
      <c r="C59" t="s">
        <v>103</v>
      </c>
      <c r="D59" t="s">
        <v>104</v>
      </c>
      <c r="E59" t="s">
        <v>106</v>
      </c>
      <c r="F59">
        <v>4.8</v>
      </c>
    </row>
    <row r="60" spans="1:6" x14ac:dyDescent="0.2">
      <c r="A60">
        <v>28</v>
      </c>
      <c r="B60">
        <v>1</v>
      </c>
      <c r="C60" t="s">
        <v>103</v>
      </c>
      <c r="D60" t="s">
        <v>104</v>
      </c>
      <c r="E60" t="s">
        <v>106</v>
      </c>
      <c r="F60">
        <v>6.7</v>
      </c>
    </row>
    <row r="61" spans="1:6" x14ac:dyDescent="0.2">
      <c r="A61">
        <v>29</v>
      </c>
      <c r="B61">
        <v>3</v>
      </c>
      <c r="C61" t="s">
        <v>103</v>
      </c>
      <c r="D61" t="s">
        <v>104</v>
      </c>
      <c r="E61" t="s">
        <v>106</v>
      </c>
      <c r="F61">
        <v>5.0999999999999996</v>
      </c>
    </row>
    <row r="62" spans="1:6" x14ac:dyDescent="0.2">
      <c r="A62">
        <v>30</v>
      </c>
      <c r="B62">
        <v>2</v>
      </c>
      <c r="C62" t="s">
        <v>103</v>
      </c>
      <c r="D62" t="s">
        <v>104</v>
      </c>
      <c r="E62" t="s">
        <v>106</v>
      </c>
      <c r="F62">
        <v>5.2</v>
      </c>
    </row>
    <row r="63" spans="1:6" x14ac:dyDescent="0.2">
      <c r="A63">
        <v>31</v>
      </c>
      <c r="B63">
        <v>2</v>
      </c>
      <c r="C63" t="s">
        <v>103</v>
      </c>
      <c r="D63" t="s">
        <v>104</v>
      </c>
      <c r="E63" t="s">
        <v>106</v>
      </c>
      <c r="F63">
        <v>5.5</v>
      </c>
    </row>
    <row r="64" spans="1:6" x14ac:dyDescent="0.2">
      <c r="A64">
        <v>31</v>
      </c>
      <c r="B64">
        <v>3</v>
      </c>
      <c r="C64" t="s">
        <v>103</v>
      </c>
      <c r="D64" t="s">
        <v>104</v>
      </c>
      <c r="E64" t="s">
        <v>106</v>
      </c>
      <c r="F64">
        <v>5.9</v>
      </c>
    </row>
    <row r="65" spans="1:6" x14ac:dyDescent="0.2">
      <c r="A65">
        <v>32</v>
      </c>
      <c r="B65">
        <v>1</v>
      </c>
      <c r="C65" t="s">
        <v>103</v>
      </c>
      <c r="D65" t="s">
        <v>104</v>
      </c>
      <c r="E65" t="s">
        <v>106</v>
      </c>
      <c r="F65">
        <v>5.0999999999999996</v>
      </c>
    </row>
    <row r="66" spans="1:6" x14ac:dyDescent="0.2">
      <c r="A66">
        <v>33</v>
      </c>
      <c r="B66">
        <v>1</v>
      </c>
      <c r="C66" t="s">
        <v>103</v>
      </c>
      <c r="D66" t="s">
        <v>104</v>
      </c>
      <c r="E66" t="s">
        <v>106</v>
      </c>
      <c r="F66">
        <v>4.8</v>
      </c>
    </row>
    <row r="67" spans="1:6" x14ac:dyDescent="0.2">
      <c r="A67">
        <v>33</v>
      </c>
      <c r="B67">
        <v>1</v>
      </c>
      <c r="C67" t="s">
        <v>103</v>
      </c>
      <c r="D67" t="s">
        <v>104</v>
      </c>
      <c r="E67" t="s">
        <v>106</v>
      </c>
      <c r="F67">
        <v>4</v>
      </c>
    </row>
    <row r="68" spans="1:6" x14ac:dyDescent="0.2">
      <c r="A68">
        <v>33</v>
      </c>
      <c r="B68">
        <v>1</v>
      </c>
      <c r="C68" t="s">
        <v>103</v>
      </c>
      <c r="D68" t="s">
        <v>104</v>
      </c>
      <c r="E68" t="s">
        <v>106</v>
      </c>
      <c r="F68">
        <v>4</v>
      </c>
    </row>
    <row r="69" spans="1:6" x14ac:dyDescent="0.2">
      <c r="A69">
        <v>33</v>
      </c>
      <c r="B69">
        <v>3</v>
      </c>
      <c r="C69" t="s">
        <v>103</v>
      </c>
      <c r="D69" t="s">
        <v>104</v>
      </c>
      <c r="E69" t="s">
        <v>106</v>
      </c>
      <c r="F69">
        <v>3.9</v>
      </c>
    </row>
    <row r="70" spans="1:6" x14ac:dyDescent="0.2">
      <c r="A70">
        <v>34</v>
      </c>
      <c r="B70">
        <v>1</v>
      </c>
      <c r="C70" t="s">
        <v>103</v>
      </c>
      <c r="D70" t="s">
        <v>104</v>
      </c>
      <c r="E70" t="s">
        <v>106</v>
      </c>
      <c r="F70">
        <v>4</v>
      </c>
    </row>
    <row r="71" spans="1:6" x14ac:dyDescent="0.2">
      <c r="A71">
        <v>34</v>
      </c>
      <c r="B71">
        <v>1</v>
      </c>
      <c r="C71" t="s">
        <v>103</v>
      </c>
      <c r="D71" t="s">
        <v>104</v>
      </c>
      <c r="E71" t="s">
        <v>106</v>
      </c>
      <c r="F71">
        <v>4.5999999999999996</v>
      </c>
    </row>
    <row r="72" spans="1:6" x14ac:dyDescent="0.2">
      <c r="A72">
        <v>35</v>
      </c>
      <c r="B72">
        <v>1</v>
      </c>
      <c r="C72" t="s">
        <v>103</v>
      </c>
      <c r="D72" t="s">
        <v>104</v>
      </c>
      <c r="E72" t="s">
        <v>106</v>
      </c>
      <c r="F72">
        <v>6.8</v>
      </c>
    </row>
    <row r="73" spans="1:6" x14ac:dyDescent="0.2">
      <c r="A73">
        <v>35</v>
      </c>
      <c r="B73">
        <v>1</v>
      </c>
      <c r="C73" t="s">
        <v>103</v>
      </c>
      <c r="D73" t="s">
        <v>104</v>
      </c>
      <c r="E73" t="s">
        <v>106</v>
      </c>
      <c r="F73">
        <v>5.4</v>
      </c>
    </row>
    <row r="74" spans="1:6" x14ac:dyDescent="0.2">
      <c r="A74">
        <v>35</v>
      </c>
      <c r="B74">
        <v>1</v>
      </c>
      <c r="C74" t="s">
        <v>103</v>
      </c>
      <c r="D74" t="s">
        <v>104</v>
      </c>
      <c r="E74" t="s">
        <v>106</v>
      </c>
      <c r="F74">
        <v>3.9</v>
      </c>
    </row>
    <row r="75" spans="1:6" x14ac:dyDescent="0.2">
      <c r="A75">
        <v>35</v>
      </c>
      <c r="B75">
        <v>1</v>
      </c>
      <c r="C75" t="s">
        <v>103</v>
      </c>
      <c r="D75" t="s">
        <v>104</v>
      </c>
      <c r="E75" t="s">
        <v>106</v>
      </c>
      <c r="F75">
        <v>4.4000000000000004</v>
      </c>
    </row>
    <row r="76" spans="1:6" x14ac:dyDescent="0.2">
      <c r="A76">
        <v>35</v>
      </c>
      <c r="B76">
        <v>1</v>
      </c>
      <c r="C76" t="s">
        <v>103</v>
      </c>
      <c r="D76" t="s">
        <v>104</v>
      </c>
      <c r="E76" t="s">
        <v>106</v>
      </c>
      <c r="F76">
        <v>4.5999999999999996</v>
      </c>
    </row>
    <row r="77" spans="1:6" x14ac:dyDescent="0.2">
      <c r="A77">
        <v>35</v>
      </c>
      <c r="B77">
        <v>3</v>
      </c>
      <c r="C77" t="s">
        <v>103</v>
      </c>
      <c r="D77" t="s">
        <v>104</v>
      </c>
      <c r="E77" t="s">
        <v>106</v>
      </c>
      <c r="F77">
        <v>6.1</v>
      </c>
    </row>
    <row r="78" spans="1:6" x14ac:dyDescent="0.2">
      <c r="A78">
        <v>35</v>
      </c>
      <c r="B78">
        <v>3</v>
      </c>
      <c r="C78" t="s">
        <v>103</v>
      </c>
      <c r="D78" t="s">
        <v>104</v>
      </c>
      <c r="E78" t="s">
        <v>106</v>
      </c>
      <c r="F78">
        <v>4.9000000000000004</v>
      </c>
    </row>
    <row r="79" spans="1:6" x14ac:dyDescent="0.2">
      <c r="A79">
        <v>36</v>
      </c>
      <c r="B79">
        <v>1</v>
      </c>
      <c r="C79" t="s">
        <v>103</v>
      </c>
      <c r="D79" t="s">
        <v>104</v>
      </c>
      <c r="E79" t="s">
        <v>106</v>
      </c>
      <c r="F79">
        <v>5.3</v>
      </c>
    </row>
    <row r="80" spans="1:6" x14ac:dyDescent="0.2">
      <c r="A80">
        <v>36</v>
      </c>
      <c r="B80">
        <v>2</v>
      </c>
      <c r="C80" t="s">
        <v>103</v>
      </c>
      <c r="D80" t="s">
        <v>104</v>
      </c>
      <c r="E80" t="s">
        <v>106</v>
      </c>
      <c r="F80">
        <v>6.6</v>
      </c>
    </row>
    <row r="81" spans="1:6" x14ac:dyDescent="0.2">
      <c r="A81">
        <v>36</v>
      </c>
      <c r="B81">
        <v>2</v>
      </c>
      <c r="C81" t="s">
        <v>103</v>
      </c>
      <c r="D81" t="s">
        <v>104</v>
      </c>
      <c r="E81" t="s">
        <v>106</v>
      </c>
      <c r="F81">
        <v>9.5</v>
      </c>
    </row>
    <row r="82" spans="1:6" x14ac:dyDescent="0.2">
      <c r="A82">
        <v>37</v>
      </c>
      <c r="B82">
        <v>1</v>
      </c>
      <c r="C82" t="s">
        <v>103</v>
      </c>
      <c r="D82" t="s">
        <v>104</v>
      </c>
      <c r="E82" t="s">
        <v>106</v>
      </c>
      <c r="F82">
        <v>5.3</v>
      </c>
    </row>
    <row r="83" spans="1:6" x14ac:dyDescent="0.2">
      <c r="A83">
        <v>37</v>
      </c>
      <c r="B83">
        <v>2</v>
      </c>
      <c r="C83" t="s">
        <v>103</v>
      </c>
      <c r="D83" t="s">
        <v>104</v>
      </c>
      <c r="E83" t="s">
        <v>106</v>
      </c>
      <c r="F83">
        <v>4.7</v>
      </c>
    </row>
    <row r="84" spans="1:6" x14ac:dyDescent="0.2">
      <c r="A84">
        <v>37</v>
      </c>
      <c r="B84">
        <v>2</v>
      </c>
      <c r="C84" t="s">
        <v>103</v>
      </c>
      <c r="D84" t="s">
        <v>104</v>
      </c>
      <c r="E84" t="s">
        <v>106</v>
      </c>
      <c r="F84">
        <v>2.6</v>
      </c>
    </row>
    <row r="85" spans="1:6" x14ac:dyDescent="0.2">
      <c r="A85">
        <v>37</v>
      </c>
      <c r="B85">
        <v>3</v>
      </c>
      <c r="C85" t="s">
        <v>103</v>
      </c>
      <c r="D85" t="s">
        <v>104</v>
      </c>
      <c r="E85" t="s">
        <v>106</v>
      </c>
      <c r="F85">
        <v>4.9000000000000004</v>
      </c>
    </row>
    <row r="86" spans="1:6" x14ac:dyDescent="0.2">
      <c r="A86">
        <v>37</v>
      </c>
      <c r="B86">
        <v>4</v>
      </c>
      <c r="C86" t="s">
        <v>103</v>
      </c>
      <c r="D86" t="s">
        <v>104</v>
      </c>
      <c r="E86" t="s">
        <v>106</v>
      </c>
      <c r="F86">
        <v>6.7</v>
      </c>
    </row>
    <row r="87" spans="1:6" x14ac:dyDescent="0.2">
      <c r="A87">
        <v>38</v>
      </c>
      <c r="B87">
        <v>1</v>
      </c>
      <c r="C87" t="s">
        <v>103</v>
      </c>
      <c r="D87" t="s">
        <v>104</v>
      </c>
      <c r="E87" t="s">
        <v>106</v>
      </c>
      <c r="F87">
        <v>4.2</v>
      </c>
    </row>
    <row r="88" spans="1:6" x14ac:dyDescent="0.2">
      <c r="A88">
        <v>38</v>
      </c>
      <c r="B88">
        <v>3</v>
      </c>
      <c r="C88" t="s">
        <v>103</v>
      </c>
      <c r="D88" t="s">
        <v>104</v>
      </c>
      <c r="E88" t="s">
        <v>106</v>
      </c>
      <c r="F88">
        <v>5.2</v>
      </c>
    </row>
    <row r="89" spans="1:6" x14ac:dyDescent="0.2">
      <c r="A89">
        <v>38</v>
      </c>
      <c r="B89">
        <v>3</v>
      </c>
      <c r="C89" t="s">
        <v>103</v>
      </c>
      <c r="D89" t="s">
        <v>104</v>
      </c>
      <c r="E89" t="s">
        <v>106</v>
      </c>
      <c r="F89">
        <v>5.3</v>
      </c>
    </row>
    <row r="90" spans="1:6" x14ac:dyDescent="0.2">
      <c r="A90">
        <v>39</v>
      </c>
      <c r="B90">
        <v>1</v>
      </c>
      <c r="C90" t="s">
        <v>103</v>
      </c>
      <c r="D90" t="s">
        <v>104</v>
      </c>
      <c r="E90" t="s">
        <v>106</v>
      </c>
      <c r="F90">
        <v>3.9</v>
      </c>
    </row>
    <row r="91" spans="1:6" x14ac:dyDescent="0.2">
      <c r="A91">
        <v>39</v>
      </c>
      <c r="B91">
        <v>3</v>
      </c>
      <c r="C91" t="s">
        <v>103</v>
      </c>
      <c r="D91" t="s">
        <v>104</v>
      </c>
      <c r="E91" t="s">
        <v>106</v>
      </c>
      <c r="F91">
        <v>4.7</v>
      </c>
    </row>
    <row r="92" spans="1:6" x14ac:dyDescent="0.2">
      <c r="A92">
        <v>39</v>
      </c>
      <c r="B92">
        <v>3</v>
      </c>
      <c r="C92" t="s">
        <v>103</v>
      </c>
      <c r="D92" t="s">
        <v>104</v>
      </c>
      <c r="E92" t="s">
        <v>108</v>
      </c>
      <c r="F92" t="s">
        <v>70</v>
      </c>
    </row>
    <row r="93" spans="1:6" x14ac:dyDescent="0.2">
      <c r="A93">
        <v>40</v>
      </c>
      <c r="B93">
        <v>2</v>
      </c>
      <c r="C93" t="s">
        <v>103</v>
      </c>
      <c r="D93" t="s">
        <v>104</v>
      </c>
      <c r="E93" t="s">
        <v>106</v>
      </c>
      <c r="F93">
        <v>2.2999999999999998</v>
      </c>
    </row>
    <row r="94" spans="1:6" x14ac:dyDescent="0.2">
      <c r="A94">
        <v>40</v>
      </c>
      <c r="B94">
        <v>2</v>
      </c>
      <c r="C94" t="s">
        <v>103</v>
      </c>
      <c r="D94" t="s">
        <v>104</v>
      </c>
      <c r="E94" t="s">
        <v>108</v>
      </c>
      <c r="F94" t="s">
        <v>70</v>
      </c>
    </row>
    <row r="95" spans="1:6" x14ac:dyDescent="0.2">
      <c r="A95">
        <v>40</v>
      </c>
      <c r="B95">
        <v>3</v>
      </c>
      <c r="C95" t="s">
        <v>103</v>
      </c>
      <c r="D95" t="s">
        <v>104</v>
      </c>
      <c r="E95" t="s">
        <v>106</v>
      </c>
      <c r="F95">
        <v>6.2</v>
      </c>
    </row>
    <row r="96" spans="1:6" x14ac:dyDescent="0.2">
      <c r="A96">
        <v>40</v>
      </c>
      <c r="B96">
        <v>3</v>
      </c>
      <c r="C96" t="s">
        <v>103</v>
      </c>
      <c r="D96" t="s">
        <v>104</v>
      </c>
      <c r="E96" t="s">
        <v>106</v>
      </c>
      <c r="F96">
        <v>5.0999999999999996</v>
      </c>
    </row>
    <row r="97" spans="1:6" x14ac:dyDescent="0.2">
      <c r="A97">
        <v>41</v>
      </c>
      <c r="B97">
        <v>3</v>
      </c>
      <c r="C97" t="s">
        <v>103</v>
      </c>
      <c r="D97" t="s">
        <v>104</v>
      </c>
      <c r="E97" t="s">
        <v>106</v>
      </c>
      <c r="F97">
        <v>4.5999999999999996</v>
      </c>
    </row>
    <row r="98" spans="1:6" x14ac:dyDescent="0.2">
      <c r="A98">
        <v>41</v>
      </c>
      <c r="B98">
        <v>3</v>
      </c>
      <c r="C98" t="s">
        <v>103</v>
      </c>
      <c r="D98" t="s">
        <v>104</v>
      </c>
      <c r="E98" t="s">
        <v>106</v>
      </c>
      <c r="F98">
        <v>4.5999999999999996</v>
      </c>
    </row>
    <row r="99" spans="1:6" x14ac:dyDescent="0.2">
      <c r="A99">
        <v>41</v>
      </c>
      <c r="B99">
        <v>3</v>
      </c>
      <c r="C99" t="s">
        <v>103</v>
      </c>
      <c r="D99" t="s">
        <v>104</v>
      </c>
      <c r="E99" t="s">
        <v>106</v>
      </c>
      <c r="F99">
        <v>4.0999999999999996</v>
      </c>
    </row>
    <row r="100" spans="1:6" x14ac:dyDescent="0.2">
      <c r="A100">
        <v>42</v>
      </c>
      <c r="B100">
        <v>1</v>
      </c>
      <c r="C100" t="s">
        <v>103</v>
      </c>
      <c r="D100" t="s">
        <v>104</v>
      </c>
      <c r="E100" t="s">
        <v>106</v>
      </c>
      <c r="F100">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Site Assessment</vt:lpstr>
      <vt:lpstr>Bed Assessment</vt:lpstr>
      <vt:lpstr>Bed Census MetaData</vt:lpstr>
      <vt:lpstr>Bed_Cen1_COW0101</vt:lpstr>
      <vt:lpstr>Bed_Cen2_COW0101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Johnson</dc:creator>
  <cp:lastModifiedBy>Will Johnson</cp:lastModifiedBy>
  <dcterms:created xsi:type="dcterms:W3CDTF">2018-10-08T20:53:52Z</dcterms:created>
  <dcterms:modified xsi:type="dcterms:W3CDTF">2019-12-04T16:13:26Z</dcterms:modified>
</cp:coreProperties>
</file>