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roadmap" sheetId="1" r:id="rId4"/>
    <sheet state="hidden" name="US Skills Outline" sheetId="2" r:id="rId5"/>
    <sheet state="visible" name="LATAM Skills Outline" sheetId="3" r:id="rId6"/>
    <sheet state="visible" name="LATAM New Curriculim (LxD)" sheetId="4" r:id="rId7"/>
  </sheets>
  <definedNames>
    <definedName hidden="1" localSheetId="1" name="_xlnm._FilterDatabase">'US Skills Outline'!$E$1:$E$1025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4">
      <text>
        <t xml:space="preserve">"Before vs after" (if you meant AB it is fine, if it is pre-post analysis it has caveats to be able to clean up externalities)
	-Ana Jaime</t>
      </text>
    </comment>
    <comment authorId="0" ref="L3">
      <text>
        <t xml:space="preserve">It must to be clear what conditions need to be to choose a given test
	-Ana Jaime
When students articulate the hypothesis they must design the experiment as a whole: calculate the minimum amount of samples required to hit significance, validate comparability of groups, define success and guardrail metrics...
	-Ana Jaime
Hypothesis are not "we believe X cause Y" but usually of the type "X is better than Y", "X is different from Y".
	-Ana Jaime</t>
      </text>
    </comment>
    <comment authorId="0" ref="K3">
      <text>
        <t xml:space="preserve">Emphasize on: there is not a unique action to be taken when dealing with data issues. E.g. what to do with a column with nulls will depend on the % (20% vs 80%) and/or the criticality of the variable under-the-hood.
	-Ana Jaime
At this point they might not only deliver code notes but also reports (e.g. one pagers) or slides
	-Ana Jaime</t>
      </text>
    </comment>
    <comment authorId="0" ref="J3">
      <text>
        <t xml:space="preserve">Add percentiles, those are key.
	-Ana Jaime
Description is fully about outliers. Missing the part of spotting patterns which should encompass histogram analysis and/or time series analysis.
	-Ana Jaime</t>
      </text>
    </comment>
    <comment authorId="0" ref="I4">
      <text>
        <t xml:space="preserve">At this point, I would start increasing the flaws in the dataset. 
At work, 70-80% of time will be on data cleansing and preparation, they need to be ready for very raw datasets.
	-Ana Jaime</t>
      </text>
    </comment>
    <comment authorId="0" ref="N3">
      <text>
        <t xml:space="preserve">I consider cohorts to be very domain specific. If this sprint is moved to the end (before capstone), I would rather emphasize on storytelling, decluttering plots and using contrasts and colors effectively.
	-Ana Jaime</t>
      </text>
    </comment>
    <comment authorId="0" ref="M3">
      <text>
        <t xml:space="preserve">Learn how to deal with multiple dimensions effectively. What should go on axis, what should go on series (legends)
	-Ana Jaime</t>
      </text>
    </comment>
    <comment authorId="0" ref="E3">
      <text>
        <t xml:space="preserve">Also handle outliers and invalid data
	-Ana Jaime
Also identify dataset keys
	-Ana Jaime
Since it aims to coover basic reports, students should write short paragraph or simple table with main summary statistics.
	-Ana Jaime</t>
      </text>
    </comment>
    <comment authorId="0" ref="C159">
      <text>
        <t xml:space="preserve">also to improve clarity, adjust to audience, and improve grammar/readability
	-Ana Jaime</t>
      </text>
    </comment>
    <comment authorId="0" ref="B152">
      <text>
        <t xml:space="preserve">Add "Pushes are sometimes required to trigger action"
	-Ana Jaime</t>
      </text>
    </comment>
    <comment authorId="0" ref="C151">
      <text>
        <t xml:space="preserve">Avoid rabbit holes when close to delivery
	-Ana Jaime</t>
      </text>
    </comment>
    <comment authorId="0" ref="C148">
      <text>
        <t xml:space="preserve">Identifying gaps in definition beforehand. Ask for tradeoffs and considerations. Clearly stablish the expected output/deliverable.
	-Ana Jaime</t>
      </text>
    </comment>
    <comment authorId="0" ref="C145">
      <text>
        <t xml:space="preserve">Be able to explain how to read a given metric
	-Ana Jaime</t>
      </text>
    </comment>
    <comment authorId="0" ref="C141">
      <text>
        <t xml:space="preserve">I would say: assess hypothesis and results critically based on business domain and intuition
	-Ana Jaime</t>
      </text>
    </comment>
    <comment authorId="0" ref="C136">
      <text>
        <t xml:space="preserve">do you mean "unit economics"?
	-Ana Jaime</t>
      </text>
    </comment>
    <comment authorId="0" ref="B124">
      <text>
        <t xml:space="preserve">Similar to funnels. Very specific to marketing or customer satisfaction domain. Might be very focused to a specific team.
	-Ana Jaime</t>
      </text>
    </comment>
    <comment authorId="0" ref="C123">
      <text>
        <t xml:space="preserve">hypothesis, design, length MUST be calculated and fixed before starting to run the experiment
	-Ana Jaime</t>
      </text>
    </comment>
    <comment authorId="0" ref="C121">
      <text>
        <t xml:space="preserve">ratios, relative, pp vs %, conversion rate
	-Ana Jaime</t>
      </text>
    </comment>
    <comment authorId="0" ref="C117">
      <text>
        <t xml:space="preserve">key, the simplest you can explain the better you understand it
	-Ana Jaime</t>
      </text>
    </comment>
    <comment authorId="0" ref="C112">
      <text>
        <t xml:space="preserve">one-pagers too
	-Ana Jaime</t>
      </text>
    </comment>
    <comment authorId="0" ref="C111">
      <text>
        <t xml:space="preserve">Bring solutions (proposals), not only problems
	-Ana Jaime</t>
      </text>
    </comment>
    <comment authorId="0" ref="C110">
      <text>
        <t xml:space="preserve">Adjust depending on audience. E.g. if c-level go from conclusions to details
	-Ana Jaime</t>
      </text>
    </comment>
    <comment authorId="0" ref="B101">
      <text>
        <t xml:space="preserve">Add how to export data from filtered dashboard to share, how to automate a pdf report from dashboard
	-Ana Jaime</t>
      </text>
    </comment>
    <comment authorId="0" ref="B115">
      <text>
        <t xml:space="preserve">Add how to upgrade visualizations to tell a story: unclutter, use of contrast, colors, relationships
	-Ana Jaime
Add the basics: what is storytelling and why it is important. Show examples of lat presentations vs stories.
	-Ana Jaime</t>
      </text>
    </comment>
    <comment authorId="0" ref="C94">
      <text>
        <t xml:space="preserve">plotly, seaborn, matplotlib, leaflet
	-Ana Jaime</t>
      </text>
    </comment>
    <comment authorId="0" ref="C85">
      <text>
        <t xml:space="preserve">Where? 
Airflow, Databricks, Sagemarker..
	-Ana Jaime</t>
      </text>
    </comment>
    <comment authorId="0" ref="C82">
      <text>
        <t xml:space="preserve">I have not heard that much of this one
	-Ana Jaime</t>
      </text>
    </comment>
    <comment authorId="0" ref="C80">
      <text>
        <t xml:space="preserve">Teach main libraries
	-Ana Jaime</t>
      </text>
    </comment>
    <comment authorId="0" ref="C78">
      <text>
        <t xml:space="preserve">general rather than only to clean the data?
	-Ana Jaime</t>
      </text>
    </comment>
    <comment authorId="0" ref="C73">
      <text>
        <t xml:space="preserve">For coding, better Python than VBA
	-Ana Jaime</t>
      </text>
    </comment>
    <comment authorId="0" ref="C68">
      <text>
        <t xml:space="preserve">and how to avoid (or notice) p-hacking
	-Ana Jaime</t>
      </text>
    </comment>
    <comment authorId="0" ref="C65">
      <text>
        <t xml:space="preserve">Repeated
	-Ana Jaime</t>
      </text>
    </comment>
    <comment authorId="0" ref="C64">
      <text>
        <t xml:space="preserve">Missing scaling and standardization
	-Ana Jaime</t>
      </text>
    </comment>
    <comment authorId="0" ref="C63">
      <text>
        <t xml:space="preserve">Important to learn on distribution skewness, and link type of data distributions with real live examples -e.g. delivery times will have limited left tail (no time is negative) and long right tail due to outliers -
	-Ana Jaime</t>
      </text>
    </comment>
    <comment authorId="0" ref="C56">
      <text>
        <t xml:space="preserve">Learn to give DB schema as context
	-Ana Jaime</t>
      </text>
    </comment>
    <comment authorId="0" ref="C46">
      <text>
        <t xml:space="preserve">Same as JOINS
	-Ana Jaime</t>
      </text>
    </comment>
    <comment authorId="0" ref="C42">
      <text>
        <t xml:space="preserve">Nested queries usually bad practice. Replace with CTEs.
	-Ana Jaime</t>
      </text>
    </comment>
    <comment authorId="0" ref="I3">
      <text>
        <t xml:space="preserve">Typo: Jupiter -&gt; Jupyter
	-Ana Jaime
Emphasis on what parts of the pipeline can be used unchanged from case to case, and what other might need adjusting parameters (e.g. Valid values for day of week are different to valid values for times)
	-Ana Jaime</t>
      </text>
    </comment>
    <comment authorId="0" ref="C59">
      <text>
        <t xml:space="preserve">Percentiles
Key for all:
* They need to know how to calculate from scratch -- that ensures complete understanding of concept
* They need to know how they differ depending on data distribution -- e.g. if I ask them: if your distribution has a long tail to the right, would the mean be higher or lower than the median? If they answer incorrectly, they do not know that median is not sensitive to outliers whereas mean is
	-Ana Jaime</t>
      </text>
    </comment>
    <comment authorId="0" ref="A137">
      <text>
        <t xml:space="preserve">Missing: Data ethics and privacy
	-Ana Jaime
Inside ethics:
1. Add "Avoiding data and statistics pitfalls" or "Detecting misleading data". Basically the idea is to learn about common ways to lie/misinterpret data to not get fooled nor do it unintentionally (e.g. bias, cherry picking, improper aggregation, correlation vs causation, p-hacking...)
2. " Ethics in data visualization" (e.g. accurate scales, cherry-picking, fair comparison, true proportions...)
3. Add "Data protection techniques" (e.g. anonymization, de-identification,  re-identification risk...)
4. Add "Considerations in analytics" (e.g. privacy-preserving analytics, leakage prevention, biased data patterns...)
5. Add "AI" (e.g. know the limits of LLMs tools, biases, hallucinations, lalways verify...)
	-Ana Jaime</t>
      </text>
    </comment>
    <comment authorId="0" ref="B137">
      <text>
        <t xml:space="preserve">Add "Assess reliability, bias, and practical significance"
	-Ana Jaime</t>
      </text>
    </comment>
    <comment authorId="0" ref="C140">
      <text>
        <t xml:space="preserve">Change to "Infer insights from summary statistics"
	-Ana Jaime</t>
      </text>
    </comment>
    <comment authorId="0" ref="C12">
      <text>
        <t xml:space="preserve">I would move to business thinking
	-Ana Jaime
Or just combine it with "Translating business needs into data-driven questions"
	-Ana Jaime</t>
      </text>
    </comment>
    <comment authorId="0" ref="C146">
      <text>
        <t xml:space="preserve">Repeated
	-Ana Jaime</t>
      </text>
    </comment>
    <comment authorId="0" ref="B143">
      <text>
        <t xml:space="preserve">I would take out "Problem solving" to keep here scope focused on business, and avoid overlap with "Analytical &amp; Critical Thinking"
	-Ana Jaime</t>
      </text>
    </comment>
    <comment authorId="0" ref="B158">
      <text>
        <t xml:space="preserve">I consider this should be merged with Storytelling inside Communicating Results
	-Ana Jaime</t>
      </text>
    </comment>
    <comment authorId="0" ref="B57">
      <text>
        <t xml:space="preserve">A/B Testing &amp; Experiment Design: this is key for relevant decision making and standard nowadays in most tech companies. Students need to know how to choose the correct test, how to calculate the minimum time to run an experiment in order to claim significance and how to create valid groups
	-Ana Jaime
It might be useful also to cover very basic ML models such as regression, classification, clustering. Also the difference between supervised and unsupervised learning. DA in many cases might work with DS. Even if they do not do the models themselves, it is a valuable skill to understand the concepts when having discussions with other relevant roles (not only DE/BI).
	-Ana Jaime</t>
      </text>
    </comment>
    <comment authorId="0" ref="C11">
      <text>
        <t xml:space="preserve">Same comment as in curriculum
	-Ana Jaime</t>
      </text>
    </comment>
    <comment authorId="0" ref="C7">
      <text>
        <t xml:space="preserve">Still do not understand what you mean by leading or lagging indicators. And the emphasis on it.
	-Ana Jaime</t>
      </text>
    </comment>
    <comment authorId="0" ref="C6">
      <text>
        <t xml:space="preserve">Differentiate DA from other data roles (BI, DE, DS, AI...)
	-Ana Jaime
BI vs DA is particularly tricky for people getting
* BI usually more metrics and business dashboards centered
* DA usually more into deep-dives, understanding cases that make no sense, revealing insights or patterns, experimentation (sometimes)...
	-Ana Jaime</t>
      </text>
    </comment>
    <comment authorId="0" ref="B130">
      <text>
        <t xml:space="preserve">@antonella.seri@tripleten.com Based on SME feedback focusing on funnel metrics specifically, is too specialized and relevant only for tech companies. Better to focus one more generic business metrics that will be relevant across industries. While only mentioning more specific use cases such as funnels for general understanding.
1 total reaction
Ana Jaime reacted with 👍 at 2025-08-01 23:36 PM
_Assigned to antonella.seri@tripleten.com_
	-Daniel Correa
Since we have the subskill of key business metrics, hoy about replacing "Funnels" with "Performance drivers and ratios" that has broader applicability across multiple industries? (eg: Interpreting key ratios, Analyzing metric relationships, etc) @daniel.correa@tripleten.com
1 total reaction
Ana Jaime reacted with 👍 at 2025-08-01 23:36 PM
	-Antonella Seri
YES
	-Daniel Correa</t>
      </text>
    </comment>
    <comment authorId="0" ref="A1">
      <text>
        <t xml:space="preserve">This lesson can be broken down into 3 or 4.
	-Daniel Correa
----
Source from – Hojas de cálculo para el análisis de datos
	-Daniel Correa</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H97">
      <text>
        <t xml:space="preserve">sorting + filtering is fine, but also teach .nlargest() or .nsmallest() as shortcuts.
	-Ana Jaime</t>
      </text>
    </comment>
    <comment authorId="0" ref="G95">
      <text>
        <t xml:space="preserve">Suggested refaining: "Using AI assistants (e.g. Gemini/ChatGPT) to accelerate cleaning by suggesting code."
	-Ana Jaime</t>
      </text>
    </comment>
    <comment authorId="0" ref="E91">
      <text>
        <t xml:space="preserve">In general, emphasize how important is to justify the data manipulation decisions. Students must have a reasoning and justify, not just apply methods. That is what separate great analysts from bad ones.
	-Ana Jaime</t>
      </text>
    </comment>
    <comment authorId="0" ref="H88">
      <text>
        <t xml:space="preserve">Expand ndexing concepts (default integer index vs. custom index). Many analysts get confused later if not introduced early.
	-Ana Jaime</t>
      </text>
    </comment>
    <comment authorId="0" ref="H85">
      <text>
        <t xml:space="preserve">Run very simple Pandas snippets (e.g. creating a DataFrame manually)
	-Ana Jaime</t>
      </text>
    </comment>
    <comment authorId="0" ref="G86">
      <text>
        <t xml:space="preserve">This one could also go to Sprint 6, when students are more comfortable with coding. In first sprint with Python can be challenging and overwhelming.
	-Ana Jaime</t>
      </text>
    </comment>
    <comment authorId="0" ref="A106">
      <text>
        <t xml:space="preserve">I would continue Git lessons and practices for 1 or 2 sprints more. It is not trivial to learn and just having 1 lesson is for sure insufficient and even overwhelming.
	-Ana Jaime</t>
      </text>
    </comment>
    <comment authorId="0" ref="E88">
      <text>
        <t xml:space="preserve">Missing lesson to explain when and how to use .copy() to avoid hidden links between dataframes and lead to errors and confusing behaviour.
	-Ana Jaime</t>
      </text>
    </comment>
    <comment authorId="0" ref="H102">
      <text>
        <t xml:space="preserve">also check duplicates introduced by joining
	-Ana Jaime</t>
      </text>
    </comment>
    <comment authorId="0" ref="H98">
      <text>
        <t xml:space="preserve">.aggregate() to handle multiple aggregations at once (agg with dict)
Very useful in real world
	-Ana Jaime</t>
      </text>
    </comment>
    <comment authorId="0" ref="H94">
      <text>
        <t xml:space="preserve">Emphasize on timezone management. Usually a pain point or source of error.
	-Ana Jaime
Emphasize on using coerce with critical thinking. Many people just use coerce as default to make things works instead of stopping, analysing and understanding whether there is a major issue or not.
	-Ana Jaime</t>
      </text>
    </comment>
    <comment authorId="0" ref="H92">
      <text>
        <t xml:space="preserve">Emphasize on being critical when deciding the correct logic to remove duplicates. For instance, if I have two rows that are exactly the same, it might be just a DB error and it can be just fine to delete any randomly. However, if I am required to have just 1 row per user, but then location is different between rows for same user, I do need business logic to determine which one to keep.
	-Ana Jaime
Explain how it is different to calculate duplicates for complete dataset vs specific columns (specially keys)
	-Ana Jaime
Teach to always compare pre and post size, when removing rows.
	-Ana Jaime</t>
      </text>
    </comment>
    <comment authorId="0" ref="H91">
      <text>
        <t xml:space="preserve">Explain how it is different to calculate row nulls for complete dataset vs specific columns
	-Ana Jaime
Teach different types of nulls (e.g. none, nan, null, ''). Need to learn to manage them all and do not overlook them.
	-Ana Jaime
Use bfill kind stretegies to manage null values, or grouped statistics.
	-Ana Jaime</t>
      </text>
    </comment>
    <comment authorId="0" ref="H90">
      <text>
        <t xml:space="preserve">For renaming, emphasize on names being explicit. Prioritize names being clear over length.
	-Ana Jaime</t>
      </text>
    </comment>
    <comment authorId="0" ref="H89">
      <text>
        <t xml:space="preserve">Connect the .describe() with the lesson from statistics. Apply learnings on percentiles, avg...
	-Ana Jaime
Common misunderstanding is that categorical variables must be string, but that is not true. Important to explain such cases. For instance, day of week can be specified as numbers from 0 to 6. It is categorical variable NOT numerical.
	-Ana Jaime
Emphasize on how .describe() has limitations with categorical/text data (students often misinterpret results).
	-Ana Jaime</t>
      </text>
    </comment>
    <comment authorId="0" ref="H86">
      <text>
        <t xml:space="preserve">Common branches: dev, main
	-Ana Jaime
Pull requests and the importance of code review. Create PR templates and give descriptions to facilitate work to reviewers.
	-Ana Jaime</t>
      </text>
    </comment>
    <comment authorId="0" ref="G85">
      <text>
        <t xml:space="preserve">Makes more sense to be lesson 1
	-Ana Jaime</t>
      </text>
    </comment>
    <comment authorId="0" ref="E84">
      <text>
        <t xml:space="preserve">Missing a lesson on setting up a dedicated code environment to ensure reproducibility and isolation. Also teach on setting up the dependencies. These are key best practices for team collaboration.
	-Ana Jaime
This one could also go to Sprint 6, when students are more comfortable with coding. In first sprint with Python can be challenging and overwhelming.
	-Ana Jaime</t>
      </text>
    </comment>
    <comment authorId="0" ref="D84">
      <text>
        <t xml:space="preserve">AI Google Colab because of AI completion?
	-Ana Jaime
Suggested refinement: "Validate the integrity of the dataset using summary statistics and visualization (e.g., .info(), .describe(), head(), plots)"
	-Ana Jaime</t>
      </text>
    </comment>
    <comment authorId="0" ref="A165">
      <text>
        <t xml:space="preserve">@anamariajaimer@gmail.com  I wonder if it makes sense to include an AI-focused lesson in this sprint or the next teaching students how to us an LLM to create categorizations - e.g. sentiment analysis or categories ( e.g. feedback categories). This is something that is becoming quite accessible to DAs as foundational models can do this with one of few shot examples, or even just a good prompt. It seems like a really useful skill to work with categorical data. What do you think?
_Assigned to anamariajaimer@gmail.com_
	-Daniel Correa
@daniel.correa@tripleten.com
You mean for instance, having a sample data of products with descriptions and ask the LLM to use such description to categorize given a tree?
_Reassigned to daniel.correa@tripleten.com_
	-Ana Jaime
In general I think it is a good idea. I have seen in my company that they have used already for sentiment analysis and marketplace product categorization. I think important thing is to share a bunch of real use cases so people can have clarity in what cases they can use it. Basically it is for cases where a feature in data is text or image.
	-Ana Jaime</t>
      </text>
    </comment>
    <comment authorId="0" ref="H78">
      <text>
        <t xml:space="preserve">"Organize queries for reuse or adaptation in future analyses"
Very useful to teach how to build this through libraries such as jinja2 in Python. It allows to inject parameters into a query. Also, input() from standard Python allows to build simple Jupyter notebooks where user can input those parameters. This is a very easy way to build a "UI" to rerun SQL analysis with different values.
	-Ana Jaime</t>
      </text>
    </comment>
    <comment authorId="0" ref="H75">
      <text>
        <t xml:space="preserve">Important to add analysis on organic historical changes to "clean up" the outcomes
	-Ana Jaime
I suggest to link the exercise to a real business case so it is not too abstract.
	-Ana Jaime</t>
      </text>
    </comment>
    <comment authorId="0" ref="E75">
      <text>
        <t xml:space="preserve">Worth adding a lesson on AB testing with funnel analysis: how it helps to separate organic changes on conversion rates vs impact attributed to treatment.
	-Ana Jaime</t>
      </text>
    </comment>
    <comment authorId="0" ref="H71">
      <text>
        <t xml:space="preserve">Maybe useful to teach here how to deal with data mixed between logged in users and non-logged in ones.
	-Ana Jaime</t>
      </text>
    </comment>
    <comment authorId="0" ref="H68">
      <text>
        <t xml:space="preserve">When ordering events chronologically, it is key to emphasize students that in events flow absolute counts MUST decrease as you advance the journey.
	-Ana Jaime
"Create comparison tables that show conversion rates between steps
...
Calculate and comment on the drop-off rate between each step."
Overlap with lesson 4
	-Ana Jaime</t>
      </text>
    </comment>
    <comment authorId="0" ref="H67">
      <text>
        <t xml:space="preserve">"Use WHERE, IN, and BETWEEN clauses to define event sequences within timeframe"
Those functions are used to filter so the statement sounds weird to me. Maybe you mean window functions and partitions, or lag/lead functions?
	-Ana Jaime</t>
      </text>
    </comment>
    <comment authorId="0" ref="H66">
      <text>
        <t xml:space="preserve">Identifying potential issues is repeated vs lesson 3.  It probably makes more sense here.
	-Ana Jaime
In the exercise I would intentionally add data issues. It is very important that students truly learn how to deal with messy data and treat low quality cases.
	-Ana Jaime</t>
      </text>
    </comment>
    <comment authorId="0" ref="H65">
      <text>
        <t xml:space="preserve">Here this plot is useful too: https://miro.medium.com/v2/resize:fit:1100/format:webp/1*Z5-RZNdZCY8mXcOuHjgImg.png
If you have a "ought to be" process diagram, you can easily cross check with that plot to verify if there is any unexpected flow registered.
	-Ana Jaime</t>
      </text>
    </comment>
    <comment authorId="0" ref="H64">
      <text>
        <t xml:space="preserve">The access to Amplitude or other "real" tool as mentioned above is key here. This is to teach users how to do health checks on outputs from queries.
That is usually done through sampling. For instance, if I want to confirm that my query is ordering events and doing calculations by session correctly, I would get a random sample of 5-10 sessions and cross validate with Amplitude's UI.
	-Ana Jaime
Other common issue: recording device id incorrectly in the same session (the device id sent by backend is different between events, even within the same session)
	-Ana Jaime
For funnel analysis in particular, I would not use a "simplified table". Students already had a sprint on SQL to cover basics, this is a good point to train the with a higher complexity.
Furthermore, in reality, events tables tend to be the most complex ones, it is indeed challenging to clean and organize them. Without a realistic dataset (i.e. millions of events, messy timestamps, partial logs), students may not learn to handle real-world complexity.
	-Ana Jaime</t>
      </text>
    </comment>
    <comment authorId="0" ref="H63">
      <text>
        <t xml:space="preserve">Teach students to read and analyse pathfinder/funnel charts like this one: https://miro.medium.com/v2/resize:fit:1100/format:webp/1*Z5-RZNdZCY8mXcOuHjgImg.png
This type of plot is very specific to funnels and useful to understand how steps relate to each other.
It would be also very valuable to use some industry tools like Amplitude here.
	-Ana Jaime
Emphasize to users how different is to analyze absolutes vs rates when talking about users, and when to use which.
	-Ana Jaime</t>
      </text>
    </comment>
    <comment authorId="0" ref="E155">
      <text>
        <t xml:space="preserve">@antonella.seri@tripleten.com I'm pretty sure we decided to exclude AWS skills from the curriculum as this is more related to Data Engineering roles. Right? Meaning here we wouldn't have any chapters on this topic.
_Assigned to antonella.seri@tripleten.com_
	-Daniel Correa</t>
      </text>
    </comment>
    <comment authorId="0" ref="E49">
      <text>
        <t xml:space="preserve">Missing a lesson to perform sanity/cross checks on outputs (ALWAYS)
	-Ana Jaime
Could have another AI session focused on "Using LLMs to find a built-in function in BigQuery or Snowflake to achieve/optimize specific calculation in current query (e.g. QUALIFY vs CTE)"
	-Ana Jaime
@antonella.seri@tripleten.com This seems like an advanced topic. Could probably go in the next SQL sprint.
	-Daniel Correa
Yes, it refers to more sophisticated calculations like ranking through windows or recursiveness
	-Ana Jaime</t>
      </text>
    </comment>
    <comment authorId="0" ref="G53">
      <text>
        <t xml:space="preserve">Part of next chapter?
	-Ana Jaime</t>
      </text>
    </comment>
    <comment authorId="0" ref="H53">
      <text>
        <t xml:space="preserve">Visuals not covered yet
	-Ana Jaime
Summary tables*
	-Ana Jaime
hi! i'm not sure if i'm understanding correctly your comment
	-Antonella Seri
1. "Visuals not covered yet": I mean that given the change of sprints' order, this part cannot be covered yet "support recommendations with data visualizations...". Students will not have the knowledge yet.
2. "Summary tables": I would put "summary tables" rather than just "tables" for supporting recommendations.
	-Ana Jaime
An alternative would be to introduce here basic visualization features available in many warehouses (e.g. BigQuery UI). Plots are limited but useful when checking queries results.
	-Ana Jaime
----
Give table schema as a context to the LLM
	-Ana Jaime
I would always do the health check directly with SQL, and use the LLM to highlight potential errors or flaws. LLMs give hints, but final checks done by human.
	-Ana Jaime</t>
      </text>
    </comment>
    <comment authorId="0" ref="D39">
      <text>
        <t xml:space="preserve">Summary slides or one pagers
	-Ana Jaime
Missing "data cleaning and handling"
	-Ana Jaime
Missing "perform cross/health checks to validate results" (e.g. if talking about percentage it should sum 100% exactly, totals should be maintained regardless of aggregations, margin above 100%)
	-Ana Jaime
For AI section
- Using LLM to validate SQL logic, suggest improvements or highlight potential errors.
	-Ana Jaime
to solve a common question:
add How to work with SQL locally
- Required applications
- procedure to set up and use a database
- Example exercise for practice
1 total reaction
Ana Jaime reacted with 👍 at 2025-08-25 01:09 AM
	-Irene Reynoso</t>
      </text>
    </comment>
    <comment authorId="0" ref="E79">
      <text>
        <t xml:space="preserve">This seems like a repetition of the last chapter in the previous sprint. How about we focus this chapter on how to ensure data efficiency and stakeholder self-service automation by writing sql queries to import custom datasets into POWER BI or TABLEAU  that feed into a dashboard?
	-Daniel Correa
Agree
Maybe the only part I would keep from the existing one for sure is teaching students to create the plots/charts that are specific to funnel analysis. Either here or in data visualization sprint. Those are very specific and usually not covered when teaching plots.
	-Ana Jaime</t>
      </text>
    </comment>
    <comment authorId="0" ref="H117">
      <text>
        <t xml:space="preserve">Perhaps we need to talk about z-scores here and python libraries like "stats.zscore(df['revenue'])" to identify outliers?
	-Daniel Correa
This will also start preparing them for module with hypothesis testing
	-Daniel Correa</t>
      </text>
    </comment>
    <comment authorId="0" ref="H170">
      <text>
        <t xml:space="preserve">I realize that this is already sprint 3 and we haven't covered basic statistics. We only start as of Sprint 8. I think it's too late. We need a spiral approach where we start peeling off at a topic little by little. So students start building intuition about these concepts.  
My suggestion is that we include these learning objectives in this sprint and adjust the lessons so they are included in a logical manner. 
By the end of this sprint students can:
- calculate and interpret mean vs median, mode, outliers (min and max), standard deviation for a dataset.
- Create histograms and differenciate between a  Normal, Skewked, and Uniform distribution. 
- Understand standard deviation and how outliers impact he mean or median so they can choose the right summary stat to share with the team.
What do you think? @anamariajaimer@gmail.com @carlos.avendano@tripleten.com
	-Daniel Correa</t>
      </text>
    </comment>
    <comment authorId="0" ref="H23">
      <text>
        <t xml:space="preserve">Also teach to deal with inconsistencies on dates or numbers (e.g. . vs , for decimals). Excel can be messy for those cases too if config is not appropriate.
	-Ana Jaime</t>
      </text>
    </comment>
    <comment authorId="0" ref="H20">
      <text>
        <t xml:space="preserve">In the exercise, emphasize on how wrong joins can lead to data duplication or mismartching
	-Ana Jaime
Clearly explain the different types of joins (it will facilitate SQL sessions in future)
* left
* right
* inner
* outer
* full
* union
* self
* cross
...
	-Ana Jaime</t>
      </text>
    </comment>
    <comment authorId="0" ref="H18">
      <text>
        <t xml:space="preserve">Here it also applies the part of understanding trade-offs and what is the business sensitivity to them.
e.g. we can decrease late deliveries by 5% but it would damage on-time deliveries by 10%, is the business fine with it?
making these type of analysis and calculating such trade-offs ratios help to decision making
	-Ana Jaime</t>
      </text>
    </comment>
    <comment authorId="0" ref="H17">
      <text>
        <t xml:space="preserve">Not completely sure what you mean by leading or lagging indicators. And the emphasis on  it.
	-Ana Jaime</t>
      </text>
    </comment>
    <comment authorId="0" ref="H15">
      <text>
        <t xml:space="preserve">Cover definitions like KPI, OKR, metric
Teach to always identify business trade-offs and analyse them on each business scenario
	-Ana Jaime
Always map both, success and guardrail metrics
* Success metric: the metric you do want to improve with a project for sure
* Guardrail metric: some metrics that could be eventually damaged by the actions you take, so you need to monitor. Your goal is not improving them but just not damaging them.
	-Ana Jaime</t>
      </text>
    </comment>
    <comment authorId="0" ref="H11">
      <text>
        <t xml:space="preserve">Add percentiles, it is VERY common and useful. It is key that students learn how to calculate it from scratch so that they interiorize the concept.
	-Ana Jaime
Add median and explain very clearly the difference between median and mean. That is the kind of questions I do on first rounds to spot analyst who truly understand what they are doing.
	-Ana Jaime
Understand how nulls are treated when making these calculations
	-Ana Jaime</t>
      </text>
    </comment>
    <comment authorId="0" ref="H8">
      <text>
        <t xml:space="preserve">It is key to teach them that there is no standard strategy to deal with quality issues. I mean, the correct strategy fully depends on the business context and root source from issue.
	-Ana Jaime</t>
      </text>
    </comment>
    <comment authorId="0" ref="H6">
      <text>
        <t xml:space="preserve">Maybe I am biased towards programming lingo, but "environment" is commonly used on software development. For spreadsheets, I would rather say spreadsheet formatting or setup
	-Ana Jaime
When teaching on sorting data, it is key to emphasize how important it is not to mix information from different rows. a.k.a. if you sort by name, ALL dataset should be sorted not the specific column. Otherwise, data will be mixed amongst records.
	-Ana Jaime</t>
      </text>
    </comment>
    <comment authorId="0" ref="D15">
      <text>
        <t xml:space="preserve">Extension of health checks (a bit more advanced but required as baseline good practice):
* Distributions
* Totals - Ground Truth (a.k.a. always compare aggregated totals vs another data source you trust)
* Sampling - Ground Truth (a.k.a. if you are building a logic on timelines or transactions, take 5-10 random examples and confirm that your query does what it is supposed to do)
	-Ana Jaime</t>
      </text>
    </comment>
    <comment authorId="0" ref="D2">
      <text>
        <t xml:space="preserve">List of common health checks:
* Dates
* Duplicates
* Invalid Values (e.g. negative number for a count, or 10 for day of week)
* Nulls
* Outliers
	-Ana Jaime
"identify basic data structures in spreadsheets (rows, columns, tables, and cells)."
I would change to "identify basic spreadsheet components (rows, columns, tables, and cells)." - Data structures is a different concept.
	-Ana Jaime</t>
      </text>
    </comment>
    <comment authorId="0" ref="G8">
      <text>
        <t xml:space="preserve">Perhaps we need to include a data validation step here. Similar to this lesson in US curriculum - https://tripleten.com/trainer/bi-analyst/lesson/775cb108-6f0e-4541-8f5d-88ca7b7eb414/?from=program
	-Daniel Correa
_Marked as resolved_
	-Antonella Seri
_Re-opened_
	-Antonella Seri
I don't have access to BI yet, but I'll check it as soon as possible
	-Antonella Seri</t>
      </text>
    </comment>
    <comment authorId="0" ref="G20">
      <text>
        <t xml:space="preserve">How about we add here a more advanced data profiling framework than the one included in S1. For example,
Key elements:
Volume
What it means: How many rows and columns are in the dataset?
Why it matters: Lightly touch upon how small datasets might lack statistical power; large ones might need sampling or optimized processing.
Completeness
What it means: Are there missing values in the dataset?
Why it matters: Missing data can skew results or prevent analysis entirely.
Uniqueness
What it means: Are values or identifiers repeated where they shouldn’t be?
Why it matters: Duplicate records or non-unique IDs can create misleading conclusions.
Identifying Data Quality Red Flags
Many missing values in key columns  -&gt; Can reduce accuracy or require imputation
Unexpected duplicates -&gt; Could mean flawed data entry or system bugs
Outliers or impossible values -&gt; May indicate data entry errors (e.g., age = 999)
Inconsistent formats (e.g., date or currency) -&gt; Can break analysis pipelines or lead to incorrect aggregations
Mismatched column names vs. contents -&gt;  Suggests manual changes or documentation issues
	-Daniel Correa</t>
      </text>
    </comment>
    <comment authorId="0" ref="H16">
      <text>
        <t xml:space="preserve">How about we add other metrics such as - Add: percentiles, variance, time-based metrics (YoY, MoM), composite metrics
	-Daniel Correa
En general parece que falta mas desarrollo conceptual
	-Daniel Correa
@daniel.correa@tripleten.com y @antonella.seri@tripleten.com  para terminar de aterrizarlo:
Este es el momento en que también debemos desarrollar las siguientes ideas (con la ultima no a profundidad) para hacer puente a la siguiente lección y anclar el marco teórico:
Understanding reusable frameworks for selecting the appropriate metric
Understanding metrics vs performance indicators
Performance scorecards
	-Carlos Avendaño
Agree: it is key to understand when to use a type of metric
e.g. in a hyper-growth company, checking ratios WoW might make more sense than absolutes.
	-Ana Jaime
From this point, students need to understand that impact cannot be measured as a pre-post usually. Start explaining the importance of gaps and statistics into analysing incremental impact.
	-Ana Jaime</t>
      </text>
    </comment>
    <comment authorId="0" ref="G57">
      <text>
        <t xml:space="preserve">This lesson should focus on oral and written communication of recommendations, emphasizing clear language, professional tone, and text structure. This differentiates it from Sprint 4, which focuses on visual presentation through dashboards and graphic elements.
	-Antonella Seri</t>
      </text>
    </comment>
  </commentList>
</comments>
</file>

<file path=xl/sharedStrings.xml><?xml version="1.0" encoding="utf-8"?>
<sst xmlns="http://schemas.openxmlformats.org/spreadsheetml/2006/main" count="909" uniqueCount="809">
  <si>
    <t>task</t>
  </si>
  <si>
    <t>deadline</t>
  </si>
  <si>
    <t>owner(s)</t>
  </si>
  <si>
    <t>status</t>
  </si>
  <si>
    <t>project outline + mapping to sprints</t>
  </si>
  <si>
    <t>Stephen Hudson</t>
  </si>
  <si>
    <t>in progress</t>
  </si>
  <si>
    <t>Review: sprint outline w/projects</t>
  </si>
  <si>
    <t>Stephen Hudson Daniel Correa</t>
  </si>
  <si>
    <t>Complete</t>
  </si>
  <si>
    <t>Recruiters</t>
  </si>
  <si>
    <t>Natalia Barragan</t>
  </si>
  <si>
    <t>expert review</t>
  </si>
  <si>
    <t>Maria Merkushina Daniel Correa Antonella Seri</t>
  </si>
  <si>
    <t>sprint blueprints (with subskills) w/ content - new + old</t>
  </si>
  <si>
    <t>TBD</t>
  </si>
  <si>
    <t>pending</t>
  </si>
  <si>
    <t>mapping blueprints (with subskills) to current / new content</t>
  </si>
  <si>
    <t>Experiment Design ( implementation approach and Target Metrics)</t>
  </si>
  <si>
    <t>Maria Merkushina Daniel Correa</t>
  </si>
  <si>
    <t xml:space="preserve">PowerBI - Browser Solution </t>
  </si>
  <si>
    <t>Maria Merkushina</t>
  </si>
  <si>
    <t>Group</t>
  </si>
  <si>
    <t>Skills</t>
  </si>
  <si>
    <t>Sub-Skill  (tool/ sub-skill)</t>
  </si>
  <si>
    <t>Spaced Repetition</t>
  </si>
  <si>
    <t>Sprint 1</t>
  </si>
  <si>
    <t>Sprint 2</t>
  </si>
  <si>
    <t>Sprint 3</t>
  </si>
  <si>
    <t>Sprint 4</t>
  </si>
  <si>
    <t>Sprint 5</t>
  </si>
  <si>
    <t>Sprint 6</t>
  </si>
  <si>
    <t>Sprint 7</t>
  </si>
  <si>
    <t>Sprint 8</t>
  </si>
  <si>
    <t>Final Project</t>
  </si>
  <si>
    <t>In how many sprints is this skill reviewed?</t>
  </si>
  <si>
    <t>Spreadsheets + DA as a profession</t>
  </si>
  <si>
    <t>Spreadsheets</t>
  </si>
  <si>
    <t>Tableau / Power BI + Power Point</t>
  </si>
  <si>
    <t>Tableau / Power BI + Business Metrics + Power Point</t>
  </si>
  <si>
    <t>SQL + Statistics</t>
  </si>
  <si>
    <t>SQL + ETL</t>
  </si>
  <si>
    <t>Python + Statistics</t>
  </si>
  <si>
    <t>Python + Cloud tools</t>
  </si>
  <si>
    <t>Data skills</t>
  </si>
  <si>
    <t>Data Ecosystem</t>
  </si>
  <si>
    <t>Data Structures</t>
  </si>
  <si>
    <t xml:space="preserve">Data Formatting </t>
  </si>
  <si>
    <t>Data Preprocessing</t>
  </si>
  <si>
    <t>Explonatory Data Analysis</t>
  </si>
  <si>
    <t>Data Modelling</t>
  </si>
  <si>
    <t>Statistics</t>
  </si>
  <si>
    <t>Automations</t>
  </si>
  <si>
    <t>Git</t>
  </si>
  <si>
    <t>AI for Data Analysis</t>
  </si>
  <si>
    <t>Communicating results</t>
  </si>
  <si>
    <t>Data Visualisation</t>
  </si>
  <si>
    <t>Reporting</t>
  </si>
  <si>
    <t>Drawing conclusions</t>
  </si>
  <si>
    <t>Storytelling</t>
  </si>
  <si>
    <t>Business Analytics</t>
  </si>
  <si>
    <t>Cohort Analysis</t>
  </si>
  <si>
    <t>Funnels</t>
  </si>
  <si>
    <t>Experiment Design</t>
  </si>
  <si>
    <t>Financial Models</t>
  </si>
  <si>
    <t>Soft Skills</t>
  </si>
  <si>
    <t>Analytical &amp; Critical thinking</t>
  </si>
  <si>
    <t>Self &amp; Task management</t>
  </si>
  <si>
    <t>Problem solving &amp; Business thinking</t>
  </si>
  <si>
    <t>Communication &amp; Teamwork</t>
  </si>
  <si>
    <t>Stakeholder Management</t>
  </si>
  <si>
    <t>Intro to Basic Visualizations: Types and uses</t>
  </si>
  <si>
    <t>Google Sheets - Basic chart and graph design</t>
  </si>
  <si>
    <t xml:space="preserve">Google Sheets - Conditional Formating (highlighting key information or thresholds)
</t>
  </si>
  <si>
    <t>PowerBI/Tableau -Creating visualizations (charts, maps, etc.)</t>
  </si>
  <si>
    <t>PowerBI/Tableau - Using filters/slicers for interactivity</t>
  </si>
  <si>
    <t xml:space="preserve">Python - Visualization - Data visualization (Matplotlib) (e.g., plotting histograms or line charts)
</t>
  </si>
  <si>
    <t>Google Sheets - Plotting and interpreting distributions (histogram, box plot)</t>
  </si>
  <si>
    <t>Python - Plotting and interpreting distributions (histogram, box plot)</t>
  </si>
  <si>
    <t>Intro to Dashboards</t>
  </si>
  <si>
    <t>PowerBI/Tableau -Building interactive dashboards</t>
  </si>
  <si>
    <t>PowerBI/Tableau -Sharing/publishing reports</t>
  </si>
  <si>
    <t>PowerBI/Tableau -  Visual call‑outs with charts and graphics</t>
  </si>
  <si>
    <t>PowerBI/Tableau - Highlighting key patterns: How to use graphic editor, formatting Graphics</t>
  </si>
  <si>
    <t>Translating findings to insights</t>
  </si>
  <si>
    <t>Evidence-based recommendations</t>
  </si>
  <si>
    <t>Slides or Canvas with recommendations</t>
  </si>
  <si>
    <t>Writing a succinct summary</t>
  </si>
  <si>
    <t>Drawing actionable cohort insights</t>
  </si>
  <si>
    <t>Summarizing insights in a short report or slide deck</t>
  </si>
  <si>
    <t>SCQA narrative method</t>
  </si>
  <si>
    <t>Explaining statistical findings in simple terms for non-technical stakeholders</t>
  </si>
  <si>
    <t>Preparing a final presentation for executives</t>
  </si>
  <si>
    <t>Key Business Metrics</t>
  </si>
  <si>
    <t>Introduction to key business metrics (e.g., totals, averages)</t>
  </si>
  <si>
    <t>Formulating business hypotheses</t>
  </si>
  <si>
    <t>retention calculations and interpretation</t>
  </si>
  <si>
    <t>Introduction to Cohorts:  Why cohorts matter for retention &amp; retention rate formulas</t>
  </si>
  <si>
    <t>Segmenting and comparing cohorts</t>
  </si>
  <si>
    <t>Google Sheets - Build a Pivot‑style cohort tables,</t>
  </si>
  <si>
    <t>PowerBI/Tableau -Build a Cohort Table</t>
  </si>
  <si>
    <t>Mapping stages and conversion rates</t>
  </si>
  <si>
    <t>Interpreting funnel metrics</t>
  </si>
  <si>
    <t>Scenario/sensitivity analysis</t>
  </si>
  <si>
    <t>Drawing conclusions from summary statistics</t>
  </si>
  <si>
    <t>Task Setting - “Ask–Prepare–Analyze–Act” cycle: Converting a business question into a SQL query</t>
  </si>
  <si>
    <t>Documenting the cleaning process and explaining results in writing</t>
  </si>
  <si>
    <t>outlining automation steps process before coding.</t>
  </si>
  <si>
    <t>comment their code and write summary notes</t>
  </si>
  <si>
    <t>Leadership</t>
  </si>
  <si>
    <t>Skill</t>
  </si>
  <si>
    <t>Data Skills</t>
  </si>
  <si>
    <t>Sprint 9</t>
  </si>
  <si>
    <t>Sprint 10</t>
  </si>
  <si>
    <t>Ensure Data Quality &amp; Generate Basic Reports</t>
  </si>
  <si>
    <t>Transform Data for Deeper Business Insights</t>
  </si>
  <si>
    <t>Explore Financial KPIs with SQL</t>
  </si>
  <si>
    <t xml:space="preserve">Analyze User Journeys Using SQL
</t>
  </si>
  <si>
    <t>Prepare Data with Structured Thinking</t>
  </si>
  <si>
    <t>Statistical Analysis to Spot Patterns &amp; Outliers</t>
  </si>
  <si>
    <t>Explore Data Connections with Correlations</t>
  </si>
  <si>
    <t>Validate Business Hypotheses with Statistical Tests</t>
  </si>
  <si>
    <t>Build Clear Visual Stories with Charts</t>
  </si>
  <si>
    <t>Craft Interactive Dashboards for Stakeholders</t>
  </si>
  <si>
    <t>Capstone: End-to-End Data Solution &amp; Presentation</t>
  </si>
  <si>
    <t>Course Duration Months</t>
  </si>
  <si>
    <t>Students begin with a small real-world dataset and use Google Sheets or Excel to practice basic data import and cleaning. They will split combined columns (e.g., full names into first/last), convert text fields to correct data types, handle missing or duplicate entries, and perform simple aggregations (SUM, COUNT). This project is highly guided with step-by-step instructions. . As part of the task, they write a short paragraph describing their cleaning steps and findings.</t>
  </si>
  <si>
    <t>Students work with a moderately sized dataset (or combine two related spreadsheets) to perform deeper analysis using spreadsheet functions and pivot tables. They will group and summarize data (e.g., total monthly sales by region), create and customize PivotTables/PivotCharts, and apply conditional formatting to highlight key values. Students also create a basic chart (bar or line) to summarize a key metric. The project encourages critical thinking about which aggregations answer business questions (such as identifying top-selling products or busiest store locations). Students prepare a short slide or report that presents their summary insights graphically</t>
  </si>
  <si>
    <t>This project introduces a relational database (e.g. SQLite or a sample MySQL database). Students write basic SQL queries to extract and filter data. Tasks include selecting specific columns, using WHERE to filter rows (e.g. customers from a certain country), ordering results, and computing simple aggregates (COUNT, SUM, AVG) with GROUP BY. The scenario could be an e-commerce store’s database or a financial transactions database. Students practice translating a business question into a SQL query (e.g., “What are the top 5 products by sales?”) and summarize the answer in plain language.</t>
  </si>
  <si>
    <t>This project presents a real business scenario,  analyzing a sales funnel or CJM events . Students use SQL to tackle the problem. For a funnel analysis, they calculate conversion rates at each stage (e.g., visitors → signups → purchases) and identify drop-off points.  The'll need to join multiple tables (customer info, transaction logs) in SQL and create CTE or subqueries . Then they perform scenario or sensitivity analysis (e.g., what if conversion increases by 5%). The project culminates in a brief “presentation” (slides or memo) to stakeholders, highlighting recommendations.</t>
  </si>
  <si>
    <t xml:space="preserve">Students translate their previous knowledge in  Excel/Sheets to create a repetitive and reproducible data preparation pipeline and build python skills. Students will work with two or more files that combine to represent a dataset from a business.
Tools: Python (Pandas, Matplotlib/Seaborn) and Jupiter Notebooks
Example Datasets: Google Analytics eCommerce Sample Data tables and E/R Diagram (https://developers.google.com/analytics/bigquery/web-ecommerce-demo-dataset)
Key Skills Addressed:
Data Preparation: Clean, merge, and transform tabular datasets using pandas.
Data Typing: Recognize and work with numerical, categorical, datetime, and boolean types.
Visualization: Use matplotlib/seaborn to validate data structure and detect anomalies.
Reproducibility: Structure and document a clean analysis pipeline in a Jupyter Notebook.
Tool Transition: Translate spreadsheet logic (e.g., filters, lookups) into Python code.
Workflow
Obtain: Load and inspect at least two CSV/XLSX files representing related business entities.
Scrub: Clean and standardize values, fix data types, and join datasets into a single table.
Explore: Generate descriptive stats and visualizations to understand data distribution and quality.
</t>
  </si>
  <si>
    <t>Students perform basic statistical analysis on a dataset using Python. They calculate descriptive statistics (mean, median, mode, standard deviation) for key variables and plot their distributions (histograms, box plots). The project includes detecting outliers or anomalies in data. For example, they might analyze employee performance scores to find any outlier employees. Students interpret these statistics: what does the average and spread tell us about the data? They summarize their insights in writing and create annotated charts</t>
  </si>
  <si>
    <t>Students transition to Python and use Jupyter Notebooks to perform data analysis on a CSV or Excel dataset. They start by importing the data into Pandas, examining data types, and cleaning the data (handling missing values, dropping unused columns, convert data types). They practice merging or concatenating data frames if needed (e.g., combining monthly sales files). The project includes calculating summary statistics (mean, median) and generating simple scatter plots to check for correlations using libraries like Matplotlib or Seaborn. Students comment their code and write summary notes, simulating how a data analyst documents their workflow</t>
  </si>
  <si>
    <t>In this project, students apply basic inferential statistics to answer business questions. Using Python libraries (e.g. SciPy or statsmodels), they compare distrubutions(t-tests) and frequencies between two groups  (chi-square test or z-test ) on sample data. For example, they might determine if a new webpage design significantly increased click-through rates, or if two groups of customers have different average spend. Students articulate a hypothesis (“we believe X causes Y”) and then test it, summarizing results and conclusions</t>
  </si>
  <si>
    <t xml:space="preserve">Students learn to use a dashboard tool (Power BI or Tableau) by connecting it to a real dataset. They create various charts (bar, line, map, pie) to explore the data. For example, they might visualize sales trends over time or map customer locations. The project emphasizes choosing the right chart type for the data. Students add interactive filters (slicers) to allow dynamic exploration (e.g., filtering by year or product category). They practice a mini “presentation” by arranging visuals on a canvas and adding titles to convey their main insights.
</t>
  </si>
  <si>
    <t>Building on the previous project, students create an integrated dashboard combining multiple charts and data sources. For instance, they might link a sales dataset with a separate customer dataset. They define relationships or data models if needed (e.g., linking tables on a key). The dashboard includes calculated fields or measures (e.g., year-over-year growth) using DAX in Power BI or calculated fields in Tableau. Students refine the dashboard layout and practice iterating with feedback. They prepare to present this dashboard at the end of the project, highlighting business data by cohorts</t>
  </si>
  <si>
    <t>In the final capstone project, students tackle a comprehensive business problem from start to finish. They might analyze company sales performance, healthcare outcomes, or any domain of interest. Using SQL and Python, they collect and clean multiple datasets, perform descriptive statistics analysis (combining techniques from previous projects),  EDA and develop a polished dashboard or report in Power BI/Tableau. The capstone emphasizes storyboarding findings: students prepare a final presentation (or executive report) for a mock stakeholder audience, highlighting insights, data-driven recommendations, and potential next steps. This project demonstrates their ability to manage data projects independently and communicate results effectively.</t>
  </si>
  <si>
    <t>Example Datasets: Retail sales transactions (CSV), Hospital patient visit records (Excel), E-commerce order log (Google Sheets)</t>
  </si>
  <si>
    <t>Company sales by region and product (Excel), Employee performance metrics (Google Sheets), Website analytics logs (CSV)</t>
  </si>
  <si>
    <t>E-commerce sales database (tables for customers, orders, products), Bank transaction records, Hospital patient admissions data</t>
  </si>
  <si>
    <t>SaaS customer subscriptions + usage logs, E-commerce marketing funnel data</t>
  </si>
  <si>
    <t xml:space="preserve">Example Datasets: Google Analytics eCommerce Sample Data tables and E/R Diagram (https://developers.google.com/analytics/bigquery/web-ecommerce-demo-dataset)
</t>
  </si>
  <si>
    <t>Employee performance reviews, Marketing campaign results, Public sports or stock data</t>
  </si>
  <si>
    <t>CSV of product sales by region and correlation between age and sales, Healthcare survey results, Public financial dataset (e.g., stock prices)</t>
  </si>
  <si>
    <t>A/B testing results (website A vs. B), Clinical trial data, Sales before vs. after a marketing campaign</t>
  </si>
  <si>
    <t>Global sales by country, Retail inventory with geolocation, Customer demographics with purchase history</t>
  </si>
  <si>
    <t>E-commerce sales + customer demographics, Hospital admissions + patient outcomes, Finance transactions + budget data</t>
  </si>
  <si>
    <t>Differenciate DA from data scientists</t>
  </si>
  <si>
    <t>Type of Metrics: lagging vs leading</t>
  </si>
  <si>
    <t>identify common uses of data</t>
  </si>
  <si>
    <t>identify key stakeholders in data tasks/projects</t>
  </si>
  <si>
    <t>Ai 🤖</t>
  </si>
  <si>
    <t>Ai for data analytics</t>
  </si>
  <si>
    <t>OSEMN framework</t>
  </si>
  <si>
    <t>translate business problems into analytical tasks</t>
  </si>
  <si>
    <t>Data structures</t>
  </si>
  <si>
    <t>Google Sheets - Data import/export</t>
  </si>
  <si>
    <t>SQL - Understanding relational database concepts (tables, primary/foreign keys)</t>
  </si>
  <si>
    <t>SQL - Basic database normalization?</t>
  </si>
  <si>
    <t>SQL - Modifying data (INSERT, UPDATE, DELETE)</t>
  </si>
  <si>
    <t>Python - Jupyter Notebooks (code cells, markdown for notes)</t>
  </si>
  <si>
    <t>Python - Data import/export (CSV, Excel, SQL)</t>
  </si>
  <si>
    <t>Python - Data Structures (lists, dictionaries, arrays, etc)</t>
  </si>
  <si>
    <t>PowerBI/Tableau -Connecting to data sources</t>
  </si>
  <si>
    <t>AWS/Azure - Uploading/downloading data in cloud storage (Blob/S3)</t>
  </si>
  <si>
    <t>AWS/Azure - connecting cloud data to BI tools</t>
  </si>
  <si>
    <t>AWS/Azure - query stored data via Athena or Redshift (SQL)</t>
  </si>
  <si>
    <t>AWS/Azure - automation and access management</t>
  </si>
  <si>
    <t xml:space="preserve">Ai 🤖 </t>
  </si>
  <si>
    <t>Using LLMS to unravel SQL queries</t>
  </si>
  <si>
    <t xml:space="preserve">Data formatting </t>
  </si>
  <si>
    <t>Google Sheets -  Converting Data Types</t>
  </si>
  <si>
    <t>SQL - Converting Data Types</t>
  </si>
  <si>
    <t>Python - Converting Data Types  e.g. astype()</t>
  </si>
  <si>
    <t>Python - renaming columns, standardizing text data e.g. lower(), strip(), replace()</t>
  </si>
  <si>
    <t>Data preprocessing</t>
  </si>
  <si>
    <t>Google Sheets - Data cleaning and preprocessing: text to columns, parsing, cleaning with formulas: missing values and duplicates</t>
  </si>
  <si>
    <t>Python - Data cleaning and preprocessing: missing values and duplicates with Pandas</t>
  </si>
  <si>
    <t>Ai 🤖 Using Google Collab to clean raw data</t>
  </si>
  <si>
    <t>PowerBI/Tableau -Data cleaning and preprocessing within the tool</t>
  </si>
  <si>
    <t>Data modeling (EDA)</t>
  </si>
  <si>
    <t>Google Sheets - Sorting and filtering data</t>
  </si>
  <si>
    <t>Google Sheets - Sorting and filtering data: with Conditional formatting and within Pivot Tables</t>
  </si>
  <si>
    <t>Google Sheets - Aggregations: with PivotTables and PivotCharts</t>
  </si>
  <si>
    <t>SQL - Sorting and filtering data with simple SELECT queries with WHERE, ORDER BY clauses</t>
  </si>
  <si>
    <t>SQL - Sorting and filtering data: Subqueries and nested queries</t>
  </si>
  <si>
    <t>SQL - Aggregations:  with Functions (COUNT, SUM, AVG)</t>
  </si>
  <si>
    <t>SQL - Aggregations: Basic joins (optional: INNER JOIN to combine two related tables)</t>
  </si>
  <si>
    <t>SQL - Aggregations: with CTEs to "create variables"</t>
  </si>
  <si>
    <t>SQL - Joining data from different tables (INNER, LEFT, etc.)</t>
  </si>
  <si>
    <t xml:space="preserve">Python - Data manipulation (Pandas) (filtering, grouping, merging data frames)
</t>
  </si>
  <si>
    <t>PowerBI/Tableau -Designing an interactive dashboard with multiple linked views</t>
  </si>
  <si>
    <t>PowerBI/Tableau -Applying DAX (Power BI)/calculated fields (Tableau)</t>
  </si>
  <si>
    <t>PowerBI/Tableau -Data modeling and relationships</t>
  </si>
  <si>
    <t>Using an LLM to "translate" between SQL dialects</t>
  </si>
  <si>
    <t>Ai: Using an LLM to explore a dataset</t>
  </si>
  <si>
    <t>Using LLMs for spreadsheet formulas &amp; errors</t>
  </si>
  <si>
    <t xml:space="preserve"> Using Google Collab to group and aggregate data</t>
  </si>
  <si>
    <t>Using LLMs filter and aggregate data</t>
  </si>
  <si>
    <t>Using LLMS to turn business questions into queries</t>
  </si>
  <si>
    <t xml:space="preserve">Descriptive Statistics - Intro to Basic measures  (mean, median, deviation, etc) </t>
  </si>
  <si>
    <t xml:space="preserve">Google Sheets - Basic statistics (mean, median, deviation, etc) </t>
  </si>
  <si>
    <t>Python - Basic statistics (mean, median, deviation, etc) implementation with Pandas, Stats, Numpy</t>
  </si>
  <si>
    <t>Data distributions - Central Tendency &amp; Dispersion</t>
  </si>
  <si>
    <t>- analyze continuous and discrete variables using various types of histograms</t>
  </si>
  <si>
    <t>- identifying different distribution types and calculate normal and binomial distributions</t>
  </si>
  <si>
    <t>Python - Outlier detection and data normalization (handling skewed data)</t>
  </si>
  <si>
    <t xml:space="preserve">Python - Data normalization </t>
  </si>
  <si>
    <t>Inferential Statistics - Intro to confidence intervals, hypothesis testing</t>
  </si>
  <si>
    <t>formulating and testing hypotheses</t>
  </si>
  <si>
    <t>interpreting p-values</t>
  </si>
  <si>
    <t>Correlation and regression analysis</t>
  </si>
  <si>
    <t>Correlation analysis</t>
  </si>
  <si>
    <t>Regression Analysis</t>
  </si>
  <si>
    <t>Automation</t>
  </si>
  <si>
    <t>Automation (Google Sheets) – Creating simple macros or scripts</t>
  </si>
  <si>
    <t>Use Google’s Explore panel  to generate automatic charts and trend summaries</t>
  </si>
  <si>
    <t>Parameterize with a Sidebar UI -  build a small custom sidebar (Apps Script in Sheets) where a user picks a “region” or “product category,” then the script re-generates the appropriate PivotChart on demand</t>
  </si>
  <si>
    <t>Use AI tool (e.g. gamma) to automate slides presentation</t>
  </si>
  <si>
    <t>Google Sheets “Smart Fill” &amp; “Smart Cleanup”</t>
  </si>
  <si>
    <t>Python - using loops to clean data</t>
  </si>
  <si>
    <t xml:space="preserve">Python - Writing functions </t>
  </si>
  <si>
    <t>Data preprocessing pipelines (chaining import, clean, export)</t>
  </si>
  <si>
    <t>README: Documenting the automation process and explaining it to others</t>
  </si>
  <si>
    <t>Working with Athena IDE</t>
  </si>
  <si>
    <t>GitHub workflow</t>
  </si>
  <si>
    <t>Prepare AWS S3 Storage</t>
  </si>
  <si>
    <t>Scheduling the script to run</t>
  </si>
  <si>
    <t>Ai - Prompt an LLM to get visualization suggestions for google sheets</t>
  </si>
  <si>
    <t>Python - Apply value_counts().plot(), barplot() or countplot()  to check category distributions or potential labeling issues.</t>
  </si>
  <si>
    <t>Using LLMS to help write titles, annotations, and captions using SCQA structure</t>
  </si>
  <si>
    <t>PowerQuery to join/source data</t>
  </si>
  <si>
    <t>- Using LLMS to create summary slides for stakeholders</t>
  </si>
  <si>
    <t>a/b testing to validate hypotheses</t>
  </si>
  <si>
    <t>ROI analysis: Revenue and LTV</t>
  </si>
  <si>
    <t>Unit of Economy</t>
  </si>
  <si>
    <t>Evaluating metrics to support business decisions.</t>
  </si>
  <si>
    <t xml:space="preserve"> Using an LLM for stakeholder and metrics analysis</t>
  </si>
  <si>
    <t>Testing hypotheses and scenarios</t>
  </si>
  <si>
    <t>Selecting appropriate tools, logic, and metrics</t>
  </si>
  <si>
    <t>Translating business needs into data-driven questions.</t>
  </si>
  <si>
    <t>Framing metrics and results in business terms</t>
  </si>
  <si>
    <t>Testing hypotheses or scenarios to guide decisions.</t>
  </si>
  <si>
    <t>Self &amp; Task Management</t>
  </si>
  <si>
    <t>Organizing tasks and timelines effectively</t>
  </si>
  <si>
    <t>Managing multi-step projects independently</t>
  </si>
  <si>
    <t>Applying the “Ask–Prepare–Analyze–Act” cycle</t>
  </si>
  <si>
    <t>Prioritizing under deadlines</t>
  </si>
  <si>
    <t>Communication &amp; Collaboration</t>
  </si>
  <si>
    <t xml:space="preserve"> Using LLMs to create a data dictionary</t>
  </si>
  <si>
    <t>Documenting analysis steps clearly</t>
  </si>
  <si>
    <t>Commenting code and writing summaries</t>
  </si>
  <si>
    <t>Integrating peer or stakeholder feedback</t>
  </si>
  <si>
    <t>Adapting messages for technical and non-technical audiences</t>
  </si>
  <si>
    <t>Data Storytelling &amp; Presentation</t>
  </si>
  <si>
    <t>Using LLMS to summarize findings and generate a concise report</t>
  </si>
  <si>
    <t>Designing readable dashboards and charts</t>
  </si>
  <si>
    <t>Highlighting patterns visually and using formatting for clarity</t>
  </si>
  <si>
    <t>Synthesizing insights into a clear, actionable narrative</t>
  </si>
  <si>
    <t>Presenting findings and justifying business recommendations</t>
  </si>
  <si>
    <t>Total Subskills</t>
  </si>
  <si>
    <t>Sprint</t>
  </si>
  <si>
    <t>Main Tool</t>
  </si>
  <si>
    <t>LO | Sprint</t>
  </si>
  <si>
    <t>Chapter</t>
  </si>
  <si>
    <t>LO | Chapter</t>
  </si>
  <si>
    <t>Lesson</t>
  </si>
  <si>
    <t>Lesson brief</t>
  </si>
  <si>
    <t>1. Ensure Data Quality &amp; Generate Basic Reports</t>
  </si>
  <si>
    <t>Google Sheets or Excel</t>
  </si>
  <si>
    <r>
      <rPr>
        <rFont val="Arial"/>
        <b/>
        <color theme="1"/>
      </rPr>
      <t>Data Ecosystem</t>
    </r>
    <r>
      <rPr>
        <rFont val="Arial"/>
        <color theme="1"/>
      </rPr>
      <t xml:space="preserve"> (Differenciate DA from data scientists, identify common uses of data, identify key stakeholders in data tasks/projects, OSEMN framework
translate business problems into analytical tasks)
</t>
    </r>
    <r>
      <rPr>
        <rFont val="Arial"/>
        <b/>
        <color theme="1"/>
      </rPr>
      <t>Data structures</t>
    </r>
    <r>
      <rPr>
        <rFont val="Arial"/>
        <color theme="1"/>
      </rPr>
      <t xml:space="preserve"> (Google Sheets - Data import/export)
</t>
    </r>
    <r>
      <rPr>
        <rFont val="Arial"/>
        <b/>
        <color theme="1"/>
      </rPr>
      <t xml:space="preserve">Data formatting </t>
    </r>
    <r>
      <rPr>
        <rFont val="Arial"/>
        <color theme="1"/>
      </rPr>
      <t xml:space="preserve">(Google Sheets -  Converting Data Types)
</t>
    </r>
    <r>
      <rPr>
        <rFont val="Arial"/>
        <b/>
        <color theme="1"/>
      </rPr>
      <t xml:space="preserve">Data preprocessing </t>
    </r>
    <r>
      <rPr>
        <rFont val="Arial"/>
        <color theme="1"/>
      </rPr>
      <t xml:space="preserve">(Google Sheets - Data cleaning and preprocessing: text to columns, parsing, cleaning with formulas: missing values and duplicates)
</t>
    </r>
    <r>
      <rPr>
        <rFont val="Arial"/>
        <b/>
        <color theme="1"/>
      </rPr>
      <t>Data modeling</t>
    </r>
    <r>
      <rPr>
        <rFont val="Arial"/>
        <color theme="1"/>
      </rPr>
      <t xml:space="preserve"> (EDA) (Google Sheets - Sorting and filtering data)
</t>
    </r>
    <r>
      <rPr>
        <rFont val="Arial"/>
        <b/>
        <color theme="1"/>
      </rPr>
      <t xml:space="preserve">Automation &amp; Ai </t>
    </r>
    <r>
      <rPr>
        <rFont val="Arial"/>
        <color theme="1"/>
      </rPr>
      <t>(Google Sheets “Smart Fill” &amp; “Smart Cleanup”)</t>
    </r>
  </si>
  <si>
    <r>
      <rPr>
        <rFont val="Arial"/>
        <color theme="1"/>
      </rPr>
      <t xml:space="preserve">By the end of the sprint, students will be able to:
- identify basic data components in spreadsheets (rows, columns, tables, and cells).
- distinguish between data types and recognize formatting inconsistencies.
- import and open raw datasets in Google Sheets or Excel.
- detect and address common data quality issues (missing values, duplicates, formatting errors).
- apply basic data cleaning techniques (e.g., splitting columns, trimming text, formatting cells).
- organize a spreadsheet for clarity and handoff (naming tabs, adding notes, improving layout).
- perform simple aggregations using spreadsheet functions (SUM, COUNT, AVERAGE).
- create a basic chart (bar or line) to visually summarize a metric.
- explain cleaning steps and draw initial conclusions from simple metrics or visualizations.
-manage time and tasks effectively in a short, guided data project.
</t>
    </r>
    <r>
      <rPr>
        <rFont val="Arial"/>
        <b/>
        <color theme="1"/>
      </rPr>
      <t>Ai 🤖</t>
    </r>
    <r>
      <rPr>
        <rFont val="Arial"/>
        <color theme="1"/>
      </rPr>
      <t xml:space="preserve">
- Using an LLM to explore a dataset
- Using an LLM to create google sheet visualizations</t>
    </r>
  </si>
  <si>
    <t>1. Introduction to Your Future Profession</t>
  </si>
  <si>
    <t>Understand key data roles and the purpose of data analysis in business contexts.</t>
  </si>
  <si>
    <t>1.Introduction to Your Future Profession</t>
  </si>
  <si>
    <t>Role of the DA
Work Process
Main Roles in the Data world
DA in Different types of organizations
types of Seniority</t>
  </si>
  <si>
    <t>2. The Data Ecosystem</t>
  </si>
  <si>
    <t>- Stakeholders in the Data Ecosystem
- Data Sources
- From Data to Business Decisions
- Data Flow in Organizations: Collection → Storage → Analysis → Decisions
- OSEMN Framework
- Differents types of data analysis</t>
  </si>
  <si>
    <t>3. 🤖 Ai para analysis de datos</t>
  </si>
  <si>
    <t>- Introduce how we'll teach them to use LLMs to synthesize data from stakeholders, quickly explore a dataset, troubleshoot formulas and cde, create presentations, visualizations, and intepret data.
- Introduce how they learn about LLMs key limitations. 
- Explain our general philosophy about the use of ai</t>
  </si>
  <si>
    <t>2. Exploring Data</t>
  </si>
  <si>
    <t>Get familiar with basic data structures and prepare the working environment</t>
  </si>
  <si>
    <t>1. What Is Structured Data?</t>
  </si>
  <si>
    <r>
      <rPr>
        <rFont val="Arial"/>
        <color theme="1"/>
      </rPr>
      <t xml:space="preserve">Understand the difference between rows, columns, cells and tables
Identify common data types: text, number, date
Understand Boolean  (true/false) values, Categorical vs Numerical data, Discrete vs continuous numbers, time series vs cross-sectional data. </t>
    </r>
    <r>
      <rPr>
        <rFont val="Arial"/>
        <b/>
        <color rgb="FFFF0000"/>
      </rPr>
      <t xml:space="preserve">Relational and non-relational databases
</t>
    </r>
    <r>
      <rPr>
        <rFont val="Arial"/>
        <color theme="1"/>
      </rPr>
      <t>Explore typical issues in real-world spreadsheets
Exercise: Find Structure and formatting issues in a messy dataset</t>
    </r>
  </si>
  <si>
    <t>2. Organizing Data for Analysis</t>
  </si>
  <si>
    <r>
      <rPr>
        <rFont val="Arial"/>
        <color theme="1"/>
      </rPr>
      <t xml:space="preserve">Set up the spreadsheet environment: freeze rows, rename sheets, format cells
Sort data, apply basic filters, adjust column width
Explore basic tools:find &amp; replace, use data validation
</t>
    </r>
    <r>
      <rPr>
        <rFont val="Arial"/>
        <b/>
        <color theme="1"/>
      </rPr>
      <t xml:space="preserve">Exercise: </t>
    </r>
    <r>
      <rPr>
        <rFont val="Arial"/>
        <color theme="1"/>
      </rPr>
      <t>Practice cleaning and validating a subscription dataset by fixing formatting issues, standardizing values, and applying data validation to ensure consistent entries.</t>
    </r>
  </si>
  <si>
    <t>3. 🤖 Explorando Datasets con LLMs: Potencial y Limitaciones</t>
  </si>
  <si>
    <t xml:space="preserve">- Understand and practice how to upload a dataset or it's structure (for data privacy) into an LLM and prompt it to summarize it. 
- Understand the limitation of an LLM:  Students break an LLM by asking questions about calculations to expose how the LLM hallucinates. </t>
  </si>
  <si>
    <t>3. Data Cleanup Basics</t>
  </si>
  <si>
    <t>Detect common quality problems and apply basic cleaning techniques</t>
  </si>
  <si>
    <t>1. Detecting and Fixing Data Quality Issues</t>
  </si>
  <si>
    <t>Spot duplicates, missing values, and inconsistent entries.
Median and mean
Use filters to isolate issues and explore strategies to fix them: remove, fill, correct, review
Exercise: Clean visible issues in a provided spreadsheet</t>
  </si>
  <si>
    <t>2.  Transforming Columns</t>
  </si>
  <si>
    <r>
      <rPr>
        <rFont val="Arial"/>
        <color theme="1"/>
      </rPr>
      <t xml:space="preserve">Split full-name fields, trim extra spaces, join multiple columns
Use functions like SPLIT, JOIN, TRIM, UPPER
Explore Smart Fill and Smart Cleanup features to detect patterns and speed up formatting
</t>
    </r>
    <r>
      <rPr>
        <rFont val="Arial"/>
        <b/>
        <color theme="1"/>
      </rPr>
      <t xml:space="preserve">Exercise: </t>
    </r>
    <r>
      <rPr>
        <rFont val="Arial"/>
        <color theme="1"/>
      </rPr>
      <t>Apply formatting functions and smart tools to improve consistency</t>
    </r>
  </si>
  <si>
    <t>3. Creating Clear Workflows</t>
  </si>
  <si>
    <t>Rename tabs, add a summary or “log” sheet
Add short notes or comments to explain important changes
Organize layout visually: use consistent formatting, headers, and spacing
Exercise: Reorganize a cluttered file for readability and clarity</t>
  </si>
  <si>
    <t>4. Turning Data into Insights</t>
  </si>
  <si>
    <t>Perform basic calculations, visualize trends, and communicate findings</t>
  </si>
  <si>
    <t>1.  Summary Statistics</t>
  </si>
  <si>
    <r>
      <rPr>
        <rFont val="Arial"/>
        <color theme="1"/>
      </rPr>
      <t xml:space="preserve">Use functions like SUM, COUNT, AVERAGE, MIN, MAX
</t>
    </r>
    <r>
      <rPr>
        <rFont val="Arial"/>
        <b/>
        <color rgb="FFFF0000"/>
      </rPr>
      <t xml:space="preserve">Understand how nulls are treated when making these calculationsAnswer basic business questions using cleaned data
</t>
    </r>
    <r>
      <rPr>
        <rFont val="Arial"/>
        <color theme="1"/>
      </rPr>
      <t>Exercise: Calculate 3–5 summary statistics and add them to a dedicated sheet</t>
    </r>
  </si>
  <si>
    <t>2. Communicating results with graphs</t>
  </si>
  <si>
    <r>
      <rPr>
        <rFont val="Arial"/>
        <color theme="1"/>
      </rPr>
      <t xml:space="preserve">Build a basic chart (bar or line)
Choose the right type of chart for the metric
Format titles, labels, and layout for clarity
</t>
    </r>
    <r>
      <rPr>
        <rFont val="Arial"/>
        <b/>
        <color theme="1"/>
      </rPr>
      <t xml:space="preserve">Exercise: </t>
    </r>
    <r>
      <rPr>
        <rFont val="Arial"/>
        <color theme="1"/>
      </rPr>
      <t>Create a basic chart and summarize what it shows</t>
    </r>
  </si>
  <si>
    <t>3.  Ai 🤖 Using an LLM to create google sheet visualizations</t>
  </si>
  <si>
    <t xml:space="preserve"> - Prompt an LLM to get visualization suggestions for google sheets</t>
  </si>
  <si>
    <t>5. Project 1: Data Cleaning and Summary in Spreadsheets</t>
  </si>
  <si>
    <r>
      <rPr/>
      <t xml:space="preserve">See general proyect outline here - </t>
    </r>
    <r>
      <rPr>
        <color rgb="FF1155CC"/>
        <u/>
      </rPr>
      <t>https://docs.google.com/document/d/1cCZoFAgvT4jvQtTxVhC7ZO2jiOIVjR4GTk922RZyk8w/edit?usp=sharing</t>
    </r>
  </si>
  <si>
    <t>2. Transform Data for Deeper Business Insights</t>
  </si>
  <si>
    <r>
      <rPr>
        <rFont val="Arial"/>
        <b/>
        <color theme="1"/>
      </rPr>
      <t>Data Ecosystem</t>
    </r>
    <r>
      <rPr>
        <rFont val="Arial"/>
        <color theme="1"/>
      </rPr>
      <t xml:space="preserve"> (Type of Metrics: lagging vs leading)
</t>
    </r>
    <r>
      <rPr>
        <rFont val="Arial"/>
        <b/>
        <color theme="1"/>
      </rPr>
      <t>Data modeling (EDA)</t>
    </r>
    <r>
      <rPr>
        <rFont val="Arial"/>
        <color theme="1"/>
      </rPr>
      <t xml:space="preserve"> (Google Sheets - Sorting and filtering data: with Conditional formatting and within Pivot Tables | Google Sheets - Aggregations: with PivotTables and PivotCharts)
</t>
    </r>
    <r>
      <rPr>
        <rFont val="Arial"/>
        <b/>
        <color theme="1"/>
      </rPr>
      <t>Automation &amp; Ai</t>
    </r>
    <r>
      <rPr>
        <rFont val="Arial"/>
        <color theme="1"/>
      </rPr>
      <t xml:space="preserve"> (Use AI tool (e.g. gamma) to automate slides presentation)
</t>
    </r>
    <r>
      <rPr>
        <rFont val="Arial"/>
        <b/>
        <color theme="1"/>
      </rPr>
      <t>Data Visualisation</t>
    </r>
    <r>
      <rPr>
        <rFont val="Arial"/>
        <color theme="1"/>
      </rPr>
      <t xml:space="preserve"> (Google Sheets - Basic chart and graph design- | Google Sheets - Conditional Formating -highlighting key information or thresholds-)
</t>
    </r>
    <r>
      <rPr>
        <rFont val="Arial"/>
        <b/>
        <color theme="1"/>
      </rPr>
      <t xml:space="preserve">Drawing conclusions </t>
    </r>
    <r>
      <rPr>
        <rFont val="Arial"/>
        <color theme="1"/>
      </rPr>
      <t xml:space="preserve">(Translating findings to insights, Drawing actionable cohort insights)
</t>
    </r>
    <r>
      <rPr>
        <rFont val="Arial"/>
        <b/>
        <color theme="1"/>
      </rPr>
      <t xml:space="preserve">Storytelling </t>
    </r>
    <r>
      <rPr>
        <rFont val="Arial"/>
        <color theme="1"/>
      </rPr>
      <t xml:space="preserve">(SCQA narrative method)
</t>
    </r>
    <r>
      <rPr>
        <rFont val="Arial"/>
        <b/>
        <color theme="1"/>
      </rPr>
      <t>Key Business Metrics</t>
    </r>
    <r>
      <rPr>
        <rFont val="Arial"/>
        <color theme="1"/>
      </rPr>
      <t xml:space="preserve"> (Introduction to key business metrics (e.g., totals, averages)</t>
    </r>
  </si>
  <si>
    <r>
      <rPr>
        <rFont val="Arial"/>
        <color theme="1"/>
      </rPr>
      <t xml:space="preserve">By the end of the sprint, students will be able to:
- combine and explore moderately sized datasets to answer business-oriented questions.
- group and summarize data using spreadsheet functions and PivotTables.
- calculate and interpret key business metrics (e.g., totals, averages, ratios).
- apply conditional formatting to highlight relevant values, trends, or outliers.
- differentiate between leading and lagging indicators in performance analysis.
- choose appropriate chart types to visualize summarized data effectively.
- create a simple slide deck or summary report to communicate key insights.
- manage a multi-step data analysis project with intermediate-level complexity.
</t>
    </r>
    <r>
      <rPr>
        <rFont val="Arial"/>
        <b/>
        <color theme="1"/>
      </rPr>
      <t xml:space="preserve">Ai 🤖 
</t>
    </r>
    <r>
      <rPr>
        <rFont val="Arial"/>
        <color theme="1"/>
      </rPr>
      <t>- Using an LLM for stakeholder and metrics analysis
- Using LLMs for spreadsheet formulas &amp; errors
- Using LLMs filter and aggregate data</t>
    </r>
  </si>
  <si>
    <t>1. Analytical Questions in a Business Context</t>
  </si>
  <si>
    <t>Understand how to turn a business scenario into clear questions and metrics.</t>
  </si>
  <si>
    <t>1. Framing Data Questions from Business Needs</t>
  </si>
  <si>
    <r>
      <rPr>
        <rFont val="Arial"/>
        <color theme="1"/>
      </rPr>
      <t xml:space="preserve">Learn how to identify key business objectives and map relevant stakeholders.
Understand what decisions need to be supported and the timeframes involved.
Explore common types of business questions such as performance tracking, trend analysis, and comparisons.
Recognize the available fields in a dataset and link them to the types of questions they can help answer.
Practice turning business needs into well-framed analytical questions that can guide data exploration.
</t>
    </r>
    <r>
      <rPr>
        <rFont val="Arial"/>
        <b/>
        <color theme="1"/>
      </rPr>
      <t>Exercise:</t>
    </r>
    <r>
      <rPr>
        <rFont val="Arial"/>
        <color theme="1"/>
      </rPr>
      <t xml:space="preserve"> For each business scenario, identify the stakeholder, the key question, and the relevant dataset fields to answer it.</t>
    </r>
  </si>
  <si>
    <t>2. Matching Business Questions with the Right Metrics</t>
  </si>
  <si>
    <r>
      <rPr>
        <rFont val="Arial"/>
        <color theme="1"/>
      </rPr>
      <t xml:space="preserve">Understand the role of metrics in translating questions into measurable insights. 
Identify core types of metrics: totals, averages, growth, ratios, variance, percentiles, and time-based metrics (YoY, MoM). Cover definitions like KPI, OKR
Distinguish between absolute values and relative metrics. </t>
    </r>
    <r>
      <rPr>
        <rFont val="Arial"/>
        <b/>
        <color rgb="FFFF0000"/>
      </rPr>
      <t xml:space="preserve">Success and guardrail metrics
</t>
    </r>
    <r>
      <rPr>
        <rFont val="Arial"/>
        <color theme="1"/>
      </rPr>
      <t>Learn how to select the appropriate metric based on the business context and question type
Exercise: Use a small dataset of monthly sales by product and calculate the correct metric (e.g., average, growth rate, percentile) to answer five short business questions.</t>
    </r>
  </si>
  <si>
    <t>3. Leading vs. Lagging Indicators</t>
  </si>
  <si>
    <r>
      <rPr>
        <rFont val="Arial"/>
        <color theme="1"/>
      </rPr>
      <t xml:space="preserve">Understand the concept of leading vs. lagging indicators
See examples in different business contexts (e.g., web analytics, retail, HR)
Analyze what each type of metric can (and cannot) tell us
</t>
    </r>
    <r>
      <rPr>
        <rFont val="Arial"/>
        <b/>
        <color theme="1"/>
      </rPr>
      <t>Exercise:</t>
    </r>
    <r>
      <rPr>
        <rFont val="Arial"/>
        <color theme="1"/>
      </rPr>
      <t xml:space="preserve"> Mark which fields in a spreadsheet are likely leading or lagging indicators, and explain why.</t>
    </r>
  </si>
  <si>
    <t>4 . Writing Focused Analysis Questions</t>
  </si>
  <si>
    <r>
      <rPr>
        <rFont val="Arial"/>
        <color theme="1"/>
      </rPr>
      <t xml:space="preserve">Practice turning open-ended questions into clear, data-driven ones
Use structure: Which metric, for what group, in what time frame?
Think about the kind of analysis (comparison, trend, ranking, etc.)
</t>
    </r>
    <r>
      <rPr>
        <rFont val="Arial"/>
        <b/>
        <color theme="1"/>
      </rPr>
      <t xml:space="preserve">Exercise: </t>
    </r>
    <r>
      <rPr>
        <rFont val="Arial"/>
        <color theme="1"/>
      </rPr>
      <t>Rewrite 3–5 vague questions into spreadsheet-ready questions that you could answer with a pivot table or function</t>
    </r>
  </si>
  <si>
    <t>4. Ai 🤖 Using an LLM for stakeholder and metrics analysis</t>
  </si>
  <si>
    <t>Students practice feeding a dataset and stakeholder inputs with a prompt to help them turn questions into ke objective, key question and suggest the metric and data fields to calculate it.</t>
  </si>
  <si>
    <t>2. Preparing and Exploring the Dataset</t>
  </si>
  <si>
    <t>Get datasets ready for analysis by combining and organizing them.</t>
  </si>
  <si>
    <t>1. Importing and Exploring a New Dataset</t>
  </si>
  <si>
    <r>
      <rPr>
        <rFont val="Arial"/>
        <color theme="1"/>
      </rPr>
      <t xml:space="preserve">Import a second spreadsheet or CSV into a new tab
Explore the structure: headers, row volume, types of fields in a moderately sized dataset (e.g., 300–500 rows)
Check for inconsistencies between datasets. </t>
    </r>
    <r>
      <rPr>
        <rFont val="Arial"/>
        <b/>
        <color rgb="FFFF0000"/>
      </rPr>
      <t xml:space="preserve">Different types of joins 
</t>
    </r>
    <r>
      <rPr>
        <rFont val="Arial"/>
        <color theme="1"/>
      </rPr>
      <t xml:space="preserve">Exercise: Import a second dataset and list 3–4 potential ways it could be connected to the original one (e.g., common IDs, dates, categories) </t>
    </r>
  </si>
  <si>
    <t>2 .Combining Two Related Datasets</t>
  </si>
  <si>
    <r>
      <rPr>
        <rFont val="Arial"/>
        <color theme="1"/>
      </rPr>
      <t xml:space="preserve">Import a second sheet or CSV into the same workbook. 
Understanding of exact vs. approximate matches
Concept of lookup tables vs. transactional data (i.e. tables with repeated items vs unique)
When to use different join strategies
Use VLOOKUP or XLOOKUP to bring together information from both tables
Check for mismatches or errors in the merge (e.g., #N/A values)
</t>
    </r>
    <r>
      <rPr>
        <rFont val="Arial"/>
        <b/>
        <color rgb="FFFF0000"/>
      </rPr>
      <t>Exercise:  Start with a perfect match scenario (no errors). Then introduce deliberate mismatches to practice troubleshooting. Include verification steps: count checks, duplicate identification. Add documentation of join assumptions and limitations</t>
    </r>
  </si>
  <si>
    <t>3 . Organizing the Spreadsheet for Analysis</t>
  </si>
  <si>
    <r>
      <rPr>
        <rFont val="Arial"/>
        <color theme="1"/>
      </rPr>
      <t xml:space="preserve">Rename and color-code tabs, freeze headers, adjust column widths. Formatting: </t>
    </r>
    <r>
      <rPr>
        <rFont val="Arial"/>
        <b/>
        <color rgb="FFFF0000"/>
      </rPr>
      <t xml:space="preserve">Always use declarative names on columns + Unclutter visulas + Limit text (complete but concise)Take advantages of colors, contrast, bold
</t>
    </r>
    <r>
      <rPr>
        <rFont val="Arial"/>
        <color theme="1"/>
      </rPr>
      <t xml:space="preserve">attention to key cells or connect ideas.
Standardized naming conventions. </t>
    </r>
    <r>
      <rPr>
        <rFont val="Arial"/>
        <b/>
        <color rgb="FFFF0000"/>
      </rPr>
      <t>Color-coding system for different data types</t>
    </r>
    <r>
      <rPr>
        <rFont val="Arial"/>
        <color theme="1"/>
      </rPr>
      <t xml:space="preserve">
Use filters, named ranges, and data validation for cleaner interaction
Create a helper column (e.g., month from date, category from code)
Exercise: Create a complete analysis-ready workbook structure. Include metadata documentation, add data validation rules, create a "README" tab explaining the analysis setup
</t>
    </r>
  </si>
  <si>
    <t>4. Preparing Categorical Data for Grouping</t>
  </si>
  <si>
    <r>
      <rPr>
        <rFont val="Arial"/>
        <color theme="1"/>
      </rPr>
      <t xml:space="preserve">Bulk correction strategies: Using IF() or SWITCH(), SPLIT(), SUBSTITUTE(). Also Nesting functions e.g. =PROPER(TRIM(CLEAN(@))) Apply TRIM, PROPER, and CLEAN to clean up category fields
QA Checks : Show how to validate cleaned data: Use =COUNTBLANK() to check for missing values, 
Reusable Cleaning Templates : This is the game-changer: teach students to set up a cleaning worksheet that always follows the same structure.
</t>
    </r>
    <r>
      <rPr>
        <rFont val="Arial"/>
        <b/>
        <color theme="1"/>
      </rPr>
      <t>Excersice</t>
    </r>
    <r>
      <rPr>
        <rFont val="Arial"/>
        <color theme="1"/>
      </rPr>
      <t xml:space="preserve">: Import raw data into a “Raw Data” sheet, in a “Cleaned Data” sheet: Reference the raw data: =TRIM(Raw!A2), =UPPER(), etc. + Use formulas to clean step-by-step + Bonus: Add a “Check” column that flags errors (e.g., =IF(ISBLANK(A2), "Missing", "")) + Save it as a template copy students can reuse
</t>
    </r>
    <r>
      <rPr>
        <rFont val="Arial"/>
        <i/>
        <color theme="1"/>
      </rPr>
      <t>Teach the mindset: “Don’t clean manually — design your cleanup process once and reuse it forever.”</t>
    </r>
  </si>
  <si>
    <t>5. Ai 🤖 Using LLMs for spreadsheet formulas &amp; errors</t>
  </si>
  <si>
    <t xml:space="preserve">The student quickly solves a business case by using an LLM to fix some incorrect formulas in a spreadsheet that are giving an error. </t>
  </si>
  <si>
    <t>3. Summarizing Data with Functions and Filters</t>
  </si>
  <si>
    <t>Use spreadsheet functions to calculate totals, averages, and counts.</t>
  </si>
  <si>
    <t>1. Filtering and Exploring Patterns in the Data</t>
  </si>
  <si>
    <r>
      <rPr>
        <rFont val="Arial"/>
        <color theme="1"/>
      </rPr>
      <t xml:space="preserve">Use filters to isolate specific categories or date ranges
Apply multiple filters to explore subsets of the data (e.g., by region and month)
Identify quick patterns just by looking at filtered values. </t>
    </r>
    <r>
      <rPr>
        <rFont val="Arial"/>
        <b/>
        <color rgb="FFFF0000"/>
      </rPr>
      <t xml:space="preserve">Teach tools to help identifying such patterns. E.g. heatmap, series plot inside cells, stack bar
</t>
    </r>
    <r>
      <rPr>
        <rFont val="Arial"/>
        <color theme="1"/>
      </rPr>
      <t>Exercise: Apply filters to find which product categories had the highest sales in a selected region during a given month</t>
    </r>
  </si>
  <si>
    <t>2. Using Conditional Aggregation Functions</t>
  </si>
  <si>
    <r>
      <rPr>
        <rFont val="Arial"/>
        <color theme="1"/>
      </rPr>
      <t xml:space="preserve">Use SUMIF, COUNTIF, AVERAGEIF to summarize based on one condition. Use =COUNTIF() to find unwanted values, Use conditional formatting to highlight: Duplicates, Outliers (e.g., age &lt; 0 or &gt; 120), Mismatched values (e.g., gender not in [M, F, Other])
</t>
    </r>
    <r>
      <rPr>
        <rFont val="Arial"/>
        <b/>
        <color rgb="FFFF0000"/>
      </rPr>
      <t xml:space="preserve">Teach them how to fix references inside formulas, Dynamic references 
</t>
    </r>
    <r>
      <rPr>
        <rFont val="Arial"/>
        <color theme="1"/>
      </rPr>
      <t>Understand the structure of these formulas and how they differ from basic aggregations
Use conditions like region or product
Exercise: Calculate total sales and average score for selected regions or categories using SUMIF and AVERAGEIF</t>
    </r>
  </si>
  <si>
    <t>3. Comparing Segments with Multiple Conditions</t>
  </si>
  <si>
    <r>
      <rPr>
        <rFont val="Arial"/>
        <color theme="1"/>
      </rPr>
      <t xml:space="preserve">Use SUMIFS, COUNTIFS, AVERAGEIFS to combine conditions (e.g., category + month)
Practice creating summary tables using these functions
Understand when to use these instead of a PivotTable
</t>
    </r>
    <r>
      <rPr>
        <rFont val="Arial"/>
        <b/>
        <color theme="1"/>
      </rPr>
      <t>Exercise</t>
    </r>
    <r>
      <rPr>
        <rFont val="Arial"/>
        <color theme="1"/>
      </rPr>
      <t>: Build a simple summary table comparing monthly sales across two regions using SUMIFS</t>
    </r>
  </si>
  <si>
    <t>4. Creating Summary Sheets for Key Metrics</t>
  </si>
  <si>
    <r>
      <rPr>
        <rFont val="Arial"/>
        <color theme="1"/>
      </rPr>
      <t xml:space="preserve">Create a dedicated summary tab to store key calculated metrics
Use basic formatting to make it easy to read: bold labels, aligned columns
Prepare a sheet for reuse in reporting or chart building.
</t>
    </r>
    <r>
      <rPr>
        <rFont val="Arial"/>
        <b/>
        <color rgb="FFFF0000"/>
      </rPr>
      <t xml:space="preserve">Emphasize on audience how this sheet should be adapted depending on: team audience, product audience, data audience, c-level audience...
</t>
    </r>
    <r>
      <rPr>
        <rFont val="Arial"/>
        <color theme="1"/>
      </rPr>
      <t>Exercise: Create a summary sheet that shows total sales, average sales per product, and total units sold per region using calculated functions</t>
    </r>
  </si>
  <si>
    <t>4. Analyzing Data with PivotTables</t>
  </si>
  <si>
    <t>Group and summarize data using PivotTables and filters.</t>
  </si>
  <si>
    <t>1. Building Your First PivotTable</t>
  </si>
  <si>
    <r>
      <rPr>
        <rFont val="Arial"/>
        <color theme="1"/>
      </rPr>
      <t xml:space="preserve">Create a PivotTable from a cleaned dataset
Choose row and column fields to group the data (e.g., region, product, date)
Select a value field to summarize (e.g., total sales, average score)
</t>
    </r>
    <r>
      <rPr>
        <rFont val="Arial"/>
        <b/>
        <color theme="1"/>
      </rPr>
      <t>Exercise:</t>
    </r>
    <r>
      <rPr>
        <rFont val="Arial"/>
        <color theme="1"/>
      </rPr>
      <t xml:space="preserve"> Build a PivotTable that shows total sales per region and product category</t>
    </r>
  </si>
  <si>
    <t>2. Filtering and Sorting Inside PivotTables</t>
  </si>
  <si>
    <r>
      <rPr>
        <rFont val="Arial"/>
        <color theme="1"/>
      </rPr>
      <t xml:space="preserve">Use the built-in PivotTable filters to isolate specific values (e.g., date ranges, top products)
Sort row values by totals or alphabetically
Apply value filters (e.g., show only products with &gt;100 sales)
</t>
    </r>
    <r>
      <rPr>
        <rFont val="Arial"/>
        <b/>
        <color theme="1"/>
      </rPr>
      <t xml:space="preserve">Exercise: </t>
    </r>
    <r>
      <rPr>
        <rFont val="Arial"/>
        <color theme="1"/>
      </rPr>
      <t>Filter your PivotTable to show only top 3 product categories per region based on total sales</t>
    </r>
  </si>
  <si>
    <t>3. Summarizing Data with Different Calculations</t>
  </si>
  <si>
    <r>
      <rPr>
        <rFont val="Arial"/>
        <color theme="1"/>
      </rPr>
      <t xml:space="preserve">Change the summary calculation: SUM, COUNT, AVERAGE, MAX, MIN
Use multiple value fields in the same PivotTable
Compare metrics across categories (e.g., quantity vs. average revenue)
</t>
    </r>
    <r>
      <rPr>
        <rFont val="Arial"/>
        <b/>
        <color theme="1"/>
      </rPr>
      <t>Exercise:</t>
    </r>
    <r>
      <rPr>
        <rFont val="Arial"/>
        <color theme="1"/>
      </rPr>
      <t xml:space="preserve"> Modify your PivotTable to show both total units sold and average sales per product</t>
    </r>
  </si>
  <si>
    <t>4. Refining the Layout and Interpreting Results</t>
  </si>
  <si>
    <r>
      <rPr>
        <rFont val="Arial"/>
        <color theme="1"/>
      </rPr>
      <t xml:space="preserve">Adjust PivotTable layout for clarity
Rename fields, format numbers
Practice explaining tables to a non-technical stakeholder
Connect insights to business questions
</t>
    </r>
    <r>
      <rPr>
        <rFont val="Arial"/>
        <b/>
        <color theme="1"/>
      </rPr>
      <t xml:space="preserve">Exercise: </t>
    </r>
    <r>
      <rPr>
        <rFont val="Arial"/>
        <color theme="1"/>
      </rPr>
      <t>Reorganize your PivotTable to highlight key patterns and write a short summary as if presenting to a manager.</t>
    </r>
  </si>
  <si>
    <t>5. AI 🤖 Using LLMs filter and aggregate data</t>
  </si>
  <si>
    <t>- The student uses a free version of ChatGPT or Claude to upload a dataset and aggregate data based on a condition i.e. uses natural language to simulate sumif, countif, or averageif type of calculations.
 - Highlight the risks as it's not easy to understand what is happening under the hood - e.g. is the LLM removing nulls before making the calculation, etc.</t>
  </si>
  <si>
    <t>5. Visualizing and Highlighting Key Insights</t>
  </si>
  <si>
    <t>Show important values with charts and conditional formatting.</t>
  </si>
  <si>
    <t>1. Telling a Story with the Right Chart</t>
  </si>
  <si>
    <r>
      <rPr>
        <rFont val="Arial"/>
        <color theme="1"/>
      </rPr>
      <t xml:space="preserve">Create charts from PivotTables or summary tables
Add titles, labels, and legends for clarity
Format axes and data series for readability
</t>
    </r>
    <r>
      <rPr>
        <rFont val="Arial"/>
        <b/>
        <color theme="1"/>
      </rPr>
      <t xml:space="preserve">Exercise: </t>
    </r>
    <r>
      <rPr>
        <rFont val="Arial"/>
        <color theme="1"/>
      </rPr>
      <t>Build a chart that compares monthly sales across regions and customize the labels and colors for clarity</t>
    </r>
  </si>
  <si>
    <t>2. Highlighting Values with Conditional Formatting</t>
  </si>
  <si>
    <r>
      <rPr>
        <rFont val="Arial"/>
        <color theme="1"/>
      </rPr>
      <t xml:space="preserve">Use rules to highlight top performers, thresholds, or outliers
Apply color scales, icon sets, or custom formats
Combine filters and formatting to focus on key segments
</t>
    </r>
    <r>
      <rPr>
        <rFont val="Arial"/>
        <b/>
        <color theme="1"/>
      </rPr>
      <t>Exercise:</t>
    </r>
    <r>
      <rPr>
        <rFont val="Arial"/>
        <color theme="1"/>
      </rPr>
      <t xml:space="preserve"> Apply conditional formatting to highlight products with sales above a defined target and flag underperforming ones</t>
    </r>
  </si>
  <si>
    <t>3. Designing a Simple Summary Dashboard</t>
  </si>
  <si>
    <r>
      <rPr>
        <rFont val="Arial"/>
        <color theme="1"/>
      </rPr>
      <t xml:space="preserve">Organize key metrics and charts on a clean summary tab
Use layout tools (alignment, grouping, spacing) for a clear presentation
Build with reusability in mind (named ranges, linked charts)
</t>
    </r>
    <r>
      <rPr>
        <rFont val="Arial"/>
        <b/>
        <color theme="1"/>
      </rPr>
      <t>Exercise:</t>
    </r>
    <r>
      <rPr>
        <rFont val="Arial"/>
        <color theme="1"/>
      </rPr>
      <t xml:space="preserve"> Design a summary tab with 3 KPIs, 1 chart, and 1 insight section — formatted as a mini dashboard</t>
    </r>
  </si>
  <si>
    <t>4. Communicating Insights in a Slide or Report</t>
  </si>
  <si>
    <r>
      <rPr>
        <rFont val="Arial"/>
        <color theme="1"/>
      </rPr>
      <t xml:space="preserve">Turn charts and metrics into clear takeaways using plain language
Use structure: context → finding → implication
Choose what not to include to keep your report focused, </t>
    </r>
    <r>
      <rPr>
        <rFont val="Arial"/>
        <b/>
        <color rgb="FFFF0000"/>
      </rPr>
      <t>depending on different types of audiences</t>
    </r>
    <r>
      <rPr>
        <rFont val="Arial"/>
        <color theme="1"/>
      </rPr>
      <t xml:space="preserve">
Practice writing headlines or bullets that tell the story of the data
</t>
    </r>
    <r>
      <rPr>
        <rFont val="Arial"/>
        <b/>
        <color theme="1"/>
      </rPr>
      <t>Exercise:</t>
    </r>
    <r>
      <rPr>
        <rFont val="Arial"/>
        <color theme="1"/>
      </rPr>
      <t xml:space="preserve"> Write 2–3 insight statements using the metrics and visualizations from your summary tab, and draft 1 slide with the key takeaway</t>
    </r>
  </si>
  <si>
    <t xml:space="preserve">6. Project 2: Data Aggregation and Pivot Tables in Spreadsheets
</t>
  </si>
  <si>
    <r>
      <rPr/>
      <t xml:space="preserve">See general proyect outline here - </t>
    </r>
    <r>
      <rPr>
        <color rgb="FF1155CC"/>
        <u/>
      </rPr>
      <t>https://docs.google.com/document/d/1cCZoFAgvT4jvQtTxVhC7ZO2jiOIVjR4GTk922RZyk8w/edit?usp=sharing</t>
    </r>
  </si>
  <si>
    <t>3. Explore Financial KPIs with SQL</t>
  </si>
  <si>
    <t>SQL</t>
  </si>
  <si>
    <r>
      <rPr>
        <rFont val="Arial"/>
        <b/>
        <color theme="1"/>
      </rPr>
      <t xml:space="preserve">Data structures </t>
    </r>
    <r>
      <rPr>
        <rFont val="Arial"/>
        <color theme="1"/>
      </rPr>
      <t xml:space="preserve">(SQL - Understanding relational database concepts (tables, primary/foreign keys)
</t>
    </r>
    <r>
      <rPr>
        <rFont val="Arial"/>
        <b/>
        <color theme="1"/>
      </rPr>
      <t>Data formatting</t>
    </r>
    <r>
      <rPr>
        <rFont val="Arial"/>
        <color theme="1"/>
      </rPr>
      <t xml:space="preserve"> (SQL - Converting Data Types)
</t>
    </r>
    <r>
      <rPr>
        <rFont val="Arial"/>
        <b/>
        <color theme="1"/>
      </rPr>
      <t>Data modeling (EDA)</t>
    </r>
    <r>
      <rPr>
        <rFont val="Arial"/>
        <color theme="1"/>
      </rPr>
      <t xml:space="preserve"> (SQL - Sorting and filtering data with simple SELECT queries with WHERE, ORDER BY clauses | SQL - Aggregations:  with Functions (COUNT, SUM, AVG) | SQL - Aggregations: Basic joins (optional: INNER JOIN to combine two related tables))
</t>
    </r>
    <r>
      <rPr>
        <rFont val="Arial"/>
        <b/>
        <color theme="1"/>
      </rPr>
      <t xml:space="preserve">Drawing conclusions </t>
    </r>
    <r>
      <rPr>
        <rFont val="Arial"/>
        <color theme="1"/>
      </rPr>
      <t xml:space="preserve">(Writing a succinct summary)
</t>
    </r>
    <r>
      <rPr>
        <rFont val="Arial"/>
        <b/>
        <color theme="1"/>
      </rPr>
      <t>Financial Models</t>
    </r>
    <r>
      <rPr>
        <rFont val="Arial"/>
        <color theme="1"/>
      </rPr>
      <t xml:space="preserve"> (ROI analysis: Revenue and LTV)</t>
    </r>
  </si>
  <si>
    <t>By the end of the sprint, students will be able to:
- Query relational databases using SQL to answer business questions.
- use aggregation functions to calculate financial metrics such as revenue, cost, margin, and ROI.
- combine multiple tables using JOINs to perform integrated analysis.
- create calculated fields directly in SQL to derive custom indicators.
-  order and limit results to answer comparative questions (e.g., top categories by margin).
- translate business questions into structured SQL queries.
- document SQL queries and summarize key findings in plain language for an executive report.
Ai 🤖 
- Using LLMS to unravel SQL queries
- Using LLMS to turn business questions into queries
- Using LLMS to create summary slides for stakeholders</t>
  </si>
  <si>
    <t>1. Understanding the Structure of a Relational Database</t>
  </si>
  <si>
    <t>Identify how information is organized in a relational database to navigate between tables and their relationships.</t>
  </si>
  <si>
    <t>1. Exploring Relational Databases</t>
  </si>
  <si>
    <t>Learn the core components of a relational database: tables, rows, columns, and keys.
Understand what SQL is and how it helps us query data compared to spreadsheets.
Explore how data is split across multiple related tables.
Exercise: Examine a database schema and identify which data is stored in each table and how the tables relate.</t>
  </si>
  <si>
    <t>2. Identifying Keys and Table Relationships</t>
  </si>
  <si>
    <r>
      <rPr>
        <rFont val="Arial"/>
        <color theme="1"/>
      </rPr>
      <t xml:space="preserve">Understand what primary and foreign keys are and why they matter.
Identify key columns in sales, customers, and product tables.
Analyze how relationships are created using these keys.
</t>
    </r>
    <r>
      <rPr>
        <rFont val="Arial"/>
        <b/>
        <color theme="1"/>
      </rPr>
      <t xml:space="preserve">Exercise: </t>
    </r>
    <r>
      <rPr>
        <rFont val="Arial"/>
        <color theme="1"/>
      </rPr>
      <t>Look at a database schema and mark the primary and foreign keys. Explain how two tables connect.</t>
    </r>
  </si>
  <si>
    <t>3. Interpreting a Real-World Schema</t>
  </si>
  <si>
    <r>
      <rPr>
        <rFont val="Arial"/>
        <color theme="1"/>
      </rPr>
      <t xml:space="preserve">Interpret a simplified ER (Entity-Relationship) diagram.
Connect the model to a real business scenario (e-commerce, healthcare, finance).
Infer which types of analysis are enabled by the table relationships.
</t>
    </r>
    <r>
      <rPr>
        <rFont val="Arial"/>
        <b/>
        <color theme="1"/>
      </rPr>
      <t>Exercise:</t>
    </r>
    <r>
      <rPr>
        <rFont val="Arial"/>
        <color theme="1"/>
      </rPr>
      <t xml:space="preserve"> Based on a schema with sales, costs, and campaigns tables, write three business questions that could be answered by combining them.</t>
    </r>
  </si>
  <si>
    <t>4. Inspecting Tables with SQL</t>
  </si>
  <si>
    <r>
      <rPr>
        <rFont val="Arial"/>
        <color theme="1"/>
      </rPr>
      <t xml:space="preserve">Use commands like SELECT * FROM table_name LIMIT 10 to explore table contents.
Identify basic data types (text, numbers, dates) from query results.
Relate what you observe to the overall schema structure.
</t>
    </r>
    <r>
      <rPr>
        <rFont val="Arial"/>
        <b/>
        <color rgb="FFFF0000"/>
      </rPr>
      <t>Spot potential issues on data</t>
    </r>
    <r>
      <rPr>
        <rFont val="Arial"/>
        <color theme="1"/>
      </rPr>
      <t xml:space="preserve"> (e.g. column with a lot of missing values or column with same hard-coded value)
Exercise: Run basic inspection queries on three different tables and note which fields could be used for future analysis.</t>
    </r>
  </si>
  <si>
    <t>2. SQL Queries for Selecting, Filtering, and Organizing Data</t>
  </si>
  <si>
    <t>Use basic SQL queries to extract, filter, organize, and prepare data from a single table, including identifying data quality issues, converting formats or units, and handling irrelevant or invalid values.</t>
  </si>
  <si>
    <t>1. Selecting Specific Columns</t>
  </si>
  <si>
    <r>
      <rPr>
        <rFont val="Arial"/>
        <color theme="1"/>
      </rPr>
      <t xml:space="preserve">Write SELECT queries to retrieve only the columns relevant to a business question.
Understand when and why to limit the number of columns in a query.
Apply column selection to simplify large datasets. </t>
    </r>
    <r>
      <rPr>
        <rFont val="Arial"/>
        <b/>
        <color rgb="FFFF0000"/>
      </rPr>
      <t xml:space="preserve">Ensure column naming clarity.
</t>
    </r>
    <r>
      <rPr>
        <rFont val="Arial"/>
        <color theme="1"/>
      </rPr>
      <t>Exercise: Write a SQL query to list customer names, countries, and signup dates from a user table.</t>
    </r>
  </si>
  <si>
    <t>2. Filtering Data with WHERE Clauses</t>
  </si>
  <si>
    <r>
      <rPr>
        <rFont val="Arial"/>
        <color theme="1"/>
      </rPr>
      <t xml:space="preserve">Use WHERE conditions to focus analysis on specific criteria (e.g., country, date range).
Apply logical operators (=, &gt;, &lt;, IN, BETWEEN) to refine filters. </t>
    </r>
    <r>
      <rPr>
        <rFont val="Arial"/>
        <b/>
        <color rgb="FFFF0000"/>
      </rPr>
      <t xml:space="preserve">Learn how to apply filters to datetime columns
</t>
    </r>
    <r>
      <rPr>
        <rFont val="Arial"/>
        <color theme="1"/>
      </rPr>
      <t>Explore how filtering impacts totals and averages in reports. 
Exercise: Retrieve all orders placed in the last 3 months in a specific region using a WHERE clause.</t>
    </r>
  </si>
  <si>
    <t>3. Sorting Results with ORDER BY</t>
  </si>
  <si>
    <r>
      <rPr>
        <rFont val="Arial"/>
        <color theme="1"/>
      </rPr>
      <t xml:space="preserve">Apply ORDER BY to sort query results in ascending or descending order.
Understand how sorting helps identify top or bottom performers.
Combine sorting with filters and column selection for clearer insights.
</t>
    </r>
    <r>
      <rPr>
        <rFont val="Arial"/>
        <b/>
        <color theme="1"/>
      </rPr>
      <t>Exercise</t>
    </r>
    <r>
      <rPr>
        <rFont val="Arial"/>
        <color theme="1"/>
      </rPr>
      <t>: Write a query that shows the top 10 products by revenue.</t>
    </r>
  </si>
  <si>
    <t>4. Grouping and Aggregating Data</t>
  </si>
  <si>
    <r>
      <rPr>
        <rFont val="Arial"/>
        <color theme="1"/>
      </rPr>
      <t xml:space="preserve">Use GROUP BY to aggregate rows by a shared category (e.g., region, product).
Apply aggregate functions like COUNT, SUM, and AVG.
Interpret grouped results to answer business questions about totals and averages.
</t>
    </r>
    <r>
      <rPr>
        <rFont val="Arial"/>
        <b/>
        <color rgb="FFFF0000"/>
      </rPr>
      <t xml:space="preserve">Learn how to use window functions and partitions to answer relevant business questions
</t>
    </r>
    <r>
      <rPr>
        <rFont val="Arial"/>
        <color theme="1"/>
      </rPr>
      <t>Exercise: Query total revenue per product category for the last quarter.</t>
    </r>
  </si>
  <si>
    <t>5. Writing Clean and Readable SQL</t>
  </si>
  <si>
    <t>Learn and apply good practices for writing clean, readable SQL from the start, making future edits and iterations easier.
Use consistent formatting (e.g., commas at the start of the line, indentation, functions in uppercase, one operation per line).</t>
  </si>
  <si>
    <t>6. Ensuring Accuracy with Data Types and Functions</t>
  </si>
  <si>
    <t>Understand and apply appropriate data types and functions (e.g., CAST, ROUND, DATE_TRUNC) to ensure accuracy in calculations and analysis.</t>
  </si>
  <si>
    <t>3. Calculating Key Financial Metrics</t>
  </si>
  <si>
    <t>Use SQL to compute core financial indicators such as revenue, cost, profit margin, and ROI.</t>
  </si>
  <si>
    <t>1. Aggregating Revenue and Cost Data</t>
  </si>
  <si>
    <r>
      <rPr>
        <rFont val="Arial"/>
        <color theme="1"/>
      </rPr>
      <t xml:space="preserve">Sum sales and cost amounts grouped by relevant business categories (e.g., product, region).
Apply time filters to isolate specific periods (e.g., last 3 months).
Compare revenue and cost data side by side using aliases and subqueries.
</t>
    </r>
    <r>
      <rPr>
        <rFont val="Arial"/>
        <b/>
        <color theme="1"/>
      </rPr>
      <t xml:space="preserve">Exercise: </t>
    </r>
    <r>
      <rPr>
        <rFont val="Arial"/>
        <color theme="1"/>
      </rPr>
      <t>Write a SQL query that shows total revenue and total cost by product category for the past quarter.</t>
    </r>
  </si>
  <si>
    <t>2. Calculating Profit and Margin</t>
  </si>
  <si>
    <r>
      <rPr>
        <rFont val="Arial"/>
        <color theme="1"/>
      </rPr>
      <t xml:space="preserve">Create new fields using SQL arithmetic operations.
Compute gross profit as revenue minus cost.
Calculate margin percentage and interpret it in a business context.
</t>
    </r>
    <r>
      <rPr>
        <rFont val="Arial"/>
        <b/>
        <color theme="1"/>
      </rPr>
      <t>Exercise:</t>
    </r>
    <r>
      <rPr>
        <rFont val="Arial"/>
        <color theme="1"/>
      </rPr>
      <t xml:space="preserve"> Extend the previous query to include gross profit and margin percentage by product category.</t>
    </r>
  </si>
  <si>
    <t>3. Measuring ROI by Campaign</t>
  </si>
  <si>
    <r>
      <rPr>
        <rFont val="Arial"/>
        <color theme="1"/>
      </rPr>
      <t xml:space="preserve">Join revenue and marketing spend data by campaign ID.
Use formulas to compute ROI as a percentage.
Compare campaigns to identify the most efficient ones.
</t>
    </r>
    <r>
      <rPr>
        <rFont val="Arial"/>
        <b/>
        <color theme="1"/>
      </rPr>
      <t>Exercise:</t>
    </r>
    <r>
      <rPr>
        <rFont val="Arial"/>
        <color theme="1"/>
      </rPr>
      <t xml:space="preserve"> Calculate ROI for each campaign and rank them from highest to lowest.</t>
    </r>
  </si>
  <si>
    <t>4. Validating and Verifying SQL Results</t>
  </si>
  <si>
    <t>Learn to perform sanity and cross-checks on query outputs to ensure accuracy and reliability. 
Apply checks such as comparing totals with raw data, verifying calculations, and testing filters. 
Make validation a permanent habit to catch errors early and support trustworthy business analysis</t>
  </si>
  <si>
    <t>4. Structuring, Delivering and comunicating Financial Reports</t>
  </si>
  <si>
    <t>Organize SQL outputs and insights into a clear report with written takeaways for business stakeholders.</t>
  </si>
  <si>
    <t>1. Organizing SQL Output for Reporting</t>
  </si>
  <si>
    <r>
      <rPr>
        <rFont val="Arial"/>
        <color theme="1"/>
      </rPr>
      <t xml:space="preserve">Label columns with clear aliases to make queries easy to interpret.
Use consistent formatting and ordering in query results.
Prepare outputs for export to a spreadsheet or dashboard tool.
</t>
    </r>
    <r>
      <rPr>
        <rFont val="Arial"/>
        <b/>
        <color theme="1"/>
      </rPr>
      <t>Exercise:</t>
    </r>
    <r>
      <rPr>
        <rFont val="Arial"/>
        <color theme="1"/>
      </rPr>
      <t xml:space="preserve"> Adjust a SQL query to include meaningful column labels and sorted output ready for export.</t>
    </r>
  </si>
  <si>
    <t>2. Documenting SQL Queries with Comments</t>
  </si>
  <si>
    <r>
      <rPr>
        <rFont val="Arial"/>
        <color theme="1"/>
      </rPr>
      <t xml:space="preserve">Write inline comments to explain the purpose of each part of the query.
Structure queries using spacing and sections for readability.
Document assumptions or filters applied in the analysis.
</t>
    </r>
    <r>
      <rPr>
        <rFont val="Arial"/>
        <b/>
        <color theme="1"/>
      </rPr>
      <t xml:space="preserve">Exercise: </t>
    </r>
    <r>
      <rPr>
        <rFont val="Arial"/>
        <color theme="1"/>
      </rPr>
      <t>Add comments to a SQL script that explain how each metric was calculated and why.</t>
    </r>
  </si>
  <si>
    <t>3. Summarizing and Presenting Business Recommendations - Part I</t>
  </si>
  <si>
    <t>Choose the most relevant results to include in a summary slide or memo.
Highlight key takeaways with plain-language interpretation.
Write clear, concise takeaways based on metrics.
Exercise: Prepare a brief memo or slide with one chart and a one-paragraph recommendation based on your SQL results.</t>
  </si>
  <si>
    <t>4. Summarizing and Presenting Business Recommendations - Part II</t>
  </si>
  <si>
    <t>Recommend actions based on margin, ROI, or trend findings.
Support recommendations with data visualizations or tables</t>
  </si>
  <si>
    <t>5. Adapting Messages for Different Stakeholders</t>
  </si>
  <si>
    <r>
      <rPr>
        <rFont val="Arial"/>
        <color theme="1"/>
      </rPr>
      <t xml:space="preserve">Learn how to adjust the language, focus, and level of explanation in written reports depending on the audience.
Apply communication best practices such as clarity, conciseness, informative titles, and business-appropriate tone.
Practice rewriting financial insights based on SQL outputs for different types of readers.
</t>
    </r>
    <r>
      <rPr>
        <rFont val="Arial"/>
        <b/>
        <color rgb="FFFF0000"/>
      </rPr>
      <t xml:space="preserve">Highlight how to approach c-level: conclusions always first
</t>
    </r>
    <r>
      <rPr>
        <rFont val="Arial"/>
        <color theme="1"/>
      </rPr>
      <t xml:space="preserve">
Exercise: Rephrase a brief recommendation into two versions—one for a finance executive and another for a marketing manager—using proper formatting and tone for each.</t>
    </r>
  </si>
  <si>
    <t>6. Ai 🤖 - Using LLMS to create summary slides for stakeholders</t>
  </si>
  <si>
    <t>Use an LLM (e.g. ChatGPT) to generate draft slide content.
Create quick executive presentations with tools like Gamma.app.
Deliver SQL results in a professional, stakeholder-ready format.</t>
  </si>
  <si>
    <t>5. Analyzing Trends</t>
  </si>
  <si>
    <t>Identify temporal and performance patterns using SQL, and summarize results in a clear and actionable format.</t>
  </si>
  <si>
    <t>1. Tracking KPIs Over Time</t>
  </si>
  <si>
    <r>
      <rPr>
        <rFont val="Arial"/>
        <color theme="1"/>
      </rPr>
      <t xml:space="preserve">Use GROUP BY with dates (e.g., month, quarter) to analyze trends.
Compare metrics like revenue and profit margin across periods.
Spot seasonality, growth patterns, or drops in performance.
</t>
    </r>
    <r>
      <rPr>
        <rFont val="Arial"/>
        <b/>
        <color rgb="FFFF0000"/>
      </rPr>
      <t xml:space="preserve">Rolling averages or WoW/MoM/YoY comparisons
</t>
    </r>
    <r>
      <rPr>
        <rFont val="Arial"/>
        <color theme="1"/>
      </rPr>
      <t>Exercise: Write a query that displays total revenue and margin percentage per month for the last 6 months.</t>
    </r>
  </si>
  <si>
    <t>2. Translating Business Questions into Queries</t>
  </si>
  <si>
    <r>
      <rPr>
        <rFont val="Arial"/>
        <color theme="1"/>
      </rPr>
      <t xml:space="preserve">Break down common stakeholder questions into SQL logic.
Use ORDER BY, LIMIT, and filters to find top performers or outliers.
Align query design with business goals or reporting needs.
</t>
    </r>
    <r>
      <rPr>
        <rFont val="Arial"/>
        <b/>
        <color theme="1"/>
      </rPr>
      <t xml:space="preserve">Exercise: </t>
    </r>
    <r>
      <rPr>
        <rFont val="Arial"/>
        <color theme="1"/>
      </rPr>
      <t>Turn the question “Which 5 products had the highest margins?” into a SQL query with ORDER BY and LIMIT.</t>
    </r>
  </si>
  <si>
    <t>3. Ai 🤖 - Using LLMS to turn business questions into queries</t>
  </si>
  <si>
    <t>- The student saves coding time by describing a dataset and business question to claude to develop the first draft of the SQL query
- The student conducts some spot checks to make sure it's correct</t>
  </si>
  <si>
    <t>6. Project 3: Explore Financial Metrics with SQL</t>
  </si>
  <si>
    <t>4. Analyze User Journeys Using SQL</t>
  </si>
  <si>
    <r>
      <rPr>
        <rFont val="Arial"/>
        <b/>
        <color theme="1"/>
      </rPr>
      <t xml:space="preserve">Data structures: </t>
    </r>
    <r>
      <rPr>
        <rFont val="Arial"/>
        <color theme="1"/>
      </rPr>
      <t xml:space="preserve">SQL - Understanding relational database concepts (tables, primary/foreign keys)
</t>
    </r>
    <r>
      <rPr>
        <rFont val="Arial"/>
        <b/>
        <color theme="1"/>
      </rPr>
      <t xml:space="preserve">Data formatting : </t>
    </r>
    <r>
      <rPr>
        <rFont val="Arial"/>
        <color theme="1"/>
      </rPr>
      <t xml:space="preserve">SQL - Converting Data Types
</t>
    </r>
    <r>
      <rPr>
        <rFont val="Arial"/>
        <b/>
        <color theme="1"/>
      </rPr>
      <t xml:space="preserve">Data modeling (EDA): </t>
    </r>
    <r>
      <rPr>
        <rFont val="Arial"/>
        <color theme="1"/>
      </rPr>
      <t xml:space="preserve">SQL - Sorting and filtering data with simple SELECT queries with WHERE, ORDER BY clauses | SQL - Aggregations:  with Functions (COUNT, SUM, AVG) | SQL - Aggregations: Basic joins (optional: INNER JOIN to combine two related tables)
</t>
    </r>
    <r>
      <rPr>
        <rFont val="Arial"/>
        <b/>
        <color theme="1"/>
      </rPr>
      <t>Drawing conclusions:</t>
    </r>
    <r>
      <rPr>
        <rFont val="Arial"/>
        <color theme="1"/>
      </rPr>
      <t xml:space="preserve"> Writing a succinct summary
</t>
    </r>
    <r>
      <rPr>
        <rFont val="Arial"/>
        <b/>
        <color theme="1"/>
      </rPr>
      <t>Financial Models</t>
    </r>
    <r>
      <rPr>
        <rFont val="Arial"/>
        <color theme="1"/>
      </rPr>
      <t>: ROI analysis: Revenue and LTV</t>
    </r>
  </si>
  <si>
    <t>At the end of the sprint, students will be able to:
- Query relational databases with SQL to analyze user or customer flows in multi-stage processes.
- Identify stages, bottlenecks, and conversion rates within a behavioral funnel.
- Calculate retention metrics by cohorts using date functions and grouping in SQL.
- Segment users by events, dates, or key attributes for comparative analysis.
- Perform scenario modeling with SQL to estimate the impact of conversion improvements.
- Combine multiple tables through joins to enrich analysis with additional data (such as dates, users, campaigns, or products).
- Use subqueries or common table expressions to structure more complex analyses.
- Translate business questions into clear and focused SQL queries.
- Communicate key findings through simple visualizations or tables exported to spreadsheets.
- Write clear, decision-oriented recommendations based on funnel and retention data.</t>
  </si>
  <si>
    <t>1. Understand the user journey and structure the analysis</t>
  </si>
  <si>
    <t>Learn how to represent a multi-stage process from the user's perspective and translate it into an event flow that can be analyzed with SQL.</t>
  </si>
  <si>
    <t>1. Understanding a journey and how is it represented in data</t>
  </si>
  <si>
    <r>
      <rPr>
        <rFont val="Arial"/>
        <color theme="1"/>
      </rPr>
      <t xml:space="preserve">Understand what a user journey is and why it matters for product and business analysis.
Explore different types of journeys across industries: onboarding, funnels, service interactions.
Identify the key stages in a process and how they might be logged as events in a database.
Connect each step to possible metrics like conversion and drop-off rates.
</t>
    </r>
    <r>
      <rPr>
        <rFont val="Arial"/>
        <b/>
        <color theme="1"/>
      </rPr>
      <t>Exercise:</t>
    </r>
    <r>
      <rPr>
        <rFont val="Arial"/>
        <color theme="1"/>
      </rPr>
      <t xml:space="preserve"> Analyze 3 journeys (e-commerce, education, public services) and define their key stages. Then, sketch how those events would look in a table with columns like user_id, date, event.</t>
    </r>
  </si>
  <si>
    <t>2. Identifying relevant events and fields in a database</t>
  </si>
  <si>
    <r>
      <rPr>
        <rFont val="Arial"/>
        <color theme="1"/>
      </rPr>
      <t xml:space="preserve">Recognize key fields used to reconstruct user journeys in an event table.
Understand the role of user_id, timestamp, event_type, and additional attributes.
Explore how event-driven databases are structured and which other tables may complement them.
Detect common issues: duplicates, date formats, missing events.
</t>
    </r>
    <r>
      <rPr>
        <rFont val="Arial"/>
        <b/>
        <color theme="1"/>
      </rPr>
      <t>Exercise</t>
    </r>
    <r>
      <rPr>
        <rFont val="Arial"/>
        <color theme="1"/>
      </rPr>
      <t>: Review a simplified event table and identify which fields allow you to order events, group users, and calculate conversions. Mark critical fields that need validation before analysis.</t>
    </r>
  </si>
  <si>
    <t>3. Translating business flows into analytical questions</t>
  </si>
  <si>
    <r>
      <rPr>
        <rFont val="Arial"/>
        <color theme="1"/>
      </rPr>
      <t xml:space="preserve">Interpret process diagrams or step-by-step descriptions.
Formulate key questions: How many users reached each stage? Where do they drop off? Who completed the flow?
Relate each stage to logical conditions you could use in SQL.
Outline a conceptual analysis plan (stages, metrics, filters).
</t>
    </r>
    <r>
      <rPr>
        <rFont val="Arial"/>
        <b/>
        <color theme="1"/>
      </rPr>
      <t xml:space="preserve">Exercise: </t>
    </r>
    <r>
      <rPr>
        <rFont val="Arial"/>
        <color theme="1"/>
      </rPr>
      <t>Based on a given user flow, write 3 business questions that could be answered with SQL. Specify what data you would need and how you would filter it.</t>
    </r>
  </si>
  <si>
    <t>4. Inspecting and preparing tables for analysis</t>
  </si>
  <si>
    <r>
      <rPr>
        <rFont val="Arial"/>
        <color theme="1"/>
      </rPr>
      <t xml:space="preserve">Run basic queries to explore table content (SELECT, LIMIT, ORDER BY).
Review data types, structures, primary keys, and relationships between tables.
Identify potential issues in date fields, repeated users, or out-of-order events.
Document initial observations before building more complex queries.
</t>
    </r>
    <r>
      <rPr>
        <rFont val="Arial"/>
        <b/>
        <color theme="1"/>
      </rPr>
      <t>Exercise:</t>
    </r>
    <r>
      <rPr>
        <rFont val="Arial"/>
        <color theme="1"/>
      </rPr>
      <t xml:space="preserve"> Do a preliminary inspection of a database with users and events. Note which fields are ready to use, which need cleaning, and what relationships exist between tables.</t>
    </r>
  </si>
  <si>
    <t>2. Building Funnel Analyses with SQL</t>
  </si>
  <si>
    <t>Extract and transform data to build conversion funnels that reveal how users progress through multi-step processes.</t>
  </si>
  <si>
    <t>1. Extracting and filtering relevant events</t>
  </si>
  <si>
    <r>
      <rPr>
        <rFont val="Arial"/>
        <color theme="1"/>
      </rPr>
      <t xml:space="preserve">Write SQL queries to extract user events related to a multi-step process
Apply filters to isolate specific types of events (e.g., "signup", "purchase")
Use WHERE, IN, and BETWEEN clauses to define event sequences within timeframes
Distinguish between unique users and repeated actions
</t>
    </r>
    <r>
      <rPr>
        <rFont val="Arial"/>
        <b/>
        <color theme="1"/>
      </rPr>
      <t xml:space="preserve">Exercise: </t>
    </r>
    <r>
      <rPr>
        <rFont val="Arial"/>
        <color theme="1"/>
      </rPr>
      <t>Filter a dataset to extract all relevant events for a user journey. Return one row per user-event combination and validate the event distribution over time.</t>
    </r>
  </si>
  <si>
    <t>2. Counting users at each stage of the funnel</t>
  </si>
  <si>
    <r>
      <rPr>
        <rFont val="Arial"/>
        <color theme="1"/>
      </rPr>
      <t xml:space="preserve">Use GROUP BY and COUNT(DISTINCT user_id) to calculate stage-level participation
Structure queries to show drop-off between steps in a defined process
Order events chronologically and identify the position of each in the funnel
Create comparison tables that show conversion rates between steps
</t>
    </r>
    <r>
      <rPr>
        <rFont val="Arial"/>
        <b/>
        <color theme="1"/>
      </rPr>
      <t>Exercise:</t>
    </r>
    <r>
      <rPr>
        <rFont val="Arial"/>
        <color theme="1"/>
      </rPr>
      <t xml:space="preserve"> Build a funnel table with the number of users who completed each stage. Calculate and comment on the drop-off rate between each step.</t>
    </r>
  </si>
  <si>
    <t>3. Tracking user progression through funnel stages</t>
  </si>
  <si>
    <r>
      <rPr>
        <rFont val="Arial"/>
        <color theme="1"/>
      </rPr>
      <t xml:space="preserve">Use window functions (e.g., ROW_NUMBER(), RANK()) to order user events
Identify users who completed all steps vs. those who dropped off
Apply CASE statements to label user progression status
Create segmented views of full, partial, and early exits
</t>
    </r>
    <r>
      <rPr>
        <rFont val="Arial"/>
        <b/>
        <color theme="1"/>
      </rPr>
      <t xml:space="preserve">Exercise: </t>
    </r>
    <r>
      <rPr>
        <rFont val="Arial"/>
        <color theme="1"/>
      </rPr>
      <t>Write a query that tags each user as "Completed", "Dropped at Step 2", or "Dropped at Step 3" based on their latest event in the funnel.</t>
    </r>
  </si>
  <si>
    <t>4. Analyzing conversion and drop-off rates</t>
  </si>
  <si>
    <r>
      <rPr>
        <rFont val="Arial"/>
        <color theme="1"/>
      </rPr>
      <t xml:space="preserve">Calculate conversion rates between each funnel step
Use CTEs or subqueries to cleanly structure multi-step logic
Identify the step with the highest drop-off and quantify the impact
Link conversion patterns to possible UX or process improvements
</t>
    </r>
    <r>
      <rPr>
        <rFont val="Arial"/>
        <b/>
        <color theme="1"/>
      </rPr>
      <t>Exercise:</t>
    </r>
    <r>
      <rPr>
        <rFont val="Arial"/>
        <color theme="1"/>
      </rPr>
      <t xml:space="preserve"> Create a funnel conversion table showing step-by-step user loss and compute which step has the highest relative drop-off. Suggest one hypothesis for the cause.</t>
    </r>
  </si>
  <si>
    <t>3. Analyzing Retention with Cohorts</t>
  </si>
  <si>
    <t>Group users by start date or shared attribute to analyze their retention over time using cohorts.</t>
  </si>
  <si>
    <t>1. Grouping users into cohorts</t>
  </si>
  <si>
    <r>
      <rPr>
        <rFont val="Arial"/>
        <color theme="1"/>
      </rPr>
      <t xml:space="preserve">Define what a cohort is and when to use cohort-based analysis
Use MIN(event_date) or signup date to assign users to a cohort
Create a new column that maps each user to a cohort start period
Aggregate users by cohort using GROUP BY and date functions
</t>
    </r>
    <r>
      <rPr>
        <rFont val="Arial"/>
        <b/>
        <color theme="1"/>
      </rPr>
      <t xml:space="preserve">Exercise: </t>
    </r>
    <r>
      <rPr>
        <rFont val="Arial"/>
        <color theme="1"/>
      </rPr>
      <t>Write a query that groups users by their first event date and counts the number of users in each weekly cohort.</t>
    </r>
  </si>
  <si>
    <t>2. Measuring retention over time</t>
  </si>
  <si>
    <r>
      <rPr>
        <rFont val="Arial"/>
        <color theme="1"/>
      </rPr>
      <t xml:space="preserve">Use date arithmetic to track user activity relative to their cohort start date
Calculate how many users returned after 7, 30, and 60 days
Build a table where rows are cohorts and columns represent days or weeks since signup
Handle inactive users and missing events correctly
</t>
    </r>
    <r>
      <rPr>
        <rFont val="Arial"/>
        <b/>
        <color theme="1"/>
      </rPr>
      <t xml:space="preserve">Exercise: </t>
    </r>
    <r>
      <rPr>
        <rFont val="Arial"/>
        <color theme="1"/>
      </rPr>
      <t>Create a cohort retention table showing what percent of users in each cohort returned on days 7, 30, and 60.</t>
    </r>
  </si>
  <si>
    <t xml:space="preserve">3. Creating retention curves
</t>
  </si>
  <si>
    <r>
      <rPr>
        <rFont val="Arial"/>
        <color theme="1"/>
      </rPr>
      <t xml:space="preserve">Transform retention tables into time series data for visualization
Normalize retention counts into percentages for comparison
Identify trends in short-term and long-term user engagement
Interpret cohort patterns to draw product or business insights
</t>
    </r>
    <r>
      <rPr>
        <rFont val="Arial"/>
        <b/>
        <color theme="1"/>
      </rPr>
      <t>Exercise:</t>
    </r>
    <r>
      <rPr>
        <rFont val="Arial"/>
        <color theme="1"/>
      </rPr>
      <t xml:space="preserve"> Export your retention data and plot a simple line chart showing how user retention changes over time for the last 3 cohorts. Describe one key insight.</t>
    </r>
  </si>
  <si>
    <t>4. Segmenting retention by user attributes</t>
  </si>
  <si>
    <r>
      <rPr>
        <rFont val="Arial"/>
        <color theme="1"/>
      </rPr>
      <t xml:space="preserve">Add segmentation to cohort analysis by attributes like channel, plan, or device
Use GROUP BY cohort, segment to create multi-dimensional retention tables
Compare retention behavior across user groups
Detect which segments retain better and why
</t>
    </r>
    <r>
      <rPr>
        <rFont val="Arial"/>
        <b/>
        <color theme="1"/>
      </rPr>
      <t>Exercise:</t>
    </r>
    <r>
      <rPr>
        <rFont val="Arial"/>
        <color theme="1"/>
      </rPr>
      <t xml:space="preserve"> Modify your cohort table to compare retention between free vs. paid users. Identify which segment has better long-term retention and propose one explanation.</t>
    </r>
  </si>
  <si>
    <t>4. Modeling Scenarios and Estimating Impact</t>
  </si>
  <si>
    <t>Simulate hypothetical improvements in the conversion funnel and estimate the potential impact on key business metrics using SQL.</t>
  </si>
  <si>
    <t>1. Recalculating conversion with hypothetical improvements</t>
  </si>
  <si>
    <r>
      <rPr>
        <rFont val="Arial"/>
        <color theme="1"/>
      </rPr>
      <t xml:space="preserve">Define a baseline funnel with current conversion rates
Use CASE statements to simulate increased conversion at a given step
Recalculate total completions assuming X% improvement in a stage
Compare original vs. hypothetical funnel outcomes
</t>
    </r>
    <r>
      <rPr>
        <rFont val="Arial"/>
        <b/>
        <color theme="1"/>
      </rPr>
      <t xml:space="preserve">Exercise: </t>
    </r>
    <r>
      <rPr>
        <rFont val="Arial"/>
        <color theme="1"/>
      </rPr>
      <t>Modify your funnel query to simulate a 10% increase in conversion at Stage 2. Calculate how many additional users would complete the final stage.</t>
    </r>
  </si>
  <si>
    <t>2. Estimating impact on revenue or business metrics</t>
  </si>
  <si>
    <r>
      <rPr>
        <rFont val="Arial"/>
        <color theme="1"/>
      </rPr>
      <t xml:space="preserve">Assign revenue or value to each completed user journey
Multiply projected completions by average revenue per user
Estimate the net gain from improving conversion or retention
Communicate business implications using simple calculations
</t>
    </r>
    <r>
      <rPr>
        <rFont val="Arial"/>
        <b/>
        <color theme="1"/>
      </rPr>
      <t xml:space="preserve">Exercise: </t>
    </r>
    <r>
      <rPr>
        <rFont val="Arial"/>
        <color theme="1"/>
      </rPr>
      <t>Given an average revenue of $50 per converted user, estimate the revenue gain from the simulated funnel improvement in Lesson 1.</t>
    </r>
  </si>
  <si>
    <t>3. Comparing scenarios across segments</t>
  </si>
  <si>
    <r>
      <rPr>
        <rFont val="Arial"/>
        <color theme="1"/>
      </rPr>
      <t xml:space="preserve">Simulate scenario changes for different user segments (e.g., desktop vs. mobile)
Use CASE and GROUP BY to compare the impact of improvements across groups
Identify which segments respond best to small improvements
Prioritize segments based on potential business gain
</t>
    </r>
    <r>
      <rPr>
        <rFont val="Arial"/>
        <b/>
        <color theme="1"/>
      </rPr>
      <t xml:space="preserve">Exercise: </t>
    </r>
    <r>
      <rPr>
        <rFont val="Arial"/>
        <color theme="1"/>
      </rPr>
      <t>Compare the impact of improving Stage 2 conversion by 10% for two different user segments. Determine which segment offers greater return.</t>
    </r>
  </si>
  <si>
    <t>4. Structuring scenario analysis in SQL</t>
  </si>
  <si>
    <r>
      <rPr>
        <rFont val="Arial"/>
        <color theme="1"/>
      </rPr>
      <t xml:space="preserve">Use CTEs to isolate base metrics and scenario logic
Document each step in the SQL script to explain assumptions
Organize queries for reuse or adaptation in future analyses
Validate scenario results by comparing with actual data
</t>
    </r>
    <r>
      <rPr>
        <rFont val="Arial"/>
        <b/>
        <color theme="1"/>
      </rPr>
      <t>Exercise:</t>
    </r>
    <r>
      <rPr>
        <rFont val="Arial"/>
        <color theme="1"/>
      </rPr>
      <t xml:space="preserve"> Rewrite your funnel scenario query using at least one CTE and add comments explaining each step and its purpose.</t>
    </r>
  </si>
  <si>
    <t>5. Communicating Insights for Business Decisions</t>
  </si>
  <si>
    <t>Translate analytical findings into clear recommendations and understandable visualizations for business, product, or non-technical stakeholders.</t>
  </si>
  <si>
    <t>1. Summarizing key metrics and takeaways</t>
  </si>
  <si>
    <r>
      <rPr>
        <rFont val="Arial"/>
        <color theme="1"/>
      </rPr>
      <t xml:space="preserve">Identify the most relevant conversion and retention metrics from your analysis
Use consistent naming and formatting to prepare your final output
Structure results to emphasize trends and problem areas (e.g., drop-off, low retention)
Select top 3 KPIs that are most actionable
</t>
    </r>
    <r>
      <rPr>
        <rFont val="Arial"/>
        <b/>
        <color theme="1"/>
      </rPr>
      <t>Exercise:</t>
    </r>
    <r>
      <rPr>
        <rFont val="Arial"/>
        <color theme="1"/>
      </rPr>
      <t xml:space="preserve"> Create a summary table (in SQL or spreadsheet) that consolida los KPIs clave: usuarios totales, tasa de conversión final y tasa de retención a 30 días. Resáltalos con formato condicional.</t>
    </r>
  </si>
  <si>
    <t>2. Creating tables and visuals from SQL outputs</t>
  </si>
  <si>
    <r>
      <rPr>
        <rFont val="Arial"/>
        <color theme="1"/>
      </rPr>
      <t xml:space="preserve">Export SQL query results to a spreadsheet
Create one funnel chart and one retention line chart
Format axes, titles and data labels for readability
Apply conditional formatting or color to highlight key values
</t>
    </r>
    <r>
      <rPr>
        <rFont val="Arial"/>
        <b/>
        <color theme="1"/>
      </rPr>
      <t>Exercise:</t>
    </r>
    <r>
      <rPr>
        <rFont val="Arial"/>
        <color theme="1"/>
      </rPr>
      <t xml:space="preserve"> Export funnel and cohort retention data to a spreadsheet. Create a funnel chart and a line chart comparing at least three cohorts. Use visual formatting to highlight the stage with the greatest drop-off.</t>
    </r>
  </si>
  <si>
    <t>3. Building a visual dashboard for stakeholders</t>
  </si>
  <si>
    <r>
      <rPr>
        <rFont val="Arial"/>
        <color theme="1"/>
      </rPr>
      <t xml:space="preserve">Organize key charts and metrics into a clean layout
Group related visuals and use spacing to guide the viewer
Add visual indicators to highlight critical metrics (e.g., arrows, thresholds)
Ensure consistency in colors, fonts, and labels
</t>
    </r>
    <r>
      <rPr>
        <rFont val="Arial"/>
        <b/>
        <color theme="1"/>
      </rPr>
      <t>Exercise:</t>
    </r>
    <r>
      <rPr>
        <rFont val="Arial"/>
        <color theme="1"/>
      </rPr>
      <t xml:space="preserve"> Design a summary tab in your spreadsheet with the charts and key KPIs. Use borders, titles, and colors to create a clear and visually consistent view.</t>
    </r>
  </si>
  <si>
    <t>4. Customizing outputs for different audiences</t>
  </si>
  <si>
    <r>
      <rPr>
        <rFont val="Arial"/>
        <color theme="1"/>
      </rPr>
      <t xml:space="preserve">Create two views of the same data: one detailed, one simplified
Adjust chart types, labels, and layout depending on the viewer
Hide technical fields or complexity not needed for high-level stakeholders
Focus on clarity and actionability over completeness
</t>
    </r>
    <r>
      <rPr>
        <rFont val="Arial"/>
        <b/>
        <color theme="1"/>
      </rPr>
      <t xml:space="preserve">Exercise: </t>
    </r>
    <r>
      <rPr>
        <rFont val="Arial"/>
        <color theme="1"/>
      </rPr>
      <t xml:space="preserve">Duplicate the summary tab and create an "executive" version that shows only the main KPIs and charts. Hide technical columns and simplify titles to make it easier to read.
</t>
    </r>
  </si>
  <si>
    <t xml:space="preserve">5. Project 6: Analyze User Journeys Using SQL
</t>
  </si>
  <si>
    <t>5. Prepare Data with Structured Thinking</t>
  </si>
  <si>
    <t>Python</t>
  </si>
  <si>
    <t>At the end of the sprint, students will be able to:
- Set up a basic Python environment for data analysis using Jupyter Notebook or Google Colab.
- Load datasets from CSV files and inspect their structure using Pandas.
- Create and manipulate DataFrames to explore rows, columns, and data types.
- Detect and clean missing, duplicated, or improperly formatted values.
- Convert data types and normalize inconsistent entries (e.g., capitalization, date formats).
- Combine multiple datasets using merge() and validate join keys.
- Create new columns using simple calculations or conditional logic in Pandas.
- Filter, sort, and aggregate data using built-in Pandas methods and groupby operations.
- Validate the integrity of the dataset using simple visual inspection tools.
- Organize a reproducible and well-structured notebook following best practices.
- Export cleaned and transformed datasets for reuse in future analysis.
-Use Git and GitHub to track changes, collaborate, and share notebooks and datasets in a professional workflow.
Ai 🤖 
- Using Google Collab to group and aggregate data
- Using Google Collab to clean raw data - remove missing values, rename columns, change data types</t>
  </si>
  <si>
    <t>1. Setting Up a Python Data Environment</t>
  </si>
  <si>
    <t>Get familiar with the Python data analysis environment, including how to load datasets and perform an initial structured exploration.</t>
  </si>
  <si>
    <t>1. Understanding the Python data analysis workflow</t>
  </si>
  <si>
    <r>
      <rPr>
        <rFont val="Arial"/>
        <color theme="1"/>
      </rPr>
      <t xml:space="preserve">Understand the typical steps in a Python-based data analysis workflow
Compare spreadsheet-based vs. code-based data handling
Recognize key Python tools used in analytics (Jupyter Notebook, Pandas, Matplotlib)
Understand why structured thinking is important when working with code
</t>
    </r>
    <r>
      <rPr>
        <rFont val="Arial"/>
        <b/>
        <color theme="1"/>
      </rPr>
      <t>Exercise:</t>
    </r>
    <r>
      <rPr>
        <rFont val="Arial"/>
        <color theme="1"/>
      </rPr>
      <t xml:space="preserve"> Review a sample Python notebook that performs a simple data transformation. Identify the main sections (loading, cleaning, analyzing, visualizing) and annotate them using markdown cells.</t>
    </r>
  </si>
  <si>
    <t>2. Setting up your analysis environment</t>
  </si>
  <si>
    <r>
      <rPr>
        <rFont val="Arial"/>
        <color theme="1"/>
      </rPr>
      <t xml:space="preserve">Access and navigate Google Colab or Jupyter Notebook
Create a new notebook and understand the interface (code cells vs. text cells)
Run basic Python code: print statements, simple math, and text output
Organize the notebook using clear section titles, helpful comments, and meaningful variable names
</t>
    </r>
    <r>
      <rPr>
        <rFont val="Arial"/>
        <b/>
        <color theme="1"/>
      </rPr>
      <t>Exercise:</t>
    </r>
    <r>
      <rPr>
        <rFont val="Arial"/>
        <color theme="1"/>
      </rPr>
      <t xml:space="preserve"> Open a new notebook and create a clean structure with at least three sections using markdown cells (e.g., “Load data”, “Clean data”, “Explore data”).
In each section, write at least one code cell with a descriptive variable name and a short comment explaining the operation.</t>
    </r>
  </si>
  <si>
    <t>3. Version Control Basics with Git and GitHub</t>
  </si>
  <si>
    <t>What version control is and why it matters for analysts.
Local vs. remote repositories.
Basic Git workflow: init, add, commit, push, pull.
Introduction to GitHub interface (repositories, commits, branches).
Uploading cleaned notebooks and datasets.</t>
  </si>
  <si>
    <t>4. Loading datasets into Pandas</t>
  </si>
  <si>
    <r>
      <rPr>
        <rFont val="Arial"/>
        <color theme="1"/>
      </rPr>
      <t xml:space="preserve">Import the Pandas library and understand its role in data handling
Load a CSV file into a Pandas DataFrame using read_csv()
Display the first and last few rows using .head() and .tail()
Check the shape and structure of the dataset with .shape and .info()
</t>
    </r>
    <r>
      <rPr>
        <rFont val="Arial"/>
        <b/>
        <color theme="1"/>
      </rPr>
      <t>Exercise:</t>
    </r>
    <r>
      <rPr>
        <rFont val="Arial"/>
        <color theme="1"/>
      </rPr>
      <t xml:space="preserve"> Load a dataset from a given CSV file and display the first 10 rows. Then use .info() and .shape to understand its structure and size.</t>
    </r>
  </si>
  <si>
    <t>2. Exploring and Understanding DataFrames</t>
  </si>
  <si>
    <t>Learn to manipulate Pandas DataFrames to access, inspect, and understand the structure, types, and content of data.</t>
  </si>
  <si>
    <t>1. Accessing columns and rows in a DataFrame</t>
  </si>
  <si>
    <r>
      <rPr>
        <rFont val="Arial"/>
        <color theme="1"/>
      </rPr>
      <t xml:space="preserve">Select one or multiple columns using bracket notation (df["col"], df[["col1", "col2"]])
Access individual rows by index using .loc[] and .iloc[]
Slice DataFrames to view subsets of data
Understand the difference between label-based and position-based indexing
</t>
    </r>
    <r>
      <rPr>
        <rFont val="Arial"/>
        <b/>
        <color theme="1"/>
      </rPr>
      <t xml:space="preserve">Exercise: </t>
    </r>
    <r>
      <rPr>
        <rFont val="Arial"/>
        <color theme="1"/>
      </rPr>
      <t>Load a dataset and extract: (1) a single column, (2) the first five rows, (3) a specific row using .iloc, and (4) a subset with two columns and ten rows using slicing.</t>
    </r>
  </si>
  <si>
    <t>2. Inspecting column data types and content</t>
  </si>
  <si>
    <r>
      <rPr>
        <rFont val="Arial"/>
        <color theme="1"/>
      </rPr>
      <t xml:space="preserve">Check column names and data types using .columns and .dtypes
Use .info() and .describe() to get a summary of the dataset
Identify potential data issues (e.g., unexpected types, missing values)
Recognize categorical vs. numerical vs. text variables
</t>
    </r>
    <r>
      <rPr>
        <rFont val="Arial"/>
        <b/>
        <color theme="1"/>
      </rPr>
      <t xml:space="preserve">Exercise: </t>
    </r>
    <r>
      <rPr>
        <rFont val="Arial"/>
        <color theme="1"/>
      </rPr>
      <t>Use .dtypes, .info() and .describe() to examine a dataset. Create a list of which columns are numerical, categorical, or text based on the output.</t>
    </r>
  </si>
  <si>
    <t>3. Renaming and reordering columns</t>
  </si>
  <si>
    <r>
      <rPr>
        <rFont val="Arial"/>
        <color theme="1"/>
      </rPr>
      <t xml:space="preserve">Rename columns using .rename() or by reassigning df.columns
Reorder columns for better readability or workflow needs
Standardize column names to lowercase and replace spaces or special characters
Use best practices for naming (e.g., no spaces, consistent case)
</t>
    </r>
    <r>
      <rPr>
        <rFont val="Arial"/>
        <b/>
        <color theme="1"/>
      </rPr>
      <t>Exercise:</t>
    </r>
    <r>
      <rPr>
        <rFont val="Arial"/>
        <color theme="1"/>
      </rPr>
      <t xml:space="preserve"> Clean up column names in a dataset: remove spaces, make all lowercase, and rename at least one column to something clearer. Reorder the columns so that the most important ones appear first.</t>
    </r>
  </si>
  <si>
    <t>3. Cleaning and Standardizing Raw Data</t>
  </si>
  <si>
    <t>Apply basic data cleaning and normalization techniques to fix common errors and prepare columns for further analysis.</t>
  </si>
  <si>
    <t>1. Detecting and handling missing values</t>
  </si>
  <si>
    <r>
      <rPr>
        <rFont val="Arial"/>
        <color theme="1"/>
      </rPr>
      <t xml:space="preserve">Identify missing values using .isna() and .sum()
Decide when to drop or fill missing values
Apply .dropna() to remove rows or columns
Use .fillna() with strategies like constant values or forward fill
</t>
    </r>
    <r>
      <rPr>
        <rFont val="Arial"/>
        <b/>
        <color theme="1"/>
      </rPr>
      <t>Exercise:</t>
    </r>
    <r>
      <rPr>
        <rFont val="Arial"/>
        <color theme="1"/>
      </rPr>
      <t xml:space="preserve"> Inspect a dataset for missing values and apply at least two different cleaning strategies: one column dropped, and one column filled.
</t>
    </r>
  </si>
  <si>
    <t>2. Removing duplicates and irrelevant rows</t>
  </si>
  <si>
    <r>
      <rPr>
        <rFont val="Arial"/>
        <color theme="1"/>
      </rPr>
      <t xml:space="preserve">Detect duplicate rows with .duplicated()
Remove duplicates using .drop_duplicates()
Filter out rows that don’t meet basic quality standards
Use .reset_index() to maintain a clean index after filtering
</t>
    </r>
    <r>
      <rPr>
        <rFont val="Arial"/>
        <b/>
        <color theme="1"/>
      </rPr>
      <t>Exercise:</t>
    </r>
    <r>
      <rPr>
        <rFont val="Arial"/>
        <color theme="1"/>
      </rPr>
      <t xml:space="preserve"> Identify and remove duplicate records in a dataset. Then filter out any rows where key columns are blank or irrelevant (e.g., zero values in numeric columns).</t>
    </r>
  </si>
  <si>
    <t>3. Correcting inconsistent text and formatting</t>
  </si>
  <si>
    <r>
      <rPr>
        <rFont val="Arial"/>
        <color theme="1"/>
      </rPr>
      <t xml:space="preserve">Standardize text data using .str.lower(), .strip(), .replace()
Correct common formatting issues (extra spaces, inconsistent capitalization)
Replace inconsistent category labels with unified values
Use .unique() and .value_counts() to audit changes
</t>
    </r>
    <r>
      <rPr>
        <rFont val="Arial"/>
        <b/>
        <color theme="1"/>
      </rPr>
      <t xml:space="preserve">Exercise: </t>
    </r>
    <r>
      <rPr>
        <rFont val="Arial"/>
        <color theme="1"/>
      </rPr>
      <t>Clean a categorical column with inconsistent text (e.g., region names). Apply string methods to unify capitalization and correct at least 2 values manually with .replace().</t>
    </r>
  </si>
  <si>
    <t>4. Converting and formatting data types</t>
  </si>
  <si>
    <r>
      <rPr>
        <rFont val="Arial"/>
        <color theme="1"/>
      </rPr>
      <t xml:space="preserve">Change data types with .astype() (e.g., strings to integers or dates)
Use pd.to_datetime() to convert strings into date objects
Validate data type changes with .dtypes
Handle errors during conversion with errors='coerce'
</t>
    </r>
    <r>
      <rPr>
        <rFont val="Arial"/>
        <b/>
        <color theme="1"/>
      </rPr>
      <t>Exercise:</t>
    </r>
    <r>
      <rPr>
        <rFont val="Arial"/>
        <color theme="1"/>
      </rPr>
      <t xml:space="preserve"> Convert a date column from text to datetime format and a numerical column from string to float. Check and validate that both were converted correctly.</t>
    </r>
  </si>
  <si>
    <t>The students quickly  remove missing values, rename columns, change data types in a dataset</t>
  </si>
  <si>
    <t>4. Filtering, Sorting, and Summarizing Data</t>
  </si>
  <si>
    <t>Filter and rearrange data to answer specific questions and obtain simple statistics grouped by categories or conditions.</t>
  </si>
  <si>
    <t>1. Filtering data with conditions</t>
  </si>
  <si>
    <r>
      <rPr>
        <rFont val="Arial"/>
        <color theme="1"/>
      </rPr>
      <t xml:space="preserve">Apply row filters using conditional logic (df[df["col"] &gt; value])
Combine multiple conditions using &amp; and | with parentheses
Filter using membership (.isin()) and string matching (.str.contains())
Chain filters to narrow down specific subsets
Translate basic filter logic from spreadsheets (e.g., “Region = West”) into Pandas syntax using conditional indexing.
</t>
    </r>
    <r>
      <rPr>
        <rFont val="Arial"/>
        <b/>
        <color theme="1"/>
      </rPr>
      <t>Exercise:</t>
    </r>
    <r>
      <rPr>
        <rFont val="Arial"/>
        <color theme="1"/>
      </rPr>
      <t xml:space="preserve"> Filter a dataset to find all rows where the “region” is “West” and the “sales” value is above 1000.
Then, explain how this logic would look in a spreadsheet filter or condition formula.</t>
    </r>
  </si>
  <si>
    <t>2. Sorting data to identify patterns</t>
  </si>
  <si>
    <t>Use .sort_values() to organize data by one or more columns
Apply ascending and descending order
Combine sorting with filtering to explore top/bottom performers
Identify patterns like highest/lowest values or recent records
Exercise: Sort a dataset by a score column in descending order. Then filter the top 10 records and display only the key columns.</t>
  </si>
  <si>
    <t>3. Calculating summary statistics</t>
  </si>
  <si>
    <r>
      <rPr>
        <rFont val="Arial"/>
        <color theme="1"/>
      </rPr>
      <t xml:space="preserve">Use .mean(), .median(), .min(), .max(), .std() to get numeric summaries
Understand what each statistic reveals about the data
Apply functions column-wise or on subsets
Compare summary metrics across filtered groups
</t>
    </r>
    <r>
      <rPr>
        <rFont val="Arial"/>
        <b/>
        <color theme="1"/>
      </rPr>
      <t xml:space="preserve">Exercise: </t>
    </r>
    <r>
      <rPr>
        <rFont val="Arial"/>
        <color theme="1"/>
      </rPr>
      <t>Calculate the mean, median, and standard deviation for a numeric column. Then repeat the calculations only for the rows that meet a specific condition.</t>
    </r>
  </si>
  <si>
    <t>4. Grouping and aggregating data</t>
  </si>
  <si>
    <r>
      <rPr>
        <rFont val="Arial"/>
        <color theme="1"/>
      </rPr>
      <t xml:space="preserve">Use .groupby() with aggregation functions (.sum(), .mean(), .count())
Group by one or more columns to compare categories
Rename and format grouped results
Combine .groupby() with sorting for ranked summaries. Learn how to group and summarize data using groupby(), and connect this logic to spreadsheet functions like SUMIF or PivotTables.
</t>
    </r>
    <r>
      <rPr>
        <rFont val="Arial"/>
        <b/>
        <color theme="1"/>
      </rPr>
      <t xml:space="preserve">Exercise: </t>
    </r>
    <r>
      <rPr>
        <rFont val="Arial"/>
        <color theme="1"/>
      </rPr>
      <t>Use groupby() to calculate the average sales per product category. Then, explain how to do this same operation in Google Sheets (e.g., with a Pivot Table or AVERAGEIF).</t>
    </r>
  </si>
  <si>
    <t>Ai 🤖 Using Google Collab to group and aggregate data</t>
  </si>
  <si>
    <t>The students quickly solves a business case by leaning on google collab to write the python code using the Gemini Toggle</t>
  </si>
  <si>
    <t xml:space="preserve">5. Combining and Structuring Multi-File Datasets </t>
  </si>
  <si>
    <t>Combine and structure multiple datasets into a clean, unified table using Pandas. Explore potential join keys, perform merges with merge(), and validate the result using visual checks to ensure the dataset is ready for analysis.</t>
  </si>
  <si>
    <t>1. Identifying Join Keys and Preparing Tables</t>
  </si>
  <si>
    <r>
      <rPr>
        <rFont val="Arial"/>
        <color theme="1"/>
      </rPr>
      <t xml:space="preserve">Understand how to explore and compare multiple datasets to identify shared fields.
Inspect potential join keys using .columns, .nunique(), and .value_counts().
Evaluate data quality and structure before merging: data types, duplicates, missing values.
</t>
    </r>
    <r>
      <rPr>
        <rFont val="Arial"/>
        <b/>
        <color theme="1"/>
      </rPr>
      <t xml:space="preserve">Exercise: </t>
    </r>
    <r>
      <rPr>
        <rFont val="Arial"/>
        <color theme="1"/>
      </rPr>
      <t>Load two related datasets and list at least two columns that could serve as join keys. Check if the values in those columns are consistent enough for merging (e.g., uniqueness, missing values, formatting).</t>
    </r>
  </si>
  <si>
    <t>2. Joining DataFrames with merge()</t>
  </si>
  <si>
    <r>
      <rPr>
        <rFont val="Arial"/>
        <color theme="1"/>
      </rPr>
      <t xml:space="preserve">Learn how to combine datasets using the pd.merge() function.
Understand different types of joins (inner, left) and how they affect the resulting data.
Check merge results for mismatches, unexpected row counts, or nulls introduced by joining.
</t>
    </r>
    <r>
      <rPr>
        <rFont val="Arial"/>
        <b/>
        <color theme="1"/>
      </rPr>
      <t xml:space="preserve">Exercise: </t>
    </r>
    <r>
      <rPr>
        <rFont val="Arial"/>
        <color theme="1"/>
      </rPr>
      <t>Use pd.merge() to combine the two datasets from the previous lesson using a common key. Then check how many rows did not match between the tables and identify why.</t>
    </r>
  </si>
  <si>
    <t>3. Structuring the Unified Dataset</t>
  </si>
  <si>
    <r>
      <rPr>
        <rFont val="Arial"/>
        <color theme="1"/>
      </rPr>
      <t xml:space="preserve">Clean and organize the merged dataset to improve readability and consistency.
Rename and reorder columns, drop unnecessary fields, and reset the index.
Apply best practices to ensure clarity and reproducibility.
</t>
    </r>
    <r>
      <rPr>
        <rFont val="Arial"/>
        <b/>
        <color theme="1"/>
      </rPr>
      <t xml:space="preserve">Exercise: </t>
    </r>
    <r>
      <rPr>
        <rFont val="Arial"/>
        <color theme="1"/>
      </rPr>
      <t>After merging two datasets, reorganize the resulting DataFrame by: Renaming at least one column + Reordering columns to prioritize key fields + Dropping at least one unnecessary column + Resetting the index for a clean final version</t>
    </r>
  </si>
  <si>
    <t>4. Validating the Combined Dataset with Visual Tools</t>
  </si>
  <si>
    <r>
      <rPr>
        <rFont val="Arial"/>
        <color theme="1"/>
      </rPr>
      <t xml:space="preserve">Use basic visualizations to validate that the merged dataset looks consistent.
Apply value_counts().plot(), barplot() or countplot() to check category distributions or potential labeling issues.
Spot duplicated categories, outliers, or formatting errors through simple charts.
</t>
    </r>
    <r>
      <rPr>
        <rFont val="Arial"/>
        <b/>
        <color theme="1"/>
      </rPr>
      <t>Exercise:</t>
    </r>
    <r>
      <rPr>
        <rFont val="Arial"/>
        <color theme="1"/>
      </rPr>
      <t xml:space="preserve"> Create one plot (e.g., bar chart or count plot) for a categorical column in the merged dataset.. Check if there are unexpected values, inconsistent capitalization, or formatting issues, and fix at least one if needed.
</t>
    </r>
  </si>
  <si>
    <t>6. Project: Prepare Data with Structured Thinking</t>
  </si>
  <si>
    <t>6. Statistical Analysis to Spot Patterns &amp; Outliers</t>
  </si>
  <si>
    <t>Python (Pandas + Seaborn/Matplotlib)</t>
  </si>
  <si>
    <t xml:space="preserve">By the end of the sprint, students will be able to:
Select relevant numerical and categorical variables for statistical analysis.
Calculate descriptive statistics using Pandas: mean, median, mode, min, max, and standard deviation.
Visualize data distributions using histograms and box plots with Matplotlib or Seaborn.
Detect and interpret outliers and anomalies in datasets.
Assess skewness and data dispersion to evaluate data quality and trends.
Normalize or transform data when distributions are highly skewed.
Summarize key statistical findings in clear, plain language for non-technical stakeholders.
Create annotated charts that highlight insights and support business interpretation.
</t>
  </si>
  <si>
    <t>1. Preparing Data for Statistical Analysis</t>
  </si>
  <si>
    <t>Select and prepare relevant variables for statistical analysis by assessing data types, completeness, and consistency. Clean and export a structured version of the dataset.</t>
  </si>
  <si>
    <t>1. Identifying relevant variables for analysis</t>
  </si>
  <si>
    <r>
      <rPr>
        <rFont val="Arial"/>
        <color theme="1"/>
      </rPr>
      <t xml:space="preserve">Distinguish between numerical, categorical, and text variables.
Decide which columns are useful for descriptive statistics.
Detect columns with too many missing values or too few unique values.
Use .nunique() and .isna().mean() to assess variable quality.
</t>
    </r>
    <r>
      <rPr>
        <rFont val="Arial"/>
        <b/>
        <color theme="1"/>
      </rPr>
      <t>Exercise:</t>
    </r>
    <r>
      <rPr>
        <rFont val="Arial"/>
        <color theme="1"/>
      </rPr>
      <t xml:space="preserve"> Analyze a dataset and select 3 numerical variables and 2 categorical variables that are suitable for statistical analysis.
Justify your selection using quality inspection functions such as .nunique() and .isna().mean().</t>
    </r>
  </si>
  <si>
    <t>2. Checking data consistency and distribution</t>
  </si>
  <si>
    <r>
      <rPr>
        <rFont val="Arial"/>
        <color theme="1"/>
      </rPr>
      <t xml:space="preserve">Check value ranges and outliers using .describe() and visual methods
Use .value_counts() for categorical columns
Detect skewed distributions or inconsistent groupings
Decide if additional cleaning or transformation is needed
</t>
    </r>
    <r>
      <rPr>
        <rFont val="Arial"/>
        <b/>
        <color theme="1"/>
      </rPr>
      <t>Exercise</t>
    </r>
    <r>
      <rPr>
        <rFont val="Arial"/>
        <color theme="1"/>
      </rPr>
      <t>: Use .describe() and .value_counts() to assess the quality and distribution of at least 3 selected variables. Point out any values that should be reviewed or corrected.</t>
    </r>
  </si>
  <si>
    <t>3. Structuring a clean dataset for reuse</t>
  </si>
  <si>
    <r>
      <rPr>
        <rFont val="Arial"/>
        <color theme="1"/>
      </rPr>
      <t xml:space="preserve">Select relevant columns and discard unnecessary ones
Rename and reorder columns for clarity
Ensure consistent formatting and no missing/duplicated values
Create a final version of the dataset ready for export
</t>
    </r>
    <r>
      <rPr>
        <rFont val="Arial"/>
        <b/>
        <color theme="1"/>
      </rPr>
      <t>Exercise</t>
    </r>
    <r>
      <rPr>
        <rFont val="Arial"/>
        <color theme="1"/>
      </rPr>
      <t>: Create a clean copy of the dataset containing only the columns needed for statistical analysis. Make sure it has no missing values or inconsistent column names.</t>
    </r>
  </si>
  <si>
    <t>4. Exporting datasets for future analysis</t>
  </si>
  <si>
    <r>
      <rPr>
        <rFont val="Arial"/>
        <color theme="1"/>
      </rPr>
      <t xml:space="preserve">Use .to_csv() to export cleaned data
Choose between including or excluding the index column
Save the file with a meaningful name and check formatting
Test re-importing the exported dataset to confirm usability
</t>
    </r>
    <r>
      <rPr>
        <rFont val="Arial"/>
        <b/>
        <color theme="1"/>
      </rPr>
      <t xml:space="preserve">Exercise: </t>
    </r>
    <r>
      <rPr>
        <rFont val="Arial"/>
        <color theme="1"/>
      </rPr>
      <t>Export your cleaned dataset as a CSV file and reload it in a new notebook. Verify that it preserves the expected format and is ready for analysis.</t>
    </r>
  </si>
  <si>
    <t>2. Understanding Descriptive Statistics</t>
  </si>
  <si>
    <t>Calculate and interpret basic descriptive statistics to understand central tendency, variability, and distribution of numerical variables.</t>
  </si>
  <si>
    <t>1. Calculating Measures of Central Tendency</t>
  </si>
  <si>
    <r>
      <rPr>
        <rFont val="Arial"/>
        <color theme="1"/>
      </rPr>
      <t xml:space="preserve">Learn how to calculate the mean, median, and mode using Pandas.
Understand what each measure reveals about the data's center.
Identify when mean vs. median is more appropriate (e.g., in skewed distributions).
</t>
    </r>
    <r>
      <rPr>
        <rFont val="Arial"/>
        <b/>
        <color theme="1"/>
      </rPr>
      <t xml:space="preserve">Exercise: </t>
    </r>
    <r>
      <rPr>
        <rFont val="Arial"/>
        <color theme="1"/>
      </rPr>
      <t>For a selected numerical column, calculate the mean, median, and mode. Compare the values and explain which one best represents the central tendency and why.</t>
    </r>
  </si>
  <si>
    <t>2. Measuring Spread and Variability</t>
  </si>
  <si>
    <r>
      <rPr>
        <rFont val="Arial"/>
        <color theme="1"/>
      </rPr>
      <t xml:space="preserve">Use .std(), .min(), .max() and range to understand how spread out the data is.
Learn how standard deviation reflects data variability around the mean.
Recognize when high or low spread may indicate data issues or diversity in behavior.
</t>
    </r>
    <r>
      <rPr>
        <rFont val="Arial"/>
        <b/>
        <color theme="1"/>
      </rPr>
      <t xml:space="preserve">Exercise: </t>
    </r>
    <r>
      <rPr>
        <rFont val="Arial"/>
        <color theme="1"/>
      </rPr>
      <t>Choose a numerical variable and compute its minimum, maximum, and standard deviation. Interpret what the spread tells you about the variation in the data.</t>
    </r>
  </si>
  <si>
    <t>3. Comparing Distributions Across Groups</t>
  </si>
  <si>
    <r>
      <rPr>
        <rFont val="Arial"/>
        <color theme="1"/>
      </rPr>
      <t xml:space="preserve">Use groupby() to calculate descriptive statistics by category.
Compare how different segments (e.g., departments, regions) behave.
Identify gaps, disparities, or consistent trends between groups.
</t>
    </r>
    <r>
      <rPr>
        <rFont val="Arial"/>
        <b/>
        <color theme="1"/>
      </rPr>
      <t>Exercise</t>
    </r>
    <r>
      <rPr>
        <rFont val="Arial"/>
        <color theme="1"/>
      </rPr>
      <t>: Use groupby() to compare the average and standard deviation of a numerical metric across two or more categories (e.g., departments). Write one sentence summarizing the difference between the groups.</t>
    </r>
  </si>
  <si>
    <t>3. Visualizing Distributions and Spotting Outliers</t>
  </si>
  <si>
    <t>Visualize data distributions using histograms and box plots. Detect and interpret outliers to better understand variability and anomalies in the dataset.</t>
  </si>
  <si>
    <t>1. Plotting Histograms to Explore Distributions</t>
  </si>
  <si>
    <r>
      <rPr>
        <rFont val="Arial"/>
        <color theme="1"/>
      </rPr>
      <t xml:space="preserve">Use histplot() from Seaborn or plot(kind="hist") from Pandas to visualize how values are distributed.
Interpret common patterns (normal, right-skewed, left-skewed).
Identify clusters or unusual gaps in the data.
</t>
    </r>
    <r>
      <rPr>
        <rFont val="Arial"/>
        <b/>
        <color theme="1"/>
      </rPr>
      <t xml:space="preserve">
Exercise: </t>
    </r>
    <r>
      <rPr>
        <rFont val="Arial"/>
        <color theme="1"/>
      </rPr>
      <t>Plot a histogram for a numerical column using both Pandas and Seaborn. Then change the number of bins to 10, 30, and 50 to compare how the level of detail changes.</t>
    </r>
  </si>
  <si>
    <t>2. Using Box Plots to Detect Outliers</t>
  </si>
  <si>
    <r>
      <rPr>
        <rFont val="Arial"/>
        <color theme="1"/>
      </rPr>
      <t xml:space="preserve">Use sns.boxplot() to display the spread and detect outliers in a variable.
Understand quartiles, whiskers, and how outliers are defined based on IQR.
Visualize multiple box plots side by side when needed.
</t>
    </r>
    <r>
      <rPr>
        <rFont val="Arial"/>
        <b/>
        <color theme="1"/>
      </rPr>
      <t xml:space="preserve">Exercise: </t>
    </r>
    <r>
      <rPr>
        <rFont val="Arial"/>
        <color theme="1"/>
      </rPr>
      <t>Create a box plot for a numerical column. Filter the dataset to show only the rows that fall outside the whiskers (outliers) and count how many there are.</t>
    </r>
  </si>
  <si>
    <t>3. Comparing Distributions Between Categories</t>
  </si>
  <si>
    <r>
      <rPr>
        <rFont val="Arial"/>
        <color theme="1"/>
      </rPr>
      <t xml:space="preserve">Compare how a numerical variable is distributed across different groups using grouped box plots or faceted histograms.
Detect differences in median, spread, and presence of outliers between categories.
</t>
    </r>
    <r>
      <rPr>
        <rFont val="Arial"/>
        <b/>
        <color theme="1"/>
      </rPr>
      <t>Exercise:</t>
    </r>
    <r>
      <rPr>
        <rFont val="Arial"/>
        <color theme="1"/>
      </rPr>
      <t xml:space="preserve"> Use sns.boxplot() to plot a numerical variable grouped by a categorical one (e.g., score by department). Then, use .groupby() to compare the average and standard deviation per category.</t>
    </r>
  </si>
  <si>
    <t>4.  Highlighting Insights in Visualizations</t>
  </si>
  <si>
    <r>
      <rPr>
        <rFont val="Arial"/>
        <color theme="1"/>
      </rPr>
      <t xml:space="preserve">Make visualizations easier to read by adding titles, axis labels, and consistent color.
Use plt.axhline(), annotations, or highlights to mark key patterns.
Ensure clarity for non-technical readers.
</t>
    </r>
    <r>
      <rPr>
        <rFont val="Arial"/>
        <b/>
        <color theme="1"/>
      </rPr>
      <t xml:space="preserve">Exercise: </t>
    </r>
    <r>
      <rPr>
        <rFont val="Arial"/>
        <color theme="1"/>
      </rPr>
      <t>Choose one plot from a previous lesson and customize it by: Adding a title and axis labels /  Changing the color palette / Adding a horizontal reference line (e.g., mean or threshold) using plt.axhline()</t>
    </r>
  </si>
  <si>
    <t>4. Handling Skewed Data and Anomalies</t>
  </si>
  <si>
    <t>Detect skewed distributions and problematic outliers. Apply basic techniques such as transformation or filtering to improve data quality and prepare for more robust analysis.</t>
  </si>
  <si>
    <t>1. Detecting Skewness and Extreme Values</t>
  </si>
  <si>
    <r>
      <rPr>
        <rFont val="Arial"/>
        <color theme="1"/>
      </rPr>
      <t xml:space="preserve">Use .skew() and visual cues (histograms, box plots) to identify skewed distributions.
Understand the difference between right-skewed and left-skewed data.
Recognize when skewness may affect statistical results.
</t>
    </r>
    <r>
      <rPr>
        <rFont val="Arial"/>
        <b/>
        <color theme="1"/>
      </rPr>
      <t xml:space="preserve">Exercise: </t>
    </r>
    <r>
      <rPr>
        <rFont val="Arial"/>
        <color theme="1"/>
      </rPr>
      <t>Use .skew() on at least 3 numerical columns. Then, plot histograms for the same variables and check if the visual pattern matches the skewness value.</t>
    </r>
  </si>
  <si>
    <t>2. Handling Outliers with Filtering and Winsorization</t>
  </si>
  <si>
    <r>
      <rPr>
        <rFont val="Arial"/>
        <color theme="1"/>
      </rPr>
      <t xml:space="preserve">Apply techniques to reduce the impact of extreme values.
Use conditional filtering to remove or isolate outliers.
Apply winsorization by capping values at percentile thresholds (e.g., 1st and 99th).
</t>
    </r>
    <r>
      <rPr>
        <rFont val="Arial"/>
        <b/>
        <color theme="1"/>
      </rPr>
      <t>Exercise:</t>
    </r>
    <r>
      <rPr>
        <rFont val="Arial"/>
        <color theme="1"/>
      </rPr>
      <t xml:space="preserve"> For a selected variable, calculate the 1st and 99th percentiles using np.percentile() or .quantile(). Then cap all values below/above those thresholds and create a new column with the adjusted values.</t>
    </r>
  </si>
  <si>
    <t>3. Transforming Skewed Data for Analysis</t>
  </si>
  <si>
    <r>
      <rPr>
        <rFont val="Arial"/>
        <color theme="1"/>
      </rPr>
      <t xml:space="preserve">Use log or square root transformations to reduce skewness and stabilize variance.
Compare before/after histograms to evaluate the impact.
Understand when transformations are helpful (e.g., long-tail distributions).
</t>
    </r>
    <r>
      <rPr>
        <rFont val="Arial"/>
        <b/>
        <color theme="1"/>
      </rPr>
      <t>Exercise:</t>
    </r>
    <r>
      <rPr>
        <rFont val="Arial"/>
        <color theme="1"/>
      </rPr>
      <t xml:space="preserve"> Apply a log transformation to a positively skewed variable using np.log1p(). Plot the original and transformed histograms side by side and check if the distribution is more balanced.</t>
    </r>
  </si>
  <si>
    <t>5. Communicating Statistical Findings</t>
  </si>
  <si>
    <t>Communicate statistical insights clearly by annotating visualizations and summarizing patterns using plain language for non-technical audiences.</t>
  </si>
  <si>
    <t>1. Annotating Visualizations to Highlight Patterns</t>
  </si>
  <si>
    <r>
      <rPr>
        <rFont val="Arial"/>
        <color theme="1"/>
      </rPr>
      <t xml:space="preserve">Enhance statistical charts by adding reference lines, titles, labels, and annotations.
Use tools like plt.axhline(), plt.text() or annotate() to highlight outliers, averages, or relevant thresholds.
</t>
    </r>
    <r>
      <rPr>
        <rFont val="Arial"/>
        <b/>
        <color theme="1"/>
      </rPr>
      <t>Exercise</t>
    </r>
    <r>
      <rPr>
        <rFont val="Arial"/>
        <color theme="1"/>
      </rPr>
      <t>: Take a box plot or histogram from a previous lesson and add: A horizontal line for the mean or median + At least one text annotation pointing to an outlier or skewed region</t>
    </r>
  </si>
  <si>
    <t>2. Framing Takeaways in Plain Language</t>
  </si>
  <si>
    <r>
      <rPr>
        <rFont val="Arial"/>
        <color theme="1"/>
      </rPr>
      <t xml:space="preserve">Translate statistical results (mean, spread, outliers) into simple statements.
Focus on clarity over precision — e.g., “Most employees score between 60 and 80.”
Avoid technical jargon when the goal is to inform decision-making.
</t>
    </r>
    <r>
      <rPr>
        <rFont val="Arial"/>
        <b/>
        <color theme="1"/>
      </rPr>
      <t>Exercise:</t>
    </r>
    <r>
      <rPr>
        <rFont val="Arial"/>
        <color theme="1"/>
      </rPr>
      <t xml:space="preserve"> Create 3 short captions or titles that summarize the main takeaway of different visualizations.</t>
    </r>
  </si>
  <si>
    <t>3. Creating Focused Summary Charts</t>
  </si>
  <si>
    <r>
      <rPr>
        <rFont val="Arial"/>
        <color theme="1"/>
      </rPr>
      <t xml:space="preserve">Design a clean, one-chart visual that communicates a single key message (e.g., variability by group).
Remove distractions, simplify layout, and format for clarity and focus.
Prepare visuals that are easily embeddable in slides or reports.
</t>
    </r>
    <r>
      <rPr>
        <rFont val="Arial"/>
        <b/>
        <color theme="1"/>
      </rPr>
      <t xml:space="preserve">Exercise: </t>
    </r>
    <r>
      <rPr>
        <rFont val="Arial"/>
        <color theme="1"/>
      </rPr>
      <t>Choose one variable and create a final box plot or histogram with: Clear labels and title, a customized color palette and only the elements necessary to support a single insight</t>
    </r>
  </si>
  <si>
    <t>7. Explore Data Connections with Correlations</t>
  </si>
  <si>
    <t xml:space="preserve">By the end of the sprint, students will be able to:
- Import data from CSV or Excel files using Pandas.
- Inspect and clean datasets by handling missing values, dropping irrelevant columns, and converting data types.
- Combine multiple datasets through merging or concatenation when needed.
- Calculate descriptive statistics such as mean and median for selected variables.
- Create scatter plots to explore potential correlations between numerical variables.
- Compute and interpret a basic correlation matrix using Pandas or Seaborn.
- Document their analysis process in a structured Jupyter Notebook using code comments and markdown summaries.
</t>
  </si>
  <si>
    <t>1. Importing and Preparing the Dataset</t>
  </si>
  <si>
    <t>Load and inspect a dataset using Pandas. Clean missing values, drop irrelevant columns, and ensure appropriate data types for analysis.</t>
  </si>
  <si>
    <t>1. Importing CSV and Excel Files into Pandas</t>
  </si>
  <si>
    <r>
      <rPr>
        <rFont val="Arial"/>
        <color theme="1"/>
      </rPr>
      <t xml:space="preserve">Learn to load .csv and .xlsx files using read_csv() and read_excel().
Inspect the dataset with .head(), .info(), .shape() and .dtypes to understand its structure.
Identify common data import issues (wrong headers, delimiters, encoding).
</t>
    </r>
    <r>
      <rPr>
        <rFont val="Arial"/>
        <b/>
        <color theme="1"/>
      </rPr>
      <t>Exercise:</t>
    </r>
    <r>
      <rPr>
        <rFont val="Arial"/>
        <color theme="1"/>
      </rPr>
      <t xml:space="preserve"> Load a dataset from a CSV file and display the first 10 rows. Then check the shape and data types of all columns using .shape and .dtypes.</t>
    </r>
  </si>
  <si>
    <t>2. Identifying and Handling Missing Data</t>
  </si>
  <si>
    <r>
      <rPr>
        <rFont val="Arial"/>
        <color theme="1"/>
      </rPr>
      <t xml:space="preserve">Use .isna() and .sum() to detect missing values in the dataset.
Decide when to drop vs. fill missing values using .dropna() and .fillna().
Explore different filling strategies (e.g., constant, forward fill, mean).
</t>
    </r>
    <r>
      <rPr>
        <rFont val="Arial"/>
        <b/>
        <color theme="1"/>
      </rPr>
      <t xml:space="preserve">Exercise: </t>
    </r>
    <r>
      <rPr>
        <rFont val="Arial"/>
        <color theme="1"/>
      </rPr>
      <t>Identify all columns with missing values and apply at least two strategies: Drop rows where a key variable is missing + Fill another column using its mean or a constant value</t>
    </r>
  </si>
  <si>
    <t>3. Dropping and Renaming Irrelevant Columns</t>
  </si>
  <si>
    <r>
      <rPr>
        <rFont val="Arial"/>
        <color theme="1"/>
      </rPr>
      <t xml:space="preserve">Detect columns that add little value to the analysis (e.g., IDs, notes, empty fields).
Drop them using .drop(), and rename remaining columns for clarity using .rename() or direct assignment.
Ensure column names follow consistent formatting.
</t>
    </r>
    <r>
      <rPr>
        <rFont val="Arial"/>
        <b/>
        <color theme="1"/>
      </rPr>
      <t>Exercise:</t>
    </r>
    <r>
      <rPr>
        <rFont val="Arial"/>
        <color theme="1"/>
      </rPr>
      <t xml:space="preserve"> Drop at least two irrelevant columns from a dataset. Rename one or more columns to make them cleaner and easier to interpret (e.g., lowercase, no spaces).</t>
    </r>
  </si>
  <si>
    <t>4. Converting Data Types for Analysis</t>
  </si>
  <si>
    <r>
      <rPr>
        <rFont val="Arial"/>
        <color theme="1"/>
      </rPr>
      <t xml:space="preserve">Convert columns to appropriate types (e.g., string to datetime or float).
Use .astype() and pd.to_datetime() to adjust formatting and fix import issues.
Validate changes using .dtypes and .info().
</t>
    </r>
    <r>
      <rPr>
        <rFont val="Arial"/>
        <b/>
        <color theme="1"/>
      </rPr>
      <t xml:space="preserve">Exercise: </t>
    </r>
    <r>
      <rPr>
        <rFont val="Arial"/>
        <color theme="1"/>
      </rPr>
      <t>Convert one column to datetime format and another to float. Check that both conversions were applied correctly by displaying .dtypes and inspecting sample values.</t>
    </r>
  </si>
  <si>
    <t>2. Combining and Organizing Multiple Tables</t>
  </si>
  <si>
    <t>Merge or concatenate multiple datasets to create a single clean table ready for analysis.</t>
  </si>
  <si>
    <t>1. Concatenating Monthly or Regional Files</t>
  </si>
  <si>
    <r>
      <rPr>
        <rFont val="Arial"/>
        <color theme="1"/>
      </rPr>
      <t xml:space="preserve">Use pd.concat() to combine datasets that share the same structure (e.g., different months or regions).
Review the result for duplicated indices or inconsistent fields.
Add a helper column if needed (e.g., "month", "region") before concatenating.
</t>
    </r>
    <r>
      <rPr>
        <rFont val="Arial"/>
        <b/>
        <color theme="1"/>
      </rPr>
      <t>Exercise:</t>
    </r>
    <r>
      <rPr>
        <rFont val="Arial"/>
        <color theme="1"/>
      </rPr>
      <t xml:space="preserve"> Load two CSVs with the same structure (e.g., January and February sales). Concatenate them using pd.concat() and reset the index. Add a new column to indicate the original file (month or region).</t>
    </r>
  </si>
  <si>
    <t>2. Merging Tables by Key Fields</t>
  </si>
  <si>
    <r>
      <rPr>
        <rFont val="Arial"/>
        <color theme="1"/>
      </rPr>
      <t xml:space="preserve">Use pd.merge() to combine datasets with different information (e.g., sales and customer info).
Choose the correct join type (inner, left) and validate key matches.
Check for mismatches or nulls introduced by the merge.
</t>
    </r>
    <r>
      <rPr>
        <rFont val="Arial"/>
        <b/>
        <color theme="1"/>
      </rPr>
      <t xml:space="preserve">Exercise: </t>
    </r>
    <r>
      <rPr>
        <rFont val="Arial"/>
        <color theme="1"/>
      </rPr>
      <t>Merge two datasets using a common column (e.g., product_id). Use .isna().sum() to check how many nulls were introduced and in which columns.</t>
    </r>
  </si>
  <si>
    <t>3. Validating the Merged Dataset</t>
  </si>
  <si>
    <r>
      <rPr>
        <rFont val="Arial"/>
        <color theme="1"/>
      </rPr>
      <t xml:space="preserve">Inspect the structure of the final dataset after combining.
Check for duplicate rows, mismatched types, or unexpected missing values.
Review column consistency and row counts.
</t>
    </r>
    <r>
      <rPr>
        <rFont val="Arial"/>
        <b/>
        <color theme="1"/>
      </rPr>
      <t>Exercise:</t>
    </r>
    <r>
      <rPr>
        <rFont val="Arial"/>
        <color theme="1"/>
      </rPr>
      <t xml:space="preserve"> Use .duplicated(), .dtypes, and .info() to validate your merged dataset.Remove any duplicates and confirm that all columns have the expected data type.</t>
    </r>
  </si>
  <si>
    <t>4. Organizing the Final Table for Analysis</t>
  </si>
  <si>
    <r>
      <rPr>
        <rFont val="Arial"/>
        <color theme="1"/>
      </rPr>
      <t xml:space="preserve">Reorder and rename columns to prioritize important variables.
Drop temporary or redundant fields used during merge.
Apply filters or sorting to create a clean working version of the dataset.
</t>
    </r>
    <r>
      <rPr>
        <rFont val="Arial"/>
        <b/>
        <color theme="1"/>
      </rPr>
      <t>Exercise:</t>
    </r>
    <r>
      <rPr>
        <rFont val="Arial"/>
        <color theme="1"/>
      </rPr>
      <t xml:space="preserve"> Reorder the columns in your final dataset to group similar variables together. Drop at least one column that’s no longer needed and apply a .sort_values() to organize your rows.</t>
    </r>
  </si>
  <si>
    <t>3. Exploring Relationships Between Variables</t>
  </si>
  <si>
    <t>Use scatter plots and summary statistics to explore and visually assess the relationship between two numerical variables.</t>
  </si>
  <si>
    <t>1. Calculating Summary Statistics for Key Variables</t>
  </si>
  <si>
    <r>
      <rPr>
        <rFont val="Arial"/>
        <color theme="1"/>
      </rPr>
      <t xml:space="preserve">Use .mean(), .median(), and .describe() to explore the central tendency of numerical columns.
Compare stats between variables before visualizing relationships.
Reinforce the idea of checking distributions before jumping to correlations.
</t>
    </r>
    <r>
      <rPr>
        <rFont val="Arial"/>
        <b/>
        <color theme="1"/>
      </rPr>
      <t xml:space="preserve">Exercise: </t>
    </r>
    <r>
      <rPr>
        <rFont val="Arial"/>
        <color theme="1"/>
      </rPr>
      <t xml:space="preserve">Select two numerical columns and calculate their mean, median, and standard deviation. Use .describe() to compare their distributions side by side.
</t>
    </r>
  </si>
  <si>
    <t>2. Creating Basic Scatter Plots with Matplotlib</t>
  </si>
  <si>
    <r>
      <rPr>
        <rFont val="Arial"/>
        <color theme="1"/>
      </rPr>
      <t xml:space="preserve">Use plt.scatter() to visualize the relationship between two variables.
Add axis labels and titles to make the plot interpretable.
Detect general trends, clusters, or potential outliers.
</t>
    </r>
    <r>
      <rPr>
        <rFont val="Arial"/>
        <b/>
        <color theme="1"/>
      </rPr>
      <t xml:space="preserve">Exercise: </t>
    </r>
    <r>
      <rPr>
        <rFont val="Arial"/>
        <color theme="1"/>
      </rPr>
      <t>Create a scatter plot comparing two numerical variables (e.g., age vs. sales). Add a title and labels for both axes using plt.title() and plt.xlabel() / plt.ylabel().</t>
    </r>
  </si>
  <si>
    <t>3.  Using Seaborn to Plot and Style Scatter Plots</t>
  </si>
  <si>
    <r>
      <rPr>
        <rFont val="Arial"/>
        <color theme="1"/>
      </rPr>
      <t xml:space="preserve">Use sns.scatterplot() to create cleaner and more customizable scatter plots.
Use hue, size, or style to add a third dimension (e.g., region, gender).
Quickly explore patterns between variables across categories.
</t>
    </r>
    <r>
      <rPr>
        <rFont val="Arial"/>
        <b/>
        <color theme="1"/>
      </rPr>
      <t>Exercise</t>
    </r>
    <r>
      <rPr>
        <rFont val="Arial"/>
        <color theme="1"/>
      </rPr>
      <t>: Create a scatter plot using sns.scatterplot() with a third variable as hue. Try customizing the style (e.g., palette, point size, or marker style).</t>
    </r>
  </si>
  <si>
    <t>4.  Interpreting Patterns in Scatter Plots</t>
  </si>
  <si>
    <r>
      <rPr>
        <rFont val="Arial"/>
        <color theme="1"/>
      </rPr>
      <t xml:space="preserve">Identify types of relationships: positive, negative, none, or nonlinear.
Recognize when scatter plots show misleading patterns (e.g., due to outliers).
Avoid drawing causal conclusions from correlation patterns.
</t>
    </r>
    <r>
      <rPr>
        <rFont val="Arial"/>
        <b/>
        <color theme="1"/>
      </rPr>
      <t xml:space="preserve">Exercise: </t>
    </r>
    <r>
      <rPr>
        <rFont val="Arial"/>
        <color theme="1"/>
      </rPr>
      <t>Look at a scatter plot you created earlier and answer: Is the relationship roughly linear, curved, or unclear? Are there any extreme points that might distort the pattern?
Use .corr() to compute the correlation coefficient between the two variables and compare with what you see visually.</t>
    </r>
  </si>
  <si>
    <t>4. Building and Interpreting Correlation Matrices</t>
  </si>
  <si>
    <t>Calculate and visualize a correlation matrix to identify patterns across multiple numerical variables, and document insights clearly in a Jupyter Notebook.</t>
  </si>
  <si>
    <t>1. Calculating Correlation Between Variables</t>
  </si>
  <si>
    <r>
      <rPr>
        <rFont val="Arial"/>
        <color theme="1"/>
      </rPr>
      <t xml:space="preserve">Use .corr() to compute pairwise correlations between numerical variables.
Understand the correlation coefficient scale from -1 to 1.
Identify strong, weak, and neutral relationships.
</t>
    </r>
    <r>
      <rPr>
        <rFont val="Arial"/>
        <b/>
        <color theme="1"/>
      </rPr>
      <t xml:space="preserve">Exercise: </t>
    </r>
    <r>
      <rPr>
        <rFont val="Arial"/>
        <color theme="1"/>
      </rPr>
      <t>Use .corr() on your cleaned dataset to calculate a correlation matrix. Extract the top 3 strongest positive and 3 strongest negative correlations (excluding self-correlations).</t>
    </r>
  </si>
  <si>
    <t>2. Visualizing a Correlation Matrix with Seaborn</t>
  </si>
  <si>
    <r>
      <rPr>
        <rFont val="Arial"/>
        <color theme="1"/>
      </rPr>
      <t xml:space="preserve">Use sns.heatmap() to display the correlation matrix visually.
Add color gradients, annotations, and axis labels to improve readability.
Use mask or rounding to simplify the display if needed.
</t>
    </r>
    <r>
      <rPr>
        <rFont val="Arial"/>
        <b/>
        <color theme="1"/>
      </rPr>
      <t>Exercise</t>
    </r>
    <r>
      <rPr>
        <rFont val="Arial"/>
        <color theme="1"/>
      </rPr>
      <t>: Create a heatmap of your correlation matrix using sns.heatmap() with annotations. Customize the color palette and add a title to make the chart presentation-ready.</t>
    </r>
  </si>
  <si>
    <t>3. Filtering and Investigating Key Relationships</t>
  </si>
  <si>
    <r>
      <rPr>
        <rFont val="Arial"/>
        <color theme="1"/>
      </rPr>
      <t xml:space="preserve">Use filtering techniques to isolate variable pairs with high or surprising correlations.
Return to scatter plots to visually inspect these pairs.
Decide which relationships are most relevant for the business context.
</t>
    </r>
    <r>
      <rPr>
        <rFont val="Arial"/>
        <b/>
        <color theme="1"/>
      </rPr>
      <t xml:space="preserve">Exercise: </t>
    </r>
    <r>
      <rPr>
        <rFont val="Arial"/>
        <color theme="1"/>
      </rPr>
      <t>Select two variable pairs with strong correlation (positive or negative) and create new scatter plots to validate the relationship. Write a short comment in a markdown cell explaining why this pair might be relevant to the dataset.</t>
    </r>
  </si>
  <si>
    <t>4. Documenting Your Analysis in a Clear Notebook</t>
  </si>
  <si>
    <r>
      <rPr>
        <rFont val="Arial"/>
        <color theme="1"/>
      </rPr>
      <t xml:space="preserve">Use markdown cells and inline comments to explain each step of your workflow.
Include a title, section headers, and a final summary block.
Write observations in plain language, simulating an internal data analyst report.
</t>
    </r>
    <r>
      <rPr>
        <rFont val="Arial"/>
        <b/>
        <color theme="1"/>
      </rPr>
      <t xml:space="preserve">Exercise: </t>
    </r>
    <r>
      <rPr>
        <rFont val="Arial"/>
        <color theme="1"/>
      </rPr>
      <t>Add markdown cells to structure your notebook with: A title and objective +  Section headers for import, cleaning, exploration, and findings +  A final markdown summary with 2–3 bullet points describing key patterns you observed</t>
    </r>
  </si>
  <si>
    <t>5. Project Explore Data Connections with Correlations</t>
  </si>
  <si>
    <t>8. Validate Business Hypotheses with Statistical Tests</t>
  </si>
  <si>
    <t>Python (SciPy/statsmodels)</t>
  </si>
  <si>
    <t>By the end of the sprint, students will be able to:
- Formulate clear, testable business hypotheses from real-world scenarios.
- Calculate confidence intervals for proportions and means using Python.
- Perform basic statistical tests such as t-tests and chi-square tests using SciPy or statsmodels.
- Interpret p-values and draw conclusions about statistical significance.
- Clean, prepare, and transform data to meet the assumptions of hypothesis tests.
- Write modular Python functions for data processing and metric computation.
- Build and test a Python pipeline that automates CSV ingestion, transformation, and output to AWS S3.
- Deploy and schedule the execution of their script using AWS Lambda and EventBridge or triggers.
- Connect processed data to Power BI and validate dynamic report updates.
- Document their entire workflow using markdown summaries, inline comments, and a structured README file.</t>
  </si>
  <si>
    <t>1. Formulating and Structuring Business Hypotheses.</t>
  </si>
  <si>
    <t>Define testable business hypotheses, understand types of variables involved, and identify appropriate datasets and statistical tests to validate them.</t>
  </si>
  <si>
    <t>1. Define Business Hypotheses Using Statistical Logic</t>
  </si>
  <si>
    <r>
      <rPr>
        <rFont val="Arial"/>
        <color theme="1"/>
      </rPr>
      <t xml:space="preserve">Distinguish between a business question and a statistical hypothesis.
Formulate null (H₀) and alternative (H₁) hypotheses using comparison logic: comparing means, proportions, or relationships between variables.
Identify the grouping variable and the outcome metric involved.
</t>
    </r>
    <r>
      <rPr>
        <rFont val="Arial"/>
        <b/>
        <color theme="1"/>
      </rPr>
      <t xml:space="preserve">Exercise: </t>
    </r>
    <r>
      <rPr>
        <rFont val="Arial"/>
        <color theme="1"/>
      </rPr>
      <t>Select three given business questions. For each case: Identify the categorical variable and the outcome metric + Write null and alternative hypotheses using code comments</t>
    </r>
  </si>
  <si>
    <t>2. Classify Variables to Select a Test Type</t>
  </si>
  <si>
    <t>Identify whether a variable is numerical, categorical, or boolean using .dtypes and .value_counts().
Map variable pairings to test types:
- Mean comparison → numerical + binary categorical
- Proportion comparison → two binary categorical variables
- Independence test → two categorical variables
Exercise: Analyze four pairs of columns using .dtypes and .value_counts(). For each pair, classify it as: mean comparison, proportion comparison, or independence test.</t>
  </si>
  <si>
    <t>3. Interpret Dataset Scope: Sample or Population</t>
  </si>
  <si>
    <r>
      <rPr>
        <rFont val="Arial"/>
        <color theme="1"/>
      </rPr>
      <t xml:space="preserve">Understand the difference between a population and a sample, and why statistical tests are applied to samples.
Introduce the concept of generalizing results and the role of confidence levels (e.g., 95%).
Identify when results from a dataset can be extended to the whole population.
</t>
    </r>
    <r>
      <rPr>
        <rFont val="Arial"/>
        <b/>
        <color theme="1"/>
      </rPr>
      <t xml:space="preserve">Exercise: </t>
    </r>
    <r>
      <rPr>
        <rFont val="Arial"/>
        <color theme="1"/>
      </rPr>
      <t xml:space="preserve">Load a sample dataset. Use .shape and .info() to assess its size and scope. Determine whether the dataset represents a full population or a sample. Record the conclusion in a markdown cell.
</t>
    </r>
  </si>
  <si>
    <t>4. Validate That Data Is Ready for Testing</t>
  </si>
  <si>
    <t>Check whether the dataset meets the basic conditions for statistical testing:
- Sufficient number of observations per group
- No missing values in test variables
- Clean and consistent group labels
Exercise: Select one categorical variable and one numerical variable. Use .groupby().size(), .isna().sum(), and .value_counts() to validate:
- Group size balance
- Missing values
- Consistency in category labels</t>
  </si>
  <si>
    <t>Ai 🤖 Co-create Hypotheses with AI Based on Real Variables</t>
  </si>
  <si>
    <t>The student explores a real dataset, selects relevant variables, and prompts the AI to generate multiple business hypotheses, then rewrites and structures one selected case for statistical testing.</t>
  </si>
  <si>
    <t>2. Testing Means and Proportions with Python</t>
  </si>
  <si>
    <t>Calculate confidence intervals and perform t-tests and z-tests in Python to validate business hypotheses involving means and proportions.</t>
  </si>
  <si>
    <t>1. Calculate Confidence Intervals for Means and Proportions</t>
  </si>
  <si>
    <r>
      <rPr>
        <rFont val="Arial"/>
        <color theme="1"/>
      </rPr>
      <t xml:space="preserve">Understand the concept of a confidence interval as a range that likely contains the true population value.
Learn to calculate a confidence interval for:
- A mean (e.g., average spend)
-  A proportion (e.g., click-through rate)
Use built-in tools from statsmodels.stats.api or formulas based on standard error.
</t>
    </r>
    <r>
      <rPr>
        <rFont val="Arial"/>
        <b/>
        <color theme="1"/>
      </rPr>
      <t>Exercise:</t>
    </r>
    <r>
      <rPr>
        <rFont val="Arial"/>
        <color theme="1"/>
      </rPr>
      <t xml:space="preserve"> Select a numeric variable and compute a 95% confidence interval for its mean using DescrStatsW from statsmodels. Then compute a 95% confidence interval for a binary outcome using proportion formulas.</t>
    </r>
  </si>
  <si>
    <t>2. Perform Independent t-tests for Mean Comparison</t>
  </si>
  <si>
    <r>
      <rPr>
        <rFont val="Arial"/>
        <color theme="1"/>
      </rPr>
      <t xml:space="preserve">Use independent t-tests to compare average values across two groups (e.g., version A vs. version B).
Learn the assumptions: numeric outcome, binary categorical grouping, independent samples.
Use scipy.stats.ttest_ind() to run the test and interpret the resulting p-value.
</t>
    </r>
    <r>
      <rPr>
        <rFont val="Arial"/>
        <b/>
        <color theme="1"/>
      </rPr>
      <t xml:space="preserve">Exercise: </t>
    </r>
    <r>
      <rPr>
        <rFont val="Arial"/>
        <color theme="1"/>
      </rPr>
      <t>Split a dataset by group (e.g., version) and run a t-test comparing average values (e.g., sales, engagement_score). Print the test statistic and p-value. Interpret the result: is there a significant difference?</t>
    </r>
  </si>
  <si>
    <t>3. Use z-tests for Proportion Comparison</t>
  </si>
  <si>
    <r>
      <rPr>
        <rFont val="Arial"/>
        <color theme="1"/>
      </rPr>
      <t xml:space="preserve">Apply a z-test for proportions when comparing two success rates (e.g., click rates, conversion rates).
Use statsmodels.stats.proportions.proportions_ztest() with success counts and sample sizes.
Learn to interpret z-scores and p-values.
</t>
    </r>
    <r>
      <rPr>
        <rFont val="Arial"/>
        <b/>
        <color theme="1"/>
      </rPr>
      <t>Exercise:</t>
    </r>
    <r>
      <rPr>
        <rFont val="Arial"/>
        <color theme="1"/>
      </rPr>
      <t xml:space="preserve"> Group the data by condition (e.g., campaign A vs. B). Count successes (e.g., clicked = 1) and total rows. Run a z-test and print the z-score and p-value. Assess if the difference in proportions is statistically significant.</t>
    </r>
  </si>
  <si>
    <t>4. Interpret p-values and Make Business Decisions</t>
  </si>
  <si>
    <r>
      <rPr>
        <rFont val="Arial"/>
        <color theme="1"/>
      </rPr>
      <t xml:space="preserve">Review how to interpret the p-value:
A small p-value (&lt; 0.05) → evidence against H₀
A large p-value → not enough evidence to reject H₀
Discuss practical implications: statistical significance vs. business impact.
</t>
    </r>
    <r>
      <rPr>
        <rFont val="Arial"/>
        <b/>
        <color theme="1"/>
      </rPr>
      <t xml:space="preserve">Exercise: </t>
    </r>
    <r>
      <rPr>
        <rFont val="Arial"/>
        <color theme="1"/>
      </rPr>
      <t>Create a summary table that lists Hypothesis tested + Test used + P-value + Decision (Reject or Not Reject H₀) + Suggested business action (markdown)</t>
    </r>
  </si>
  <si>
    <t>5. Document and Reuse Statistical Tests in Python</t>
  </si>
  <si>
    <r>
      <rPr>
        <rFont val="Arial"/>
        <color theme="1"/>
      </rPr>
      <t xml:space="preserve">Structure statistical testing code into reusable functions.
Use clear function names, parameters, and return values.
Document with docstrings and format the notebook using markdown headers for clarity.
</t>
    </r>
    <r>
      <rPr>
        <rFont val="Arial"/>
        <b/>
        <color theme="1"/>
      </rPr>
      <t xml:space="preserve">Exercise: </t>
    </r>
    <r>
      <rPr>
        <rFont val="Arial"/>
        <color theme="1"/>
      </rPr>
      <t>Write two reusable functions: run_ttest(group1, group2) +  run_ztest(success_counts, sample_sizes)
Use docstrings and markdown cells to explain each section and summarize findings.</t>
    </r>
  </si>
  <si>
    <t>Ai 🤖 Validate Statistical Interpretations with AI</t>
  </si>
  <si>
    <t>The student runs a statistical test (e.g., t-test or z-test), pastes the code and result into the AI assistant, and compares the generated insight with their own interpretation to check alignment and refine communication.</t>
  </si>
  <si>
    <t>3. Testing Relationships Between Groups</t>
  </si>
  <si>
    <t>Use contingency tables and chi-square tests in Python to assess whether two categorical variables are statistically independent.</t>
  </si>
  <si>
    <t>1.  Create and Interpret Contingency Tables</t>
  </si>
  <si>
    <r>
      <rPr>
        <rFont val="Arial"/>
        <color theme="1"/>
      </rPr>
      <t xml:space="preserve">Learn to summarize relationships between two categorical variables using cross-tabulations (contingency tables).
Use pd.crosstab() to count how often each combination of values occurs.
Interpret patterns in raw and normalized tables.
</t>
    </r>
    <r>
      <rPr>
        <rFont val="Arial"/>
        <b/>
        <color theme="1"/>
      </rPr>
      <t>Exercise:</t>
    </r>
    <r>
      <rPr>
        <rFont val="Arial"/>
        <color theme="1"/>
      </rPr>
      <t xml:space="preserve"> Create a contingency table for two categorical variables (e.g., gender vs. clicked). Display both raw counts and row-normalized values using normalize='index'.Use this to observe if any group behaves differently.</t>
    </r>
  </si>
  <si>
    <t>2. Perform a Chi-Square Test of Independence</t>
  </si>
  <si>
    <r>
      <rPr>
        <rFont val="Arial"/>
        <color theme="1"/>
      </rPr>
      <t xml:space="preserve">Apply the chi-square test to determine if two categorical variables are statistically independent.
Use scipy.stats.chi2_contingency() to calculate the test statistic and p-value.
Understand the null hypothesis: “There is no association between the two variables."
Reinforce the use of chi-square tests in business settings. Examples: Is product choice independent of region? /  Does user type affect subscription behavior?
Encourage interpreting statistical results in the context of business decisions.
</t>
    </r>
    <r>
      <rPr>
        <rFont val="Arial"/>
        <b/>
        <color theme="1"/>
      </rPr>
      <t xml:space="preserve">Exercise: </t>
    </r>
    <r>
      <rPr>
        <rFont val="Arial"/>
        <color theme="1"/>
      </rPr>
      <t>Use the contingency table created in the previous lesson. Apply chi2_contingency() and print the test statistic and p-value. Then, add a markdown cell summarizing the result using business terms: Is the relationship statistically significant?
What could this imply for the company’s strategy?</t>
    </r>
  </si>
  <si>
    <t>3. Check Assumptions and Limitations of Chi-Square</t>
  </si>
  <si>
    <r>
      <rPr>
        <rFont val="Arial"/>
        <color theme="1"/>
      </rPr>
      <t xml:space="preserve">Understand the basic assumptions of the chi-square test:
- Observations must be independent
- Expected frequencies should not be too small
Learn to calculate expected frequencies and compare them to observed values.
</t>
    </r>
    <r>
      <rPr>
        <rFont val="Arial"/>
        <b/>
        <color theme="1"/>
      </rPr>
      <t>Exercise:</t>
    </r>
    <r>
      <rPr>
        <rFont val="Arial"/>
        <color theme="1"/>
      </rPr>
      <t xml:space="preserve"> Use the chi2_contingency() output to extract expected counts. Compare them visually or numerically to the observed counts using .values. Check if all expected counts are ≥ 5.</t>
    </r>
  </si>
  <si>
    <t>4. Visualize Relationships Between Categorical Variables</t>
  </si>
  <si>
    <r>
      <rPr>
        <rFont val="Arial"/>
        <color theme="1"/>
      </rPr>
      <t xml:space="preserve">Use bar plots and stacked bar charts to visualize differences between groups.
Support statistical results with clear visual communication of the data.
</t>
    </r>
    <r>
      <rPr>
        <rFont val="Arial"/>
        <b/>
        <color theme="1"/>
      </rPr>
      <t xml:space="preserve">Exercise: </t>
    </r>
    <r>
      <rPr>
        <rFont val="Arial"/>
        <color theme="1"/>
      </rPr>
      <t>Create a grouped bar chart (e.g., sns.countplot() with hue) showing how a categorical outcome varies by group. Add a markdown cell to summarize the visual trend and link it to the chi-square result.</t>
    </r>
  </si>
  <si>
    <t>4. Building a Data Pipeline with Python and AWS</t>
  </si>
  <si>
    <t>Build a modular Python script that processes raw datasets using defined functions and stores outputs in cloud storage using AWS S3.</t>
  </si>
  <si>
    <t>1. Design a Modular Data Pipeline in Python</t>
  </si>
  <si>
    <r>
      <rPr>
        <rFont val="Arial"/>
        <color theme="1"/>
      </rPr>
      <t xml:space="preserve">Learn to structure a data processing pipeline using reusable Python functions.
Split tasks into logical components: data cleaning, metric computation, and orchestration logic.
Introduce function writing, naming conventions, and documentation using docstrings.
</t>
    </r>
    <r>
      <rPr>
        <rFont val="Arial"/>
        <b/>
        <color theme="1"/>
      </rPr>
      <t xml:space="preserve">Exercise: </t>
    </r>
    <r>
      <rPr>
        <rFont val="Arial"/>
        <color theme="1"/>
      </rPr>
      <t>Create a script with two functions: clean_data(df) → removes nulls, standardizes column names +  compute_metric(df) → calculates a chosen KPI (e.g., retention or conversion rate)
Wrap the logic in a main() function that takes a DataFrame and returns the result.</t>
    </r>
  </si>
  <si>
    <t>2. Read and Write Files to AWS S3</t>
  </si>
  <si>
    <r>
      <rPr>
        <rFont val="Arial"/>
        <color theme="1"/>
      </rPr>
      <t xml:space="preserve">Learn how to connect to AWS S3 using boto3.
Practice listing objects in a bucket, downloading CSV files, and uploading processed results.
Understand the importance of structuring file paths and naming conventions.
</t>
    </r>
    <r>
      <rPr>
        <rFont val="Arial"/>
        <b/>
        <color theme="1"/>
      </rPr>
      <t xml:space="preserve">Exercise: </t>
    </r>
    <r>
      <rPr>
        <rFont val="Arial"/>
        <color theme="1"/>
      </rPr>
      <t>Use boto3 to: List objects in a test bucket +  Download one CSV file into a Pandas DataFrame + Upload a processed version to a separate folder or bucket</t>
    </r>
  </si>
  <si>
    <t>3. Automate the Workflow with a Main Loop</t>
  </si>
  <si>
    <r>
      <rPr>
        <rFont val="Arial"/>
        <color theme="1"/>
      </rPr>
      <t xml:space="preserve">Combine the processing functions with file-handling logic into a single script.
Design a main loop that iterates through new files in a source bucket, processes each, and stores the outputs.
Ensure outputs are timestamped or named appropriately.
</t>
    </r>
    <r>
      <rPr>
        <rFont val="Arial"/>
        <b/>
        <color theme="1"/>
      </rPr>
      <t>Exercise</t>
    </r>
    <r>
      <rPr>
        <rFont val="Arial"/>
        <color theme="1"/>
      </rPr>
      <t>: Write a process_all_files() function that: Detects new files in the source S3 bucket + Loads each file, applies clean_data() and compute_metric() + Uploads results to the target bucket</t>
    </r>
  </si>
  <si>
    <t>4. Test and Document the Pipeline</t>
  </si>
  <si>
    <r>
      <rPr>
        <rFont val="Arial"/>
        <color theme="1"/>
      </rPr>
      <t xml:space="preserve">Test the full pipeline with sample files.
Add markdown documentation (README style) and inline comments.
Explain each component: input, transformation, and output. Include error handling where needed.
</t>
    </r>
    <r>
      <rPr>
        <rFont val="Arial"/>
        <b/>
        <color theme="1"/>
      </rPr>
      <t xml:space="preserve">Exercise: </t>
    </r>
    <r>
      <rPr>
        <rFont val="Arial"/>
        <color theme="1"/>
      </rPr>
      <t>Run the full script on at least one CSV file from S3. Verify that output is correctly written to the target bucket. Include a markdown cell summarizing the structure and logic of the pipeline.</t>
    </r>
  </si>
  <si>
    <t>5. Automating Execution and Reporting with AWS and Power BI</t>
  </si>
  <si>
    <t>Deploy a Python data processing pipeline to AWS Lambda and connect its outputs to Power BI for automated reporting.</t>
  </si>
  <si>
    <t>1. Deploy Python Scripts as AWS Lambda Functions</t>
  </si>
  <si>
    <r>
      <rPr>
        <rFont val="Arial"/>
        <color theme="1"/>
      </rPr>
      <t xml:space="preserve">Learn how to turn a local Python script into a cloud function using AWS Lambda.
Package dependencies, configure handler functions, and test in the Lambda console.
</t>
    </r>
    <r>
      <rPr>
        <rFont val="Arial"/>
        <b/>
        <color theme="1"/>
      </rPr>
      <t>Exercise:</t>
    </r>
    <r>
      <rPr>
        <rFont val="Arial"/>
        <color theme="1"/>
      </rPr>
      <t xml:space="preserve"> Prepare a deployment package with all dependencies (zip or Lambda layer). Deploy the processing script as a Lambda function and test it manually with a sample event.</t>
    </r>
  </si>
  <si>
    <t>2. Trigger Pipeline Runs Automatically</t>
  </si>
  <si>
    <r>
      <rPr>
        <rFont val="Arial"/>
        <color theme="1"/>
      </rPr>
      <t xml:space="preserve">Automate execution using two possible triggers:
S3 trigger → run when a new file is uploaded + EventBridge/CloudWatch → run on a defined schedule (e.g., monthly)
Set permissions and test the automation flow.
</t>
    </r>
    <r>
      <rPr>
        <rFont val="Arial"/>
        <b/>
        <color theme="1"/>
      </rPr>
      <t>Exercise:</t>
    </r>
    <r>
      <rPr>
        <rFont val="Arial"/>
        <color theme="1"/>
      </rPr>
      <t xml:space="preserve"> Configure a trigger for the Lambda function:
Option A: create an S3 event notification / Option B: define a scheduled rule in EventBridge
Upload a file or wait for schedule to confirm automatic execution</t>
    </r>
  </si>
  <si>
    <t>3. Export Processed Data for Reporting</t>
  </si>
  <si>
    <r>
      <rPr>
        <rFont val="Arial"/>
        <color theme="1"/>
      </rPr>
      <t xml:space="preserve">Ensure processed datasets are structured for downstream use in reporting tools.
Follow naming conventions and verify output formats (e.g., CSVs in data-processed/ bucket).
Validate column formats, timestamps, and headers.
</t>
    </r>
    <r>
      <rPr>
        <rFont val="Arial"/>
        <b/>
        <color theme="1"/>
      </rPr>
      <t>Exercise:</t>
    </r>
    <r>
      <rPr>
        <rFont val="Arial"/>
        <color theme="1"/>
      </rPr>
      <t xml:space="preserve"> Inspect processed files in the S3 target bucket. Download and open in Pandas to confirm:
Clean formatting + No missing values in key columns + Standardized column names</t>
    </r>
  </si>
  <si>
    <t>4. Connect Power BI to Cloud Data</t>
  </si>
  <si>
    <r>
      <rPr>
        <rFont val="Arial"/>
        <color theme="1"/>
      </rPr>
      <t xml:space="preserve">Connect Power BI to AWS data sources using two approaches:
Load from S3 via on-premises gateway
Query data through Athena or Redshift
Ensure data refresh is configured and dashboard reads the correct files.
</t>
    </r>
    <r>
      <rPr>
        <rFont val="Arial"/>
        <b/>
        <color theme="1"/>
      </rPr>
      <t xml:space="preserve">Exercise: </t>
    </r>
    <r>
      <rPr>
        <rFont val="Arial"/>
        <color theme="1"/>
      </rPr>
      <t>Connect Power BI to the processed dataset in S3. Create a simple report with at least one chart using the refreshed data</t>
    </r>
  </si>
  <si>
    <t>5. Ai 🤖 Automate Code and Executive Reporting with AI</t>
  </si>
  <si>
    <t>The student prompts the AI to generate reusable Python code for a specific reporting task (e.g., retention calculation), tests the generated function, and then uses AI again to draft an executive summary of the output.</t>
  </si>
  <si>
    <t xml:space="preserve">6. Project Testing Business Hypotheses </t>
  </si>
  <si>
    <t>9. Build Clear Visual Stories with Charts</t>
  </si>
  <si>
    <t>Power BI or Tableau</t>
  </si>
  <si>
    <r>
      <rPr>
        <rFont val="Arial"/>
        <b/>
        <color theme="1"/>
      </rPr>
      <t>Data structures</t>
    </r>
    <r>
      <rPr>
        <rFont val="Arial"/>
        <color theme="1"/>
      </rPr>
      <t xml:space="preserve"> (PowerBI/Tableau -Connecting to data sources)
</t>
    </r>
    <r>
      <rPr>
        <rFont val="Arial"/>
        <b/>
        <color theme="1"/>
      </rPr>
      <t>Data Visualisation</t>
    </r>
    <r>
      <rPr>
        <rFont val="Arial"/>
        <color theme="1"/>
      </rPr>
      <t xml:space="preserve"> (PowerBI/Tableau -Creating visualizations (charts, maps, etc.) | PowerBI/Tableau - Using filters/slicers for interactivity)
</t>
    </r>
    <r>
      <rPr>
        <rFont val="Arial"/>
        <b/>
        <color theme="1"/>
      </rPr>
      <t>Reporting</t>
    </r>
    <r>
      <rPr>
        <rFont val="Arial"/>
        <color theme="1"/>
      </rPr>
      <t xml:space="preserve"> (PowerBI/Tableau -Sharing/publishing reports | PowerBI/Tableau -  Visual call‑outs with charts and graphics | PowerBI/Tableau - Highlighting key patterns: How to use graphic editor, formatting Graphics)</t>
    </r>
  </si>
  <si>
    <t>By the end of the sprint, students will be able to:
- connect a BI tool (Power BI or Tableau) to a data source such as CSV, Excel, or a database.
- import and explore real-world datasets with geographic, temporal, and categorical fields.
- create various types of visualizations (bar, line, pie, map) to answer specific business questions.
- choose the most appropriate chart type based on the data and the insight they want to communicate.
- apply interactive controls (slicers or filters) to allow dynamic data exploration.
- arrange visualizations on a dashboard canvas with titles and captions that highlight key findings.
- use formatting and graphic elements to emphasize important patterns within the dashboard.
- share, export, or present the final report with a clear, audience-oriented visual narrative.
Ai 🤖 
- Using LLMs to create a data dictionary
- Using LLMS to help write titles, annotations, and captions using SCQA structure
- Using LLMS to summarize findings and generate a concise report</t>
  </si>
  <si>
    <t>1. Connecting to Data and Exploring Structure</t>
  </si>
  <si>
    <t>Connect Power BI or Tableau to a real dataset and understand its structure</t>
  </si>
  <si>
    <t>1. Getting Started with BI Tools</t>
  </si>
  <si>
    <r>
      <rPr>
        <rFont val="Arial"/>
        <color theme="1"/>
      </rPr>
      <t xml:space="preserve">Understand what a BI tool is and how it’s used in data analysis
Install and configure Power BI or Tableau
Import a CSV file and explore the tool’s interface
Identify fields and data types
</t>
    </r>
    <r>
      <rPr>
        <rFont val="Arial"/>
        <b/>
        <color theme="1"/>
      </rPr>
      <t>Exercise</t>
    </r>
    <r>
      <rPr>
        <rFont val="Arial"/>
        <color theme="1"/>
      </rPr>
      <t>: Import a dataset, explore the fields, and write 3 business questions</t>
    </r>
  </si>
  <si>
    <t>2. Understanding the Dataset Structure</t>
  </si>
  <si>
    <r>
      <rPr>
        <rFont val="Arial"/>
        <color theme="1"/>
      </rPr>
      <t xml:space="preserve">Recognize different types of fields (numeric, categorical, date, geographic)
Identify hierarchies and relationships
Validate imported data and spot structural issues
</t>
    </r>
    <r>
      <rPr>
        <rFont val="Arial"/>
        <b/>
        <color theme="1"/>
      </rPr>
      <t>Exercise:</t>
    </r>
    <r>
      <rPr>
        <rFont val="Arial"/>
        <color theme="1"/>
      </rPr>
      <t xml:space="preserve"> Label the fields by type and note problematic columns</t>
    </r>
  </si>
  <si>
    <t>Ai 🤖 Using LLMs to create a data dictionary</t>
  </si>
  <si>
    <t>The student uses an LLM to create a data dictionary for the dataset to speed up the documentation process.</t>
  </si>
  <si>
    <t>2. Creating Basic Visualizations and Understanding Their Purpose</t>
  </si>
  <si>
    <t>Build simple visualizations to represent trends, proportions, and comparisons</t>
  </si>
  <si>
    <t>1. Applying Visual Design Principles</t>
  </si>
  <si>
    <r>
      <rPr>
        <rFont val="Arial"/>
        <color theme="1"/>
      </rPr>
      <t xml:space="preserve">Learn key design principles (contrast, hierarchy, alignment)
Identify common visualization mistakes
Analyze effective vs. cluttered dashboards
Think about who your audience is and adapt the visualization accordingly.
</t>
    </r>
    <r>
      <rPr>
        <rFont val="Arial"/>
        <b/>
        <color theme="1"/>
      </rPr>
      <t xml:space="preserve">Exercise: </t>
    </r>
    <r>
      <rPr>
        <rFont val="Arial"/>
        <color theme="1"/>
      </rPr>
      <t>Review two dashboards. List 3 effective and 3 ineffective visual choices, and share ideas for improvement.</t>
    </r>
  </si>
  <si>
    <t>2. Visualizing Trends and Quantities</t>
  </si>
  <si>
    <r>
      <rPr>
        <rFont val="Arial"/>
        <color theme="1"/>
      </rPr>
      <t xml:space="preserve">Create bar, line, and column charts
Adjust axes, scales, and labels
Add titles and legends for clarity
</t>
    </r>
    <r>
      <rPr>
        <rFont val="Arial"/>
        <b/>
        <color theme="1"/>
      </rPr>
      <t>Exercise:</t>
    </r>
    <r>
      <rPr>
        <rFont val="Arial"/>
        <color theme="1"/>
      </rPr>
      <t xml:space="preserve"> Create a line chart showing monthly sales over time</t>
    </r>
  </si>
  <si>
    <t>3. Visualizing Proportions and Distributions</t>
  </si>
  <si>
    <r>
      <rPr>
        <rFont val="Arial"/>
        <color theme="1"/>
      </rPr>
      <t xml:space="preserve">Create pie and stacked bar charts
Avoid common misuse of pie charts
Compare proportions across categories
</t>
    </r>
    <r>
      <rPr>
        <rFont val="Arial"/>
        <b/>
        <color theme="1"/>
      </rPr>
      <t>Exercise:</t>
    </r>
    <r>
      <rPr>
        <rFont val="Arial"/>
        <color theme="1"/>
      </rPr>
      <t xml:space="preserve"> Create a pie chart showing product category share and justify your choice</t>
    </r>
  </si>
  <si>
    <t>4. Creating Maps and Geographic Visuals</t>
  </si>
  <si>
    <r>
      <rPr>
        <rFont val="Arial"/>
        <color theme="1"/>
      </rPr>
      <t xml:space="preserve">Map data by country, region, or city
Set up geographic fields correctly
Choose between filled and point maps
</t>
    </r>
    <r>
      <rPr>
        <rFont val="Arial"/>
        <b/>
        <color theme="1"/>
      </rPr>
      <t>Exercise</t>
    </r>
    <r>
      <rPr>
        <rFont val="Arial"/>
        <color theme="1"/>
      </rPr>
      <t>: Create a heatmap showing total sales by country with color formatting</t>
    </r>
  </si>
  <si>
    <t>3. Adding Interactivity with Filters and Controls</t>
  </si>
  <si>
    <t>Enable dynamic data exploration using interactive filters</t>
  </si>
  <si>
    <t>1. Using Slicers to Filter by Category or Date</t>
  </si>
  <si>
    <r>
      <rPr>
        <rFont val="Arial"/>
        <color theme="1"/>
      </rPr>
      <t xml:space="preserve">Add slicers to dashboards
Connect multiple visuals to the same slicer
Test filter combinations to answer business questions
</t>
    </r>
    <r>
      <rPr>
        <rFont val="Arial"/>
        <b/>
        <color theme="1"/>
      </rPr>
      <t>Exercise:</t>
    </r>
    <r>
      <rPr>
        <rFont val="Arial"/>
        <color theme="1"/>
      </rPr>
      <t xml:space="preserve"> Add a slicer for product category and year, and explore combinations</t>
    </r>
  </si>
  <si>
    <t>2. Applying Cross-Filters Between Visuals</t>
  </si>
  <si>
    <r>
      <rPr>
        <rFont val="Arial"/>
        <color theme="1"/>
      </rPr>
      <t xml:space="preserve">Set up visual interactions (cross-filter vs. highlight)
Decide when to use each interaction type
Explore cross-filter flows in the dashboard
</t>
    </r>
    <r>
      <rPr>
        <rFont val="Arial"/>
        <b/>
        <color theme="1"/>
      </rPr>
      <t xml:space="preserve">Exercise: </t>
    </r>
    <r>
      <rPr>
        <rFont val="Arial"/>
        <color theme="1"/>
      </rPr>
      <t>Create a visual that filters others when selecting a country</t>
    </r>
  </si>
  <si>
    <t>3. Using Filters with Calculated or Grouped Fields</t>
  </si>
  <si>
    <r>
      <rPr>
        <rFont val="Arial"/>
        <color theme="1"/>
      </rPr>
      <t xml:space="preserve">Create custom fields or groupings (e.g., sales ranges)
Use them to build more meaningful filters
Avoid common filtering issues with non-original fields
</t>
    </r>
    <r>
      <rPr>
        <rFont val="Arial"/>
        <b/>
        <color theme="1"/>
      </rPr>
      <t xml:space="preserve">Exercise: </t>
    </r>
    <r>
      <rPr>
        <rFont val="Arial"/>
        <color theme="1"/>
      </rPr>
      <t>Group customers by sales amount and apply a slicer using that group</t>
    </r>
  </si>
  <si>
    <t>4. Designing a Smooth Filter Experience</t>
  </si>
  <si>
    <r>
      <rPr>
        <rFont val="Arial"/>
        <color theme="1"/>
      </rPr>
      <t xml:space="preserve">Organize filters clearly
Rename filters for clarity (e.g., "Region" instead of "region_code")
Group related filters
Choose layout and visibility based on user needs
</t>
    </r>
    <r>
      <rPr>
        <rFont val="Arial"/>
        <b/>
        <color theme="1"/>
      </rPr>
      <t>Exercise:</t>
    </r>
    <r>
      <rPr>
        <rFont val="Arial"/>
        <color theme="1"/>
      </rPr>
      <t xml:space="preserve"> Design a filter panel layout for a manager-level dashboard</t>
    </r>
  </si>
  <si>
    <t>4. Designing a Clear and Effective Dashboard</t>
  </si>
  <si>
    <t>Organize visuals and charts in a canvas to communicate insights</t>
  </si>
  <si>
    <t>1. Choosing the Right Visualization for Each Insight</t>
  </si>
  <si>
    <r>
      <rPr>
        <rFont val="Arial"/>
        <color theme="1"/>
      </rPr>
      <t xml:space="preserve">Link visual types to business questions
Avoid redundant or decorative visuals
Define the purpose of each chart
</t>
    </r>
    <r>
      <rPr>
        <rFont val="Arial"/>
        <b/>
        <color theme="1"/>
      </rPr>
      <t xml:space="preserve">Exercise: </t>
    </r>
    <r>
      <rPr>
        <rFont val="Arial"/>
        <color theme="1"/>
      </rPr>
      <t>Choose the most appropriate chart for 4 insights and justify your choices</t>
    </r>
  </si>
  <si>
    <t>2. Structuring Layout and Visual Hierarchy</t>
  </si>
  <si>
    <r>
      <rPr>
        <rFont val="Arial"/>
        <color theme="1"/>
      </rPr>
      <t xml:space="preserve">Arrange visuals in a logical flow
Use size, color, and position to guide attention
Apply clean and consistent layout principles
</t>
    </r>
    <r>
      <rPr>
        <rFont val="Arial"/>
        <b/>
        <color theme="1"/>
      </rPr>
      <t>Exercise:</t>
    </r>
    <r>
      <rPr>
        <rFont val="Arial"/>
        <color theme="1"/>
      </rPr>
      <t xml:space="preserve"> Sketch a dashboard layout (wireframe) before building it</t>
    </r>
  </si>
  <si>
    <t>3. Highlighting Patterns with Visual Formatting</t>
  </si>
  <si>
    <r>
      <rPr>
        <rFont val="Arial"/>
        <color theme="1"/>
      </rPr>
      <t xml:space="preserve">Use formatting (color, icons, labels) to emphasize key values
Avoid visual clutter
Add visual callouts intentionally
</t>
    </r>
    <r>
      <rPr>
        <rFont val="Arial"/>
        <b/>
        <color theme="1"/>
      </rPr>
      <t>Exercise:</t>
    </r>
    <r>
      <rPr>
        <rFont val="Arial"/>
        <color theme="1"/>
      </rPr>
      <t xml:space="preserve"> Highlight top-selling products and mark those below average using visual formatting</t>
    </r>
  </si>
  <si>
    <t>4. Building a Clear Visual Narrative</t>
  </si>
  <si>
    <r>
      <rPr>
        <rFont val="Arial"/>
        <color theme="1"/>
      </rPr>
      <t xml:space="preserve">Apply the SCQA structure (Situation, Complication, Question, Answer)
Link visuals to business insights
Write short captions or notes below charts
</t>
    </r>
    <r>
      <rPr>
        <rFont val="Arial"/>
        <b/>
        <color theme="1"/>
      </rPr>
      <t>Exercise:</t>
    </r>
    <r>
      <rPr>
        <rFont val="Arial"/>
        <color theme="1"/>
      </rPr>
      <t xml:space="preserve"> Complete an SCQA template based on one of your dashboard insights</t>
    </r>
  </si>
  <si>
    <t>Ai 🤖 - Using LLMS to help write titles, annotations, and captions using SCQA structure</t>
  </si>
  <si>
    <t>The student uses POWER BI's paid version for Smart Narratives for annotations. Or free LLM to describe the dashboard and get recommendations for titles, annotations, and captions</t>
  </si>
  <si>
    <t>5. Sharing and Presenting Findings</t>
  </si>
  <si>
    <t>Prepare a dashboard for delivery or presentation with a focus on clarity and purpose</t>
  </si>
  <si>
    <t>1. Co-Creating a Clear Visual Narrative</t>
  </si>
  <si>
    <r>
      <rPr>
        <rFont val="Arial"/>
        <color theme="1"/>
      </rPr>
      <t xml:space="preserve">Peer review with a partner
Give and receive feedback on clarity and storytelling
Add notes, titles, or subtitles as needed
</t>
    </r>
    <r>
      <rPr>
        <rFont val="Arial"/>
        <b/>
        <color theme="1"/>
      </rPr>
      <t>Exercise:</t>
    </r>
    <r>
      <rPr>
        <rFont val="Arial"/>
        <color theme="1"/>
      </rPr>
      <t xml:space="preserve"> Review a peer’s dashboard, ask one question and suggest one improvement</t>
    </r>
  </si>
  <si>
    <t>2. Publishing or Exporting the Final Dashboard</t>
  </si>
  <si>
    <r>
      <rPr>
        <rFont val="Arial"/>
        <color theme="1"/>
      </rPr>
      <t xml:space="preserve">Export the dashboard as PDF, image, or publish it online
Check for consistency in layout and text
Complete a delivery checklist
</t>
    </r>
    <r>
      <rPr>
        <rFont val="Arial"/>
        <b/>
        <color theme="1"/>
      </rPr>
      <t xml:space="preserve">Exercise: </t>
    </r>
    <r>
      <rPr>
        <rFont val="Arial"/>
        <color theme="1"/>
      </rPr>
      <t>Export and review the dashboard using a final checklist</t>
    </r>
  </si>
  <si>
    <t>3. Communicating Key Insights Asynchronously</t>
  </si>
  <si>
    <r>
      <rPr>
        <rFont val="Arial"/>
        <color theme="1"/>
      </rPr>
      <t xml:space="preserve">Summarize the most important findings from a dashboard. 
Explore different formats for asynchronous communication
Apply narrative structure to focus the message and highlight key insights clearly.
</t>
    </r>
    <r>
      <rPr>
        <rFont val="Arial"/>
        <b/>
        <color theme="1"/>
      </rPr>
      <t xml:space="preserve">Exercise: </t>
    </r>
    <r>
      <rPr>
        <rFont val="Arial"/>
        <color theme="1"/>
      </rPr>
      <t>Communicate the key takeaways of the final dashboard using one of the following formats: A short recorded video, a written presentation script, a visual summary slide or poster</t>
    </r>
  </si>
  <si>
    <t>Ai 🤖 - Using LLMS to summarize findings and generate a concise report</t>
  </si>
  <si>
    <t>The student drafts/reviews a one-page report with these sections: executive summary, key insights, risks, and recommendations by using an LLM</t>
  </si>
  <si>
    <t>6. Project 3: Data Visualization with a BI Tool</t>
  </si>
  <si>
    <t>10. Craft Interactive Dashboards for Stakeholders</t>
  </si>
  <si>
    <r>
      <rPr>
        <rFont val="Arial"/>
        <b/>
        <color theme="1"/>
      </rPr>
      <t>Data modeling (EDA)</t>
    </r>
    <r>
      <rPr>
        <rFont val="Arial"/>
        <color theme="1"/>
      </rPr>
      <t xml:space="preserve">( PowerBI/Tableau -Designing an interactive dashboard with multiple linked views | PowerBI/Tableau -Applying DAX (Power BI)/calculated fields (Tableau) | PowerBI/Tableau -Data modeling and relationships)
</t>
    </r>
    <r>
      <rPr>
        <rFont val="Arial"/>
        <b/>
        <color theme="1"/>
      </rPr>
      <t xml:space="preserve">Data Visualisation: </t>
    </r>
    <r>
      <rPr>
        <rFont val="Arial"/>
        <b/>
        <i/>
        <color theme="1"/>
      </rPr>
      <t>Intro to Dashboards</t>
    </r>
    <r>
      <rPr>
        <rFont val="Arial"/>
        <color theme="1"/>
      </rPr>
      <t xml:space="preserve"> (PowerBI/Tableau -Building interactive dashboards)
</t>
    </r>
    <r>
      <rPr>
        <rFont val="Arial"/>
        <b/>
        <color theme="1"/>
      </rPr>
      <t>Drawing conclusions</t>
    </r>
    <r>
      <rPr>
        <rFont val="Arial"/>
        <color theme="1"/>
      </rPr>
      <t xml:space="preserve"> (Drawing actionable cohort insights)
</t>
    </r>
    <r>
      <rPr>
        <rFont val="Arial"/>
        <b/>
        <color theme="1"/>
      </rPr>
      <t xml:space="preserve">Cohort Analysis </t>
    </r>
    <r>
      <rPr>
        <rFont val="Arial"/>
        <color theme="1"/>
      </rPr>
      <t>(retention calculations and interpretation | Introduction to Cohorts:  Why cohorts matter for retention &amp; retention rate formulas | Segmenting and comparing cohorts)</t>
    </r>
  </si>
  <si>
    <t>By the end of the sprint, students will be able to:
- connect multiple datasets to a BI tool (Power BI or Tableau) and define relationships between tables.
- build and refine a data model to support cross-table analysis and custom calculations.
- create calculated fields and measures to compute key business metrics such as revenue, retention, or growth.
- segment and analyze data by cohorts, using calculated fields to visualize retention over time.
- design interactive dashboards with multiple linked views tailored to different stakeholder needs.
- apply titles, filters, and callouts to highlight actionable insights within a dashboard.
- iterate on dashboard design based on feedback and prepare a final version for asynchronous delivery.</t>
  </si>
  <si>
    <t>1. Connecting Multiple Sources and Modeling Relationships</t>
  </si>
  <si>
    <t>Connect multiple data sources and create relationships between tables to integrate information into a dashboard</t>
  </si>
  <si>
    <t>1. Importing and Reviewing Multiple Datasets</t>
  </si>
  <si>
    <r>
      <rPr>
        <rFont val="Arial"/>
        <color theme="1"/>
      </rPr>
      <t xml:space="preserve">Import different datasets and explore their structure.
Identify possible join keys and inspect data quality.
Prepare datasets for connection.
</t>
    </r>
    <r>
      <rPr>
        <rFont val="Arial"/>
        <b/>
        <color theme="1"/>
      </rPr>
      <t>Exercise:</t>
    </r>
    <r>
      <rPr>
        <rFont val="Arial"/>
        <color theme="1"/>
      </rPr>
      <t xml:space="preserve"> Import two datasets and list which fields could be used as join keys.</t>
    </r>
  </si>
  <si>
    <t>2. Creating Relationships Between Tables</t>
  </si>
  <si>
    <r>
      <rPr>
        <rFont val="Arial"/>
        <color theme="1"/>
      </rPr>
      <t xml:space="preserve">Define one-to-many or many-to-one relationships
Use key fields to connect tables
Verify if relationships support cross-analysis
</t>
    </r>
    <r>
      <rPr>
        <rFont val="Arial"/>
        <b/>
        <color theme="1"/>
      </rPr>
      <t>Exercise:</t>
    </r>
    <r>
      <rPr>
        <rFont val="Arial"/>
        <color theme="1"/>
      </rPr>
      <t xml:space="preserve"> Create relationships between two tables and confirm a visual can use fields from both</t>
    </r>
  </si>
  <si>
    <t>3. Building a Basic Data Model</t>
  </si>
  <si>
    <r>
      <rPr>
        <rFont val="Arial"/>
        <color theme="1"/>
      </rPr>
      <t xml:space="preserve">Explore the data model view in the BI tool
Analyze relationship direction and cardinality
Remove duplicate or unnecessary relationships
</t>
    </r>
    <r>
      <rPr>
        <rFont val="Arial"/>
        <b/>
        <color theme="1"/>
      </rPr>
      <t xml:space="preserve">Exercise: </t>
    </r>
    <r>
      <rPr>
        <rFont val="Arial"/>
        <color theme="1"/>
      </rPr>
      <t>Build and adjust a working data model with at least three connected tables</t>
    </r>
  </si>
  <si>
    <t>4. Cleaning Data Before Modeling</t>
  </si>
  <si>
    <r>
      <rPr>
        <rFont val="Arial"/>
        <color theme="1"/>
      </rPr>
      <t xml:space="preserve">Standardize field names used as keys
Normalize categories and date formats
Identify duplicates or missing values in key columns
</t>
    </r>
    <r>
      <rPr>
        <rFont val="Arial"/>
        <b/>
        <color theme="1"/>
      </rPr>
      <t>Exercise:</t>
    </r>
    <r>
      <rPr>
        <rFont val="Arial"/>
        <color theme="1"/>
      </rPr>
      <t xml:space="preserve"> Detect and fix issues preventing two tables from joining correctly</t>
    </r>
  </si>
  <si>
    <t>2. Applying Calculated Fields and Custom Measures</t>
  </si>
  <si>
    <t>Calculate relevant KPIs and transform data using formulas or derived fields</t>
  </si>
  <si>
    <t>1. Creating Simple Calculated Fields</t>
  </si>
  <si>
    <r>
      <rPr>
        <rFont val="Arial"/>
        <color theme="1"/>
      </rPr>
      <t xml:space="preserve">Create new columns using basic formulas.
Understand the context of row-level operations.
Prepare for deeper metric calculations.
</t>
    </r>
    <r>
      <rPr>
        <rFont val="Arial"/>
        <b/>
        <color theme="1"/>
      </rPr>
      <t>Exercise:</t>
    </r>
    <r>
      <rPr>
        <rFont val="Arial"/>
        <color theme="1"/>
      </rPr>
      <t xml:space="preserve"> Create a calculated field that computes revenue per row.</t>
    </r>
  </si>
  <si>
    <t>2. Calculating Measures with DAX or Equivalents</t>
  </si>
  <si>
    <r>
      <rPr>
        <rFont val="Arial"/>
        <color theme="1"/>
      </rPr>
      <t xml:space="preserve">Apply aggregation functions like SUM, AVERAGEX, or CALCULATE.
Calculate business metrics like profit margin or growth.
Display metrics by category or time period.
</t>
    </r>
    <r>
      <rPr>
        <rFont val="Arial"/>
        <b/>
        <color theme="1"/>
      </rPr>
      <t xml:space="preserve">
Exercise: </t>
    </r>
    <r>
      <rPr>
        <rFont val="Arial"/>
        <color theme="1"/>
      </rPr>
      <t>Create measures for total sales, monthly growth, and average margin.</t>
    </r>
  </si>
  <si>
    <t>3. Analyzing Cohorts Using Calculated Fields</t>
  </si>
  <si>
    <r>
      <rPr>
        <rFont val="Arial"/>
        <color theme="1"/>
      </rPr>
      <t xml:space="preserve">Segment cohorts based on time or attributes.
Calculate and visualize retention across periods.
Use matrices or pivot-style visuals.
</t>
    </r>
    <r>
      <rPr>
        <rFont val="Arial"/>
        <b/>
        <color theme="1"/>
      </rPr>
      <t>Exercise:</t>
    </r>
    <r>
      <rPr>
        <rFont val="Arial"/>
        <color theme="1"/>
      </rPr>
      <t xml:space="preserve"> Build a cohort table showing monthly retention from a customer dataset.</t>
    </r>
  </si>
  <si>
    <t>3. Designing Interactive Dashboards for Different Audiences</t>
  </si>
  <si>
    <t>Create interactive dashboards with multiple linked views and clear visual structure.</t>
  </si>
  <si>
    <t>1. Linking Visualizations</t>
  </si>
  <si>
    <r>
      <rPr>
        <rFont val="Arial"/>
        <color theme="1"/>
      </rPr>
      <t xml:space="preserve">Combine charts using cross-filters and slicers.
Ensure visual interactions reflect user selection.
Make dashboards responsive to multiple filters.
</t>
    </r>
    <r>
      <rPr>
        <rFont val="Arial"/>
        <b/>
        <color theme="1"/>
      </rPr>
      <t>Exercise:</t>
    </r>
    <r>
      <rPr>
        <rFont val="Arial"/>
        <color theme="1"/>
      </rPr>
      <t xml:space="preserve"> Design a view with at least three visuals linked by cross-filters.</t>
    </r>
  </si>
  <si>
    <t>2. Organizing Visuals for Different User Profiles</t>
  </si>
  <si>
    <r>
      <rPr>
        <rFont val="Arial"/>
        <color theme="1"/>
      </rPr>
      <t xml:space="preserve">Structure dashboards for business and technical audiences.
Prioritize visuals according to stakeholder needs.
Use spacing, titles, and layout to guide interpretation.
</t>
    </r>
    <r>
      <rPr>
        <rFont val="Arial"/>
        <b/>
        <color theme="1"/>
      </rPr>
      <t xml:space="preserve">Exercise: </t>
    </r>
    <r>
      <rPr>
        <rFont val="Arial"/>
        <color theme="1"/>
      </rPr>
      <t>Create two versions of the same dashboard: one executive, one analytical.</t>
    </r>
  </si>
  <si>
    <t>3. Prototyping and Reviewing a Functional Dashboard</t>
  </si>
  <si>
    <r>
      <rPr>
        <rFont val="Arial"/>
        <color theme="1"/>
      </rPr>
      <t xml:space="preserve">Build an initial dashboard prototype.
Collect peer or instructor feedback.
Refine layout, metrics, and interactions.
</t>
    </r>
    <r>
      <rPr>
        <rFont val="Arial"/>
        <b/>
        <color theme="1"/>
      </rPr>
      <t>Exercise:</t>
    </r>
    <r>
      <rPr>
        <rFont val="Arial"/>
        <color theme="1"/>
      </rPr>
      <t xml:space="preserve"> Submit a draft dashboard and document the feedback received.</t>
    </r>
  </si>
  <si>
    <t>4. Communicating Actionable Insights Through Dashboards</t>
  </si>
  <si>
    <t>Highlight useful insights for the business and prepare the dashboard for delivery.</t>
  </si>
  <si>
    <t>1. Highlighting Key Insights by Cohorts or Segments</t>
  </si>
  <si>
    <r>
      <rPr>
        <rFont val="Arial"/>
        <color theme="1"/>
      </rPr>
      <t xml:space="preserve">Identify patterns or variations between cohorts.
Summarize findings using action-focused phrasing.
Combine visuals with short narrative text.
</t>
    </r>
    <r>
      <rPr>
        <rFont val="Arial"/>
        <b/>
        <color theme="1"/>
      </rPr>
      <t>Exercise</t>
    </r>
    <r>
      <rPr>
        <rFont val="Arial"/>
        <color theme="1"/>
      </rPr>
      <t>: Use annotations, titles, or visual call-outs to highlight 2–3 key insights directly inside the dashboard.</t>
    </r>
  </si>
  <si>
    <t>2. Iterating and Delivering the Final Dashboard</t>
  </si>
  <si>
    <r>
      <rPr>
        <rFont val="Arial"/>
        <color theme="1"/>
      </rPr>
      <t xml:space="preserve">Review clarity, formatting, legibility, and filters.
Apply final adjustments based on feedback.
Export or share the dashboard for asynchronous delivery.
</t>
    </r>
    <r>
      <rPr>
        <rFont val="Arial"/>
        <b/>
        <color theme="1"/>
      </rPr>
      <t>Exercise:</t>
    </r>
    <r>
      <rPr>
        <rFont val="Arial"/>
        <color theme="1"/>
      </rPr>
      <t xml:space="preserve"> Finalize the dashboard, apply improvements, and export it (PDF, link, or embed) along with a preview image.</t>
    </r>
  </si>
  <si>
    <t>3. Interpreting KPIs in Business Context</t>
  </si>
  <si>
    <r>
      <rPr>
        <rFont val="Arial"/>
        <color theme="1"/>
      </rPr>
      <t xml:space="preserve">Evaluate whether calculated KPIs are relevant.
Identify performance signals and red flags.
Translate metrics into possible decisions or actions.
</t>
    </r>
    <r>
      <rPr>
        <rFont val="Arial"/>
        <b/>
        <color theme="1"/>
      </rPr>
      <t>Exercise:</t>
    </r>
    <r>
      <rPr>
        <rFont val="Arial"/>
        <color theme="1"/>
      </rPr>
      <t xml:space="preserve"> Use conditional formatting, thresholds, or visual indicators to highlight three meaningful KPIs within the dashboard.</t>
    </r>
  </si>
  <si>
    <t>5. Project 4: Interactive Dashboard Development</t>
  </si>
  <si>
    <t>11. Capstone Project 🎓</t>
  </si>
  <si>
    <t>Integrated (SQL, Python, Power BI/Tableau, and a reporting tool like PowerPoint or Google Slides)</t>
  </si>
  <si>
    <t>By the end of the sprint, students will be able to:
Scope and define a realistic business problem and translate it into an analytical plan.
Gather and clean multiple datasets using SQL and Python to prepare them for analysis.
Apply statistical methods to validate hypotheses and extract actionable insights.
Build advanced dashboards and visual reports using Power BI or Tableau to communicate findings.
Integrate code, visuals, and business storytelling into a cohesive executive report or presentation.
Adapt technical communication to different audiences, highlighting KPIs, trends, and recommendations.
Manage a full end-to-end data project independently, organizing steps, setting priorities, and iterating on feedback.
Justify analytical choices and metrics based on business goals, constraints, and data availability.
Collaborate effectively using shared tools and documentation to simulate real-world project environments.
Demonstrate mastery of all core tools and methods taught throughout the bootcamp in a realistic, client-ready deliverable.</t>
  </si>
  <si>
    <t>1. Launching the Capstone Project</t>
  </si>
  <si>
    <t>Understand the scope, goals, and expectations of the final project, and plan a strategy to complete and deliver a professional-grade solution.</t>
  </si>
  <si>
    <t>1. Project Overview and Scope</t>
  </si>
  <si>
    <t>Present the final challenge: a business case that must be addressed using end-to-end data tools.
Clarify project phases: scoping, analysis, visualization, communication.
Reinforce that this is an individual and professional-level deliverable.</t>
  </si>
  <si>
    <t>2. Tips for Planning and Execution</t>
  </si>
  <si>
    <t>Share actionable recommendations for time management, documentation, and technical consistency.
Include templates or models for data flow diagrams, analytical plans, or dashboard layouts.
Encourage reuse of past code and adaptation of prior projects.</t>
  </si>
  <si>
    <t>3. The Scoring System and Evaluation Criteria</t>
  </si>
  <si>
    <t>Explain the rubric and how students will be assessed.
Highlight critical success factors: data quality, depth of analysis, clarity of communication, storytelling, and presentation.
Include a downloadable checklist and scoring guide.</t>
  </si>
  <si>
    <t>2. Deliverables and Submission Spaces</t>
  </si>
  <si>
    <t>Organize and submit each component of the Capstone Project using appropriate formats and documentation.</t>
  </si>
  <si>
    <t>1. Submit Your Data &amp; Analysis (SQL and Python)</t>
  </si>
  <si>
    <t>Deliver cleaned datasets, Jupyter Notebooks, and/or SQL scripts.
Include docstrings, comments, and markdowns explaining the workflow.</t>
  </si>
  <si>
    <t>2. Submit Your Dashboard (Power BI or Tableau)</t>
  </si>
  <si>
    <t>Provide the final dashboard file (or public link).
Ensure visuals are clear, interactive, and aligned to business questions.</t>
  </si>
  <si>
    <t>3. Submit Your Executive Report or Slides</t>
  </si>
  <si>
    <t>Upload a presentation with key insights, visuals, and recommendations.
Target a non-technical stakeholder. Prioritize narrative clarity and actionable conclusions.</t>
  </si>
  <si>
    <t>4. Submit Optional Documentation (Project Overview)</t>
  </si>
  <si>
    <t>Add a README or written overview describing data sources, logic, and decisions taken.
Use this to simulate professional delivery and future portfolio inclusion.</t>
  </si>
  <si>
    <t xml:space="preserve">3. Closing the Journey </t>
  </si>
  <si>
    <t>Reflect on personal and professional growth, consolidate the tools learned, and define next steps for continuing in the data field.</t>
  </si>
  <si>
    <t>1. Lessons from the Journey</t>
  </si>
  <si>
    <t xml:space="preserve">Recap key moments from the bootcamp: technical tools, analytical thinking, and soft skills.
Prompt a brief reflection on progress and main takeaways.
</t>
  </si>
  <si>
    <t>2. What Comes Next</t>
  </si>
  <si>
    <r>
      <rPr>
        <rFont val="Arial"/>
        <color theme="1"/>
      </rPr>
      <t xml:space="preserve">Share pathways forward: applying to jobs, building a portfolio, continuing learning.
</t>
    </r>
    <r>
      <rPr>
        <rFont val="Arial"/>
        <i/>
        <color rgb="FF999999"/>
      </rPr>
      <t>(ask to the career team what the would like is to share)</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</si>
</sst>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0">
    <font>
      <sz val="10.0"/>
      <color rgb="FF000000"/>
      <name val="Arial"/>
      <scheme val="minor"/>
    </font>
    <font>
      <b/>
      <color theme="1"/>
      <name val="Arial"/>
      <scheme val="minor"/>
    </font>
    <font>
      <color theme="1"/>
      <name val="Arial"/>
      <scheme val="minor"/>
    </font>
    <font>
      <u/>
      <color theme="1"/>
      <name val="Arial"/>
      <scheme val="minor"/>
    </font>
    <font>
      <b/>
      <sz val="12.0"/>
      <color theme="1"/>
      <name val="Arial"/>
      <scheme val="minor"/>
    </font>
    <font>
      <sz val="12.0"/>
      <color theme="1"/>
      <name val="Arial"/>
      <scheme val="minor"/>
    </font>
    <font>
      <color rgb="FF000000"/>
      <name val="Arial"/>
      <scheme val="minor"/>
    </font>
    <font>
      <u/>
      <color rgb="FF0000FF"/>
    </font>
    <font>
      <b/>
      <color rgb="FFFF0000"/>
      <name val="Arial"/>
      <scheme val="minor"/>
    </font>
    <font>
      <sz val="11.0"/>
      <color rgb="FF000000"/>
      <name val="Arial"/>
    </font>
  </fonts>
  <fills count="10">
    <fill>
      <patternFill patternType="none"/>
    </fill>
    <fill>
      <patternFill patternType="lightGray"/>
    </fill>
    <fill>
      <patternFill patternType="solid">
        <fgColor rgb="FFFFF2CC"/>
        <bgColor rgb="FFFFF2CC"/>
      </patternFill>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B7B7B7"/>
        <bgColor rgb="FFB7B7B7"/>
      </patternFill>
    </fill>
    <fill>
      <patternFill patternType="solid">
        <fgColor rgb="FFEFEFEF"/>
        <bgColor rgb="FFEFEFEF"/>
      </patternFill>
    </fill>
    <fill>
      <patternFill patternType="solid">
        <fgColor rgb="FFFCE5CD"/>
        <bgColor rgb="FFFCE5CD"/>
      </patternFill>
    </fill>
    <fill>
      <patternFill patternType="solid">
        <fgColor rgb="FFEA9999"/>
        <bgColor rgb="FFEA9999"/>
      </patternFill>
    </fill>
  </fills>
  <borders count="1">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164" xfId="0" applyAlignment="1" applyFont="1" applyNumberFormat="1">
      <alignment readingOrder="0"/>
    </xf>
    <xf borderId="0" fillId="0" fontId="3" numFmtId="0" xfId="0" applyAlignment="1" applyFont="1">
      <alignment readingOrder="0"/>
    </xf>
    <xf borderId="0" fillId="0" fontId="1" numFmtId="0" xfId="0" applyAlignment="1" applyFont="1">
      <alignment readingOrder="0" shrinkToFit="0" wrapText="0"/>
    </xf>
    <xf borderId="0" fillId="0" fontId="1" numFmtId="0" xfId="0" applyAlignment="1" applyFont="1">
      <alignment horizontal="center" readingOrder="0"/>
    </xf>
    <xf borderId="0" fillId="0" fontId="2" numFmtId="0" xfId="0" applyAlignment="1" applyFont="1">
      <alignment readingOrder="0" shrinkToFit="0" wrapText="1"/>
    </xf>
    <xf borderId="0" fillId="0" fontId="1" numFmtId="0" xfId="0" applyAlignment="1" applyFont="1">
      <alignment horizontal="center" readingOrder="0" shrinkToFit="0" wrapText="1"/>
    </xf>
    <xf borderId="0" fillId="0" fontId="2" numFmtId="0" xfId="0" applyAlignment="1" applyFont="1">
      <alignment shrinkToFit="0" wrapText="0"/>
    </xf>
    <xf borderId="0" fillId="0" fontId="2" numFmtId="0" xfId="0" applyAlignment="1" applyFont="1">
      <alignment shrinkToFit="0" wrapText="1"/>
    </xf>
    <xf borderId="0" fillId="0" fontId="2" numFmtId="0" xfId="0" applyAlignment="1" applyFont="1">
      <alignment readingOrder="0" shrinkToFit="0" wrapText="0"/>
    </xf>
    <xf borderId="0" fillId="0" fontId="2" numFmtId="0" xfId="0" applyFont="1"/>
    <xf borderId="0" fillId="0" fontId="1" numFmtId="0" xfId="0" applyFont="1"/>
    <xf borderId="0" fillId="0" fontId="1" numFmtId="0" xfId="0" applyAlignment="1" applyFont="1">
      <alignment shrinkToFit="0" wrapText="0"/>
    </xf>
    <xf borderId="0" fillId="2" fontId="2" numFmtId="0" xfId="0" applyAlignment="1" applyFill="1" applyFont="1">
      <alignment readingOrder="0" shrinkToFit="0" wrapText="0"/>
    </xf>
    <xf borderId="0" fillId="0" fontId="1" numFmtId="0" xfId="0" applyAlignment="1" applyFont="1">
      <alignment readingOrder="0" shrinkToFit="0" wrapText="1"/>
    </xf>
    <xf borderId="0" fillId="0" fontId="2" numFmtId="0" xfId="0" applyAlignment="1" applyFont="1">
      <alignment horizontal="right" readingOrder="0" shrinkToFit="0" wrapText="0"/>
    </xf>
    <xf borderId="0" fillId="0" fontId="1" numFmtId="0" xfId="0" applyAlignment="1" applyFont="1">
      <alignment horizontal="right"/>
    </xf>
    <xf borderId="0" fillId="0" fontId="2" numFmtId="0" xfId="0" applyAlignment="1" applyFont="1">
      <alignment horizontal="right" shrinkToFit="0" wrapText="0"/>
    </xf>
    <xf borderId="0" fillId="0" fontId="2" numFmtId="0" xfId="0" applyAlignment="1" applyFont="1">
      <alignment horizontal="right" readingOrder="0"/>
    </xf>
    <xf borderId="0" fillId="3" fontId="1" numFmtId="0" xfId="0" applyAlignment="1" applyFill="1" applyFont="1">
      <alignment readingOrder="0" shrinkToFit="0" wrapText="0"/>
    </xf>
    <xf borderId="0" fillId="3" fontId="2" numFmtId="0" xfId="0" applyAlignment="1" applyFont="1">
      <alignment readingOrder="0" shrinkToFit="0" wrapText="0"/>
    </xf>
    <xf borderId="0" fillId="4" fontId="2" numFmtId="0" xfId="0" applyAlignment="1" applyFill="1" applyFont="1">
      <alignment readingOrder="0" shrinkToFit="0" wrapText="0"/>
    </xf>
    <xf borderId="0" fillId="5" fontId="1" numFmtId="0" xfId="0" applyAlignment="1" applyFill="1" applyFont="1">
      <alignment readingOrder="0" shrinkToFit="0" wrapText="0"/>
    </xf>
    <xf borderId="0" fillId="0" fontId="4" numFmtId="0" xfId="0" applyFont="1"/>
    <xf borderId="0" fillId="0" fontId="4" numFmtId="0" xfId="0" applyAlignment="1" applyFont="1">
      <alignment readingOrder="0" shrinkToFit="0" wrapText="0"/>
    </xf>
    <xf borderId="0" fillId="0" fontId="5" numFmtId="0" xfId="0" applyFont="1"/>
    <xf borderId="0" fillId="0" fontId="5" numFmtId="0" xfId="0" applyAlignment="1" applyFont="1">
      <alignment horizontal="center"/>
    </xf>
    <xf borderId="0" fillId="0" fontId="1" numFmtId="0" xfId="0" applyAlignment="1" applyFont="1">
      <alignment readingOrder="0" shrinkToFit="0" vertical="top" wrapText="1"/>
    </xf>
    <xf borderId="0" fillId="0" fontId="2" numFmtId="0" xfId="0" applyAlignment="1" applyFont="1">
      <alignment vertical="top"/>
    </xf>
    <xf borderId="0" fillId="0" fontId="2" numFmtId="0" xfId="0" applyAlignment="1" applyFont="1">
      <alignment readingOrder="0" shrinkToFit="0" vertical="top" wrapText="1"/>
    </xf>
    <xf borderId="0" fillId="0" fontId="6" numFmtId="0" xfId="0" applyAlignment="1" applyFont="1">
      <alignment readingOrder="0" shrinkToFit="0" vertical="top" wrapText="1"/>
    </xf>
    <xf borderId="0" fillId="5" fontId="2" numFmtId="0" xfId="0" applyAlignment="1" applyFont="1">
      <alignment readingOrder="0" shrinkToFit="0" vertical="top" wrapText="1"/>
    </xf>
    <xf borderId="0" fillId="2" fontId="2" numFmtId="0" xfId="0" applyAlignment="1" applyFont="1">
      <alignment readingOrder="0" shrinkToFit="0" vertical="top" wrapText="1"/>
    </xf>
    <xf borderId="0" fillId="2" fontId="2" numFmtId="0" xfId="0" applyAlignment="1" applyFont="1">
      <alignment readingOrder="0" shrinkToFit="0" vertical="top" wrapText="1"/>
    </xf>
    <xf borderId="0" fillId="5" fontId="2" numFmtId="0" xfId="0" applyAlignment="1" applyFont="1">
      <alignment readingOrder="0" shrinkToFit="0" vertical="top" wrapText="1"/>
    </xf>
    <xf borderId="0" fillId="0" fontId="2" numFmtId="0" xfId="0" applyAlignment="1" applyFont="1">
      <alignment shrinkToFit="0" vertical="top" wrapText="1"/>
    </xf>
    <xf borderId="0" fillId="0" fontId="7" numFmtId="0" xfId="0" applyAlignment="1" applyFont="1">
      <alignment readingOrder="0" shrinkToFit="0" vertical="top" wrapText="1"/>
    </xf>
    <xf borderId="0" fillId="6" fontId="2" numFmtId="0" xfId="0" applyAlignment="1" applyFill="1" applyFont="1">
      <alignment readingOrder="0" shrinkToFit="0" vertical="top" wrapText="1"/>
    </xf>
    <xf borderId="0" fillId="7" fontId="2" numFmtId="0" xfId="0" applyAlignment="1" applyFill="1" applyFont="1">
      <alignment readingOrder="0" shrinkToFit="0" vertical="top" wrapText="1"/>
    </xf>
    <xf borderId="0" fillId="0" fontId="8" numFmtId="0" xfId="0" applyAlignment="1" applyFont="1">
      <alignment readingOrder="0" shrinkToFit="0" vertical="top" wrapText="1"/>
    </xf>
    <xf borderId="0" fillId="8" fontId="2" numFmtId="0" xfId="0" applyAlignment="1" applyFill="1" applyFont="1">
      <alignment readingOrder="0" shrinkToFit="0" vertical="top" wrapText="1"/>
    </xf>
    <xf borderId="0" fillId="0" fontId="9" numFmtId="0" xfId="0" applyAlignment="1" applyFont="1">
      <alignment readingOrder="0" shrinkToFit="0" vertical="top" wrapText="1"/>
    </xf>
    <xf borderId="0" fillId="9" fontId="2" numFmtId="0" xfId="0" applyAlignment="1" applyFill="1" applyFont="1">
      <alignment readingOrder="0" shrinkToFit="0" vertical="top"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stephenhudson@tripleten.com" TargetMode="External"/><Relationship Id="rId2" Type="http://schemas.openxmlformats.org/officeDocument/2006/relationships/hyperlink" Target="mailto:stephenhudson@tripleten.com" TargetMode="External"/><Relationship Id="rId3" Type="http://schemas.openxmlformats.org/officeDocument/2006/relationships/hyperlink" Target="mailto:natalia.barragan@tripleten.com" TargetMode="External"/><Relationship Id="rId4" Type="http://schemas.openxmlformats.org/officeDocument/2006/relationships/hyperlink" Target="mailto:maria-merk@tripleten.com" TargetMode="External"/><Relationship Id="rId5" Type="http://schemas.openxmlformats.org/officeDocument/2006/relationships/hyperlink" Target="mailto:maria-merk@tripleten.com" TargetMode="External"/><Relationship Id="rId6" Type="http://schemas.openxmlformats.org/officeDocument/2006/relationships/hyperlink" Target="mailto:maria-merk@tripleten.com"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cs.google.com/document/d/1cCZoFAgvT4jvQtTxVhC7ZO2jiOIVjR4GTk922RZyk8w/edit?usp=sharing" TargetMode="External"/><Relationship Id="rId3" Type="http://schemas.openxmlformats.org/officeDocument/2006/relationships/hyperlink" Target="https://docs.google.com/document/d/1cCZoFAgvT4jvQtTxVhC7ZO2jiOIVjR4GTk922RZyk8w/edit?usp=sharing" TargetMode="External"/><Relationship Id="rId4" Type="http://schemas.openxmlformats.org/officeDocument/2006/relationships/drawing" Target="../drawings/drawing4.xml"/><Relationship Id="rId5"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3" max="3" width="41.88"/>
  </cols>
  <sheetData>
    <row r="1">
      <c r="A1" s="1" t="s">
        <v>0</v>
      </c>
      <c r="B1" s="1" t="s">
        <v>1</v>
      </c>
      <c r="C1" s="1" t="s">
        <v>2</v>
      </c>
      <c r="D1" s="1" t="s">
        <v>3</v>
      </c>
    </row>
    <row r="2">
      <c r="A2" s="2" t="s">
        <v>4</v>
      </c>
      <c r="B2" s="3">
        <v>45805.0</v>
      </c>
      <c r="C2" s="4" t="s">
        <v>5</v>
      </c>
      <c r="D2" s="2" t="s">
        <v>6</v>
      </c>
    </row>
    <row r="3">
      <c r="A3" s="2" t="s">
        <v>7</v>
      </c>
      <c r="B3" s="3">
        <v>45753.0</v>
      </c>
      <c r="C3" s="4" t="s">
        <v>8</v>
      </c>
      <c r="D3" s="2" t="s">
        <v>9</v>
      </c>
    </row>
    <row r="4">
      <c r="A4" s="2" t="s">
        <v>10</v>
      </c>
      <c r="B4" s="3">
        <v>45753.0</v>
      </c>
      <c r="C4" s="4" t="s">
        <v>11</v>
      </c>
      <c r="D4" s="2" t="s">
        <v>9</v>
      </c>
    </row>
    <row r="5">
      <c r="A5" s="2" t="s">
        <v>12</v>
      </c>
      <c r="B5" s="3">
        <v>45819.0</v>
      </c>
      <c r="C5" s="4" t="s">
        <v>13</v>
      </c>
      <c r="D5" s="2" t="s">
        <v>9</v>
      </c>
    </row>
    <row r="6">
      <c r="A6" s="2" t="s">
        <v>14</v>
      </c>
      <c r="B6" s="3">
        <v>45833.0</v>
      </c>
      <c r="C6" s="2" t="s">
        <v>15</v>
      </c>
      <c r="D6" s="2" t="s">
        <v>16</v>
      </c>
    </row>
    <row r="7">
      <c r="A7" s="2" t="s">
        <v>17</v>
      </c>
      <c r="B7" s="3">
        <v>45840.0</v>
      </c>
      <c r="C7" s="2" t="s">
        <v>15</v>
      </c>
      <c r="D7" s="2" t="s">
        <v>16</v>
      </c>
    </row>
    <row r="8">
      <c r="A8" s="2" t="s">
        <v>18</v>
      </c>
      <c r="C8" s="4" t="s">
        <v>19</v>
      </c>
      <c r="D8" s="2" t="s">
        <v>16</v>
      </c>
    </row>
    <row r="9">
      <c r="A9" s="2" t="s">
        <v>20</v>
      </c>
      <c r="C9" s="4" t="s">
        <v>21</v>
      </c>
      <c r="D9" s="2" t="s">
        <v>16</v>
      </c>
    </row>
  </sheetData>
  <hyperlinks>
    <hyperlink r:id="rId1" ref="C2"/>
    <hyperlink r:id="rId2" ref="C3"/>
    <hyperlink r:id="rId3" ref="C4"/>
    <hyperlink r:id="rId4" ref="C5"/>
    <hyperlink r:id="rId5" ref="C8"/>
    <hyperlink r:id="rId6" ref="C9"/>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6.38"/>
    <col customWidth="1" min="2" max="2" width="27.88"/>
    <col customWidth="1" min="3" max="3" width="31.0"/>
    <col customWidth="1" min="4" max="4" width="21.88"/>
    <col customWidth="1" min="5" max="13" width="32.0"/>
  </cols>
  <sheetData>
    <row r="1" ht="28.5" customHeight="1">
      <c r="A1" s="1" t="s">
        <v>22</v>
      </c>
      <c r="B1" s="5" t="s">
        <v>23</v>
      </c>
      <c r="C1" s="5" t="s">
        <v>24</v>
      </c>
      <c r="D1" s="1" t="s">
        <v>25</v>
      </c>
      <c r="E1" s="6" t="s">
        <v>26</v>
      </c>
      <c r="F1" s="6" t="s">
        <v>27</v>
      </c>
      <c r="G1" s="6" t="s">
        <v>28</v>
      </c>
      <c r="H1" s="6" t="s">
        <v>29</v>
      </c>
      <c r="I1" s="6" t="s">
        <v>30</v>
      </c>
      <c r="J1" s="6" t="s">
        <v>31</v>
      </c>
      <c r="K1" s="6" t="s">
        <v>32</v>
      </c>
      <c r="L1" s="6" t="s">
        <v>33</v>
      </c>
      <c r="M1" s="6" t="s">
        <v>34</v>
      </c>
    </row>
    <row r="2" ht="28.5" customHeight="1">
      <c r="A2" s="1"/>
      <c r="B2" s="5"/>
      <c r="C2" s="5"/>
      <c r="D2" s="7" t="s">
        <v>35</v>
      </c>
      <c r="E2" s="8" t="s">
        <v>36</v>
      </c>
      <c r="F2" s="8" t="s">
        <v>37</v>
      </c>
      <c r="G2" s="8" t="s">
        <v>38</v>
      </c>
      <c r="H2" s="8" t="s">
        <v>39</v>
      </c>
      <c r="I2" s="8" t="s">
        <v>40</v>
      </c>
      <c r="J2" s="8" t="s">
        <v>41</v>
      </c>
      <c r="K2" s="8" t="s">
        <v>42</v>
      </c>
      <c r="L2" s="6" t="s">
        <v>43</v>
      </c>
      <c r="M2" s="6"/>
    </row>
    <row r="3" ht="52.5" hidden="1" customHeight="1">
      <c r="A3" s="1"/>
      <c r="B3" s="5"/>
      <c r="C3" s="9"/>
      <c r="E3" s="7"/>
      <c r="F3" s="7"/>
      <c r="G3" s="7"/>
      <c r="H3" s="7"/>
      <c r="I3" s="7"/>
      <c r="J3" s="7"/>
      <c r="K3" s="7"/>
      <c r="L3" s="7"/>
      <c r="M3" s="7"/>
      <c r="N3" s="10"/>
      <c r="O3" s="10"/>
      <c r="P3" s="10"/>
      <c r="Q3" s="10"/>
      <c r="R3" s="10"/>
      <c r="S3" s="10"/>
      <c r="T3" s="10"/>
      <c r="U3" s="10"/>
      <c r="V3" s="10"/>
    </row>
    <row r="4" ht="40.5" hidden="1" customHeight="1">
      <c r="A4" s="1"/>
      <c r="B4" s="5" t="str">
        <f>gfd</f>
        <v>#NAME?</v>
      </c>
      <c r="C4" s="9"/>
      <c r="E4" s="7"/>
      <c r="F4" s="7"/>
      <c r="G4" s="7"/>
      <c r="H4" s="7"/>
      <c r="I4" s="7"/>
      <c r="J4" s="7"/>
      <c r="K4" s="7"/>
      <c r="L4" s="7"/>
      <c r="M4" s="10"/>
      <c r="N4" s="10"/>
      <c r="O4" s="10"/>
      <c r="P4" s="10"/>
      <c r="Q4" s="10"/>
      <c r="R4" s="10"/>
      <c r="S4" s="10"/>
      <c r="T4" s="10"/>
      <c r="U4" s="10"/>
      <c r="V4" s="10"/>
    </row>
    <row r="5">
      <c r="A5" s="1" t="s">
        <v>44</v>
      </c>
      <c r="B5" s="5" t="s">
        <v>45</v>
      </c>
      <c r="C5" s="11"/>
      <c r="D5" s="12">
        <f t="shared" ref="D5:D12" si="1">sum(COUNTIF(E5:L5, TRUE))</f>
        <v>1</v>
      </c>
      <c r="E5" s="2" t="b">
        <v>0</v>
      </c>
      <c r="F5" s="2" t="b">
        <v>1</v>
      </c>
      <c r="G5" s="12" t="b">
        <v>0</v>
      </c>
      <c r="H5" s="12" t="b">
        <v>0</v>
      </c>
      <c r="I5" s="12" t="b">
        <v>0</v>
      </c>
      <c r="J5" s="12" t="b">
        <v>0</v>
      </c>
      <c r="K5" s="12" t="b">
        <v>0</v>
      </c>
      <c r="L5" s="12" t="b">
        <v>0</v>
      </c>
      <c r="M5" s="12" t="b">
        <v>0</v>
      </c>
    </row>
    <row r="6">
      <c r="A6" s="13"/>
      <c r="B6" s="5" t="s">
        <v>46</v>
      </c>
      <c r="C6" s="11"/>
      <c r="D6" s="12">
        <f t="shared" si="1"/>
        <v>4</v>
      </c>
      <c r="E6" s="2" t="b">
        <v>1</v>
      </c>
      <c r="F6" s="2" t="b">
        <v>1</v>
      </c>
      <c r="G6" s="12" t="b">
        <v>0</v>
      </c>
      <c r="H6" s="12" t="b">
        <v>0</v>
      </c>
      <c r="I6" s="2" t="b">
        <v>1</v>
      </c>
      <c r="J6" s="2" t="b">
        <v>0</v>
      </c>
      <c r="K6" s="2" t="b">
        <v>1</v>
      </c>
      <c r="L6" s="12" t="b">
        <v>0</v>
      </c>
      <c r="M6" s="12" t="b">
        <v>0</v>
      </c>
    </row>
    <row r="7">
      <c r="A7" s="13"/>
      <c r="B7" s="5" t="s">
        <v>47</v>
      </c>
      <c r="C7" s="11"/>
      <c r="D7" s="12">
        <f t="shared" si="1"/>
        <v>4</v>
      </c>
      <c r="E7" s="2" t="b">
        <v>1</v>
      </c>
      <c r="F7" s="2" t="b">
        <v>1</v>
      </c>
      <c r="G7" s="12" t="b">
        <v>0</v>
      </c>
      <c r="H7" s="12" t="b">
        <v>0</v>
      </c>
      <c r="I7" s="2" t="b">
        <v>1</v>
      </c>
      <c r="J7" s="2" t="b">
        <v>0</v>
      </c>
      <c r="K7" s="2" t="b">
        <v>1</v>
      </c>
      <c r="L7" s="12" t="b">
        <v>0</v>
      </c>
      <c r="M7" s="12" t="b">
        <v>0</v>
      </c>
    </row>
    <row r="8">
      <c r="A8" s="13"/>
      <c r="B8" s="5" t="s">
        <v>48</v>
      </c>
      <c r="C8" s="11"/>
      <c r="D8" s="12">
        <f t="shared" si="1"/>
        <v>4</v>
      </c>
      <c r="E8" s="2" t="b">
        <v>1</v>
      </c>
      <c r="F8" s="2" t="b">
        <v>1</v>
      </c>
      <c r="G8" s="12" t="b">
        <v>0</v>
      </c>
      <c r="H8" s="12" t="b">
        <v>0</v>
      </c>
      <c r="I8" s="2" t="b">
        <v>1</v>
      </c>
      <c r="J8" s="2" t="b">
        <v>0</v>
      </c>
      <c r="K8" s="2" t="b">
        <v>1</v>
      </c>
      <c r="L8" s="12" t="b">
        <v>0</v>
      </c>
      <c r="M8" s="12" t="b">
        <v>0</v>
      </c>
    </row>
    <row r="9">
      <c r="A9" s="13"/>
      <c r="B9" s="5" t="s">
        <v>49</v>
      </c>
      <c r="C9" s="11"/>
      <c r="D9" s="12">
        <f t="shared" si="1"/>
        <v>4</v>
      </c>
      <c r="E9" s="2" t="b">
        <v>1</v>
      </c>
      <c r="F9" s="2" t="b">
        <v>1</v>
      </c>
      <c r="G9" s="12" t="b">
        <v>0</v>
      </c>
      <c r="H9" s="12" t="b">
        <v>0</v>
      </c>
      <c r="I9" s="2" t="b">
        <v>1</v>
      </c>
      <c r="J9" s="2" t="b">
        <v>0</v>
      </c>
      <c r="K9" s="2" t="b">
        <v>1</v>
      </c>
      <c r="L9" s="12" t="b">
        <v>0</v>
      </c>
      <c r="M9" s="12" t="b">
        <v>0</v>
      </c>
    </row>
    <row r="10">
      <c r="A10" s="13"/>
      <c r="B10" s="5" t="s">
        <v>50</v>
      </c>
      <c r="C10" s="11"/>
      <c r="D10" s="12">
        <f t="shared" si="1"/>
        <v>2</v>
      </c>
      <c r="E10" s="2" t="b">
        <v>0</v>
      </c>
      <c r="F10" s="2" t="b">
        <v>0</v>
      </c>
      <c r="G10" s="12" t="b">
        <v>0</v>
      </c>
      <c r="H10" s="12" t="b">
        <v>0</v>
      </c>
      <c r="I10" s="2" t="b">
        <v>1</v>
      </c>
      <c r="J10" s="2" t="b">
        <v>1</v>
      </c>
      <c r="K10" s="12" t="b">
        <v>0</v>
      </c>
      <c r="L10" s="12" t="b">
        <v>0</v>
      </c>
      <c r="M10" s="12" t="b">
        <v>0</v>
      </c>
    </row>
    <row r="11">
      <c r="A11" s="13"/>
      <c r="B11" s="5" t="s">
        <v>51</v>
      </c>
      <c r="C11" s="11"/>
      <c r="D11" s="12">
        <f t="shared" si="1"/>
        <v>2</v>
      </c>
      <c r="E11" s="2" t="b">
        <v>0</v>
      </c>
      <c r="F11" s="2" t="b">
        <v>0</v>
      </c>
      <c r="G11" s="12" t="b">
        <v>0</v>
      </c>
      <c r="H11" s="12" t="b">
        <v>0</v>
      </c>
      <c r="I11" s="2" t="b">
        <v>1</v>
      </c>
      <c r="J11" s="2" t="b">
        <v>0</v>
      </c>
      <c r="K11" s="2" t="b">
        <v>1</v>
      </c>
      <c r="L11" s="12" t="b">
        <v>0</v>
      </c>
      <c r="M11" s="12" t="b">
        <v>0</v>
      </c>
    </row>
    <row r="12">
      <c r="A12" s="13"/>
      <c r="B12" s="5" t="s">
        <v>52</v>
      </c>
      <c r="C12" s="11"/>
      <c r="D12" s="12">
        <f t="shared" si="1"/>
        <v>2</v>
      </c>
      <c r="E12" s="2" t="b">
        <v>0</v>
      </c>
      <c r="F12" s="2" t="b">
        <v>0</v>
      </c>
      <c r="G12" s="12" t="b">
        <v>0</v>
      </c>
      <c r="H12" s="12" t="b">
        <v>0</v>
      </c>
      <c r="I12" s="12" t="b">
        <v>0</v>
      </c>
      <c r="J12" s="2" t="b">
        <v>1</v>
      </c>
      <c r="K12" s="12" t="b">
        <v>0</v>
      </c>
      <c r="L12" s="2" t="b">
        <v>1</v>
      </c>
      <c r="M12" s="12" t="b">
        <v>0</v>
      </c>
    </row>
    <row r="13">
      <c r="A13" s="13"/>
      <c r="B13" s="5" t="s">
        <v>53</v>
      </c>
      <c r="C13" s="11"/>
      <c r="E13" s="2" t="b">
        <v>0</v>
      </c>
      <c r="F13" s="2" t="b">
        <v>0</v>
      </c>
      <c r="G13" s="2" t="b">
        <v>0</v>
      </c>
      <c r="H13" s="2" t="b">
        <v>0</v>
      </c>
      <c r="I13" s="2" t="b">
        <v>0</v>
      </c>
      <c r="J13" s="2" t="b">
        <v>0</v>
      </c>
      <c r="K13" s="2" t="b">
        <v>0</v>
      </c>
      <c r="L13" s="2" t="b">
        <v>1</v>
      </c>
      <c r="M13" s="12" t="b">
        <v>0</v>
      </c>
    </row>
    <row r="14">
      <c r="A14" s="13"/>
      <c r="B14" s="5" t="s">
        <v>54</v>
      </c>
      <c r="C14" s="11"/>
      <c r="D14" s="12">
        <f t="shared" ref="D14:D20" si="2">sum(COUNTIF(E14:L14, TRUE))</f>
        <v>8</v>
      </c>
      <c r="E14" s="2" t="b">
        <v>1</v>
      </c>
      <c r="F14" s="2" t="b">
        <v>1</v>
      </c>
      <c r="G14" s="2" t="b">
        <v>1</v>
      </c>
      <c r="H14" s="2" t="b">
        <v>1</v>
      </c>
      <c r="I14" s="2" t="b">
        <v>1</v>
      </c>
      <c r="J14" s="2" t="b">
        <v>1</v>
      </c>
      <c r="K14" s="2" t="b">
        <v>1</v>
      </c>
      <c r="L14" s="2" t="b">
        <v>1</v>
      </c>
      <c r="M14" s="12" t="b">
        <v>0</v>
      </c>
    </row>
    <row r="15">
      <c r="A15" s="1" t="s">
        <v>55</v>
      </c>
      <c r="B15" s="1" t="s">
        <v>56</v>
      </c>
      <c r="C15" s="11"/>
      <c r="D15" s="12">
        <f t="shared" si="2"/>
        <v>3</v>
      </c>
      <c r="E15" s="2" t="b">
        <v>0</v>
      </c>
      <c r="F15" s="2" t="b">
        <v>1</v>
      </c>
      <c r="G15" s="2" t="b">
        <v>1</v>
      </c>
      <c r="H15" s="2" t="b">
        <v>1</v>
      </c>
      <c r="I15" s="12" t="b">
        <v>0</v>
      </c>
      <c r="J15" s="12" t="b">
        <v>0</v>
      </c>
      <c r="K15" s="12" t="b">
        <v>0</v>
      </c>
      <c r="L15" s="12" t="b">
        <v>0</v>
      </c>
      <c r="M15" s="12" t="b">
        <v>0</v>
      </c>
    </row>
    <row r="16">
      <c r="A16" s="13"/>
      <c r="B16" s="1" t="s">
        <v>57</v>
      </c>
      <c r="C16" s="11"/>
      <c r="D16" s="12">
        <f t="shared" si="2"/>
        <v>3</v>
      </c>
      <c r="E16" s="2" t="b">
        <v>0</v>
      </c>
      <c r="F16" s="2" t="b">
        <v>1</v>
      </c>
      <c r="G16" s="2" t="b">
        <v>1</v>
      </c>
      <c r="H16" s="2" t="b">
        <v>1</v>
      </c>
      <c r="I16" s="12" t="b">
        <v>0</v>
      </c>
      <c r="J16" s="12" t="b">
        <v>0</v>
      </c>
      <c r="K16" s="12" t="b">
        <v>0</v>
      </c>
      <c r="L16" s="12" t="b">
        <v>0</v>
      </c>
      <c r="M16" s="12" t="b">
        <v>0</v>
      </c>
    </row>
    <row r="17">
      <c r="A17" s="13"/>
      <c r="B17" s="1" t="s">
        <v>58</v>
      </c>
      <c r="C17" s="11"/>
      <c r="D17" s="12">
        <f t="shared" si="2"/>
        <v>7</v>
      </c>
      <c r="E17" s="2" t="b">
        <v>1</v>
      </c>
      <c r="F17" s="2" t="b">
        <v>1</v>
      </c>
      <c r="G17" s="2" t="b">
        <v>1</v>
      </c>
      <c r="H17" s="2" t="b">
        <v>1</v>
      </c>
      <c r="I17" s="2" t="b">
        <v>1</v>
      </c>
      <c r="J17" s="2" t="b">
        <v>0</v>
      </c>
      <c r="K17" s="2" t="b">
        <v>1</v>
      </c>
      <c r="L17" s="2" t="b">
        <v>1</v>
      </c>
      <c r="M17" s="12" t="b">
        <v>0</v>
      </c>
    </row>
    <row r="18">
      <c r="A18" s="13"/>
      <c r="B18" s="1" t="s">
        <v>59</v>
      </c>
      <c r="C18" s="11"/>
      <c r="D18" s="12">
        <f t="shared" si="2"/>
        <v>3</v>
      </c>
      <c r="E18" s="2" t="b">
        <v>0</v>
      </c>
      <c r="F18" s="2" t="b">
        <v>1</v>
      </c>
      <c r="G18" s="2" t="b">
        <v>0</v>
      </c>
      <c r="H18" s="2" t="b">
        <v>1</v>
      </c>
      <c r="I18" s="12" t="b">
        <v>0</v>
      </c>
      <c r="J18" s="12" t="b">
        <v>0</v>
      </c>
      <c r="K18" s="12" t="b">
        <v>0</v>
      </c>
      <c r="L18" s="2" t="b">
        <v>1</v>
      </c>
      <c r="M18" s="12" t="b">
        <v>0</v>
      </c>
    </row>
    <row r="19">
      <c r="A19" s="1" t="s">
        <v>60</v>
      </c>
      <c r="B19" s="1" t="s">
        <v>61</v>
      </c>
      <c r="C19" s="11"/>
      <c r="D19" s="12">
        <f t="shared" si="2"/>
        <v>1</v>
      </c>
      <c r="E19" s="2" t="b">
        <v>0</v>
      </c>
      <c r="F19" s="2" t="b">
        <v>0</v>
      </c>
      <c r="G19" s="2" t="b">
        <v>1</v>
      </c>
      <c r="H19" s="2" t="b">
        <v>0</v>
      </c>
      <c r="I19" s="12" t="b">
        <v>0</v>
      </c>
      <c r="J19" s="12" t="b">
        <v>0</v>
      </c>
      <c r="K19" s="12" t="b">
        <v>0</v>
      </c>
      <c r="L19" s="12" t="b">
        <v>0</v>
      </c>
      <c r="M19" s="12" t="b">
        <v>0</v>
      </c>
    </row>
    <row r="20">
      <c r="A20" s="13"/>
      <c r="B20" s="1" t="s">
        <v>62</v>
      </c>
      <c r="C20" s="11"/>
      <c r="D20" s="12">
        <f t="shared" si="2"/>
        <v>1</v>
      </c>
      <c r="E20" s="2" t="b">
        <v>0</v>
      </c>
      <c r="F20" s="2" t="b">
        <v>0</v>
      </c>
      <c r="G20" s="2" t="b">
        <v>0</v>
      </c>
      <c r="H20" s="2" t="b">
        <v>1</v>
      </c>
      <c r="I20" s="12" t="b">
        <v>0</v>
      </c>
      <c r="J20" s="12" t="b">
        <v>0</v>
      </c>
      <c r="K20" s="12" t="b">
        <v>0</v>
      </c>
      <c r="L20" s="12" t="b">
        <v>0</v>
      </c>
      <c r="M20" s="12" t="b">
        <v>0</v>
      </c>
    </row>
    <row r="21">
      <c r="A21" s="13"/>
      <c r="B21" s="1" t="s">
        <v>63</v>
      </c>
      <c r="C21" s="11"/>
      <c r="E21" s="2" t="b">
        <v>0</v>
      </c>
      <c r="F21" s="2" t="b">
        <v>0</v>
      </c>
      <c r="G21" s="2" t="b">
        <v>0</v>
      </c>
      <c r="H21" s="2" t="b">
        <v>0</v>
      </c>
      <c r="I21" s="12" t="b">
        <v>0</v>
      </c>
      <c r="J21" s="12" t="b">
        <v>0</v>
      </c>
      <c r="K21" s="2" t="b">
        <v>1</v>
      </c>
      <c r="L21" s="12" t="b">
        <v>0</v>
      </c>
      <c r="M21" s="12" t="b">
        <v>0</v>
      </c>
    </row>
    <row r="22">
      <c r="A22" s="13"/>
      <c r="B22" s="1" t="s">
        <v>64</v>
      </c>
      <c r="C22" s="11"/>
      <c r="D22" s="12">
        <f t="shared" ref="D22:D122" si="3">sum(COUNTIF(E22:L22, TRUE))</f>
        <v>1</v>
      </c>
      <c r="E22" s="2" t="b">
        <v>0</v>
      </c>
      <c r="F22" s="2" t="b">
        <v>0</v>
      </c>
      <c r="G22" s="2" t="b">
        <v>0</v>
      </c>
      <c r="H22" s="2" t="b">
        <v>1</v>
      </c>
      <c r="I22" s="12" t="b">
        <v>0</v>
      </c>
      <c r="J22" s="12" t="b">
        <v>0</v>
      </c>
      <c r="K22" s="12" t="b">
        <v>0</v>
      </c>
      <c r="L22" s="12" t="b">
        <v>0</v>
      </c>
      <c r="M22" s="12" t="b">
        <v>0</v>
      </c>
    </row>
    <row r="23">
      <c r="A23" s="1" t="s">
        <v>65</v>
      </c>
      <c r="B23" s="1" t="s">
        <v>66</v>
      </c>
      <c r="C23" s="11"/>
      <c r="D23" s="12">
        <f t="shared" si="3"/>
        <v>4</v>
      </c>
      <c r="E23" s="2" t="b">
        <v>1</v>
      </c>
      <c r="F23" s="2" t="b">
        <v>1</v>
      </c>
      <c r="G23" s="2" t="b">
        <v>0</v>
      </c>
      <c r="H23" s="12" t="b">
        <v>0</v>
      </c>
      <c r="I23" s="2" t="b">
        <v>1</v>
      </c>
      <c r="J23" s="2" t="b">
        <v>0</v>
      </c>
      <c r="K23" s="2" t="b">
        <v>1</v>
      </c>
      <c r="L23" s="12" t="b">
        <v>0</v>
      </c>
      <c r="M23" s="12" t="b">
        <v>0</v>
      </c>
    </row>
    <row r="24">
      <c r="A24" s="13"/>
      <c r="B24" s="1" t="s">
        <v>67</v>
      </c>
      <c r="C24" s="11"/>
      <c r="D24" s="12">
        <f t="shared" si="3"/>
        <v>2</v>
      </c>
      <c r="E24" s="2" t="b">
        <v>1</v>
      </c>
      <c r="F24" s="2" t="b">
        <v>1</v>
      </c>
      <c r="G24" s="12" t="b">
        <v>0</v>
      </c>
      <c r="H24" s="12" t="b">
        <v>0</v>
      </c>
      <c r="I24" s="12" t="b">
        <v>0</v>
      </c>
      <c r="J24" s="12" t="b">
        <v>0</v>
      </c>
      <c r="K24" s="12" t="b">
        <v>0</v>
      </c>
      <c r="L24" s="12" t="b">
        <v>0</v>
      </c>
      <c r="M24" s="12" t="b">
        <v>0</v>
      </c>
    </row>
    <row r="25">
      <c r="A25" s="13"/>
      <c r="B25" s="1" t="s">
        <v>68</v>
      </c>
      <c r="C25" s="11"/>
      <c r="D25" s="12">
        <f t="shared" si="3"/>
        <v>2</v>
      </c>
      <c r="E25" s="2" t="b">
        <v>0</v>
      </c>
      <c r="F25" s="2" t="b">
        <v>1</v>
      </c>
      <c r="G25" s="12" t="b">
        <v>0</v>
      </c>
      <c r="H25" s="2" t="b">
        <v>1</v>
      </c>
      <c r="I25" s="12" t="b">
        <v>0</v>
      </c>
      <c r="J25" s="12" t="b">
        <v>0</v>
      </c>
      <c r="K25" s="12" t="b">
        <v>0</v>
      </c>
      <c r="L25" s="12" t="b">
        <v>0</v>
      </c>
      <c r="M25" s="12" t="b">
        <v>0</v>
      </c>
    </row>
    <row r="26">
      <c r="A26" s="13"/>
      <c r="B26" s="1" t="s">
        <v>69</v>
      </c>
      <c r="C26" s="11"/>
      <c r="D26" s="12">
        <f t="shared" si="3"/>
        <v>5</v>
      </c>
      <c r="E26" s="2" t="b">
        <v>0</v>
      </c>
      <c r="F26" s="2" t="b">
        <v>1</v>
      </c>
      <c r="G26" s="2" t="b">
        <v>1</v>
      </c>
      <c r="H26" s="12" t="b">
        <v>0</v>
      </c>
      <c r="I26" s="12" t="b">
        <v>0</v>
      </c>
      <c r="J26" s="2" t="b">
        <v>1</v>
      </c>
      <c r="K26" s="2" t="b">
        <v>1</v>
      </c>
      <c r="L26" s="2" t="b">
        <v>1</v>
      </c>
      <c r="M26" s="12" t="b">
        <v>0</v>
      </c>
    </row>
    <row r="27">
      <c r="A27" s="13"/>
      <c r="B27" s="5" t="s">
        <v>70</v>
      </c>
      <c r="C27" s="9"/>
      <c r="D27" s="12">
        <f t="shared" si="3"/>
        <v>2</v>
      </c>
      <c r="E27" s="2" t="b">
        <v>1</v>
      </c>
      <c r="F27" s="2" t="b">
        <v>0</v>
      </c>
      <c r="G27" s="12" t="b">
        <v>0</v>
      </c>
      <c r="H27" s="2" t="b">
        <v>1</v>
      </c>
      <c r="I27" s="12" t="b">
        <v>0</v>
      </c>
      <c r="J27" s="12" t="b">
        <v>0</v>
      </c>
      <c r="K27" s="12" t="b">
        <v>0</v>
      </c>
      <c r="L27" s="12" t="b">
        <v>0</v>
      </c>
      <c r="M27" s="12" t="b">
        <v>0</v>
      </c>
    </row>
    <row r="28">
      <c r="A28" s="13"/>
      <c r="B28" s="14"/>
      <c r="C28" s="11"/>
      <c r="D28" s="12">
        <f t="shared" si="3"/>
        <v>0</v>
      </c>
      <c r="E28" s="2" t="b">
        <v>0</v>
      </c>
      <c r="F28" s="2" t="b">
        <v>0</v>
      </c>
      <c r="G28" s="12" t="b">
        <v>0</v>
      </c>
      <c r="H28" s="12" t="b">
        <v>0</v>
      </c>
      <c r="I28" s="12" t="b">
        <v>0</v>
      </c>
      <c r="J28" s="12" t="b">
        <v>0</v>
      </c>
      <c r="K28" s="12" t="b">
        <v>0</v>
      </c>
      <c r="L28" s="12" t="b">
        <v>0</v>
      </c>
      <c r="M28" s="12" t="b">
        <v>0</v>
      </c>
    </row>
    <row r="29">
      <c r="A29" s="13"/>
      <c r="B29" s="13"/>
      <c r="C29" s="11"/>
      <c r="D29" s="12">
        <f t="shared" si="3"/>
        <v>0</v>
      </c>
      <c r="E29" s="2" t="b">
        <v>0</v>
      </c>
      <c r="F29" s="2" t="b">
        <v>0</v>
      </c>
      <c r="G29" s="12" t="b">
        <v>0</v>
      </c>
      <c r="H29" s="12" t="b">
        <v>0</v>
      </c>
      <c r="I29" s="12" t="b">
        <v>0</v>
      </c>
      <c r="J29" s="12" t="b">
        <v>0</v>
      </c>
      <c r="K29" s="12" t="b">
        <v>0</v>
      </c>
      <c r="L29" s="12" t="b">
        <v>0</v>
      </c>
      <c r="M29" s="12" t="b">
        <v>0</v>
      </c>
    </row>
    <row r="30">
      <c r="A30" s="13"/>
      <c r="B30" s="13"/>
      <c r="C30" s="11"/>
      <c r="D30" s="12">
        <f t="shared" si="3"/>
        <v>0</v>
      </c>
      <c r="E30" s="2" t="b">
        <v>0</v>
      </c>
      <c r="F30" s="2" t="b">
        <v>0</v>
      </c>
      <c r="G30" s="12" t="b">
        <v>0</v>
      </c>
      <c r="H30" s="12" t="b">
        <v>0</v>
      </c>
      <c r="I30" s="12" t="b">
        <v>0</v>
      </c>
      <c r="J30" s="12" t="b">
        <v>0</v>
      </c>
      <c r="K30" s="12" t="b">
        <v>0</v>
      </c>
      <c r="L30" s="12" t="b">
        <v>0</v>
      </c>
      <c r="M30" s="12" t="b">
        <v>0</v>
      </c>
    </row>
    <row r="31">
      <c r="A31" s="13"/>
      <c r="B31" s="5"/>
      <c r="C31" s="9"/>
      <c r="D31" s="12">
        <f t="shared" si="3"/>
        <v>0</v>
      </c>
      <c r="E31" s="2" t="b">
        <v>0</v>
      </c>
      <c r="F31" s="2" t="b">
        <v>0</v>
      </c>
      <c r="G31" s="12" t="b">
        <v>0</v>
      </c>
      <c r="H31" s="12" t="b">
        <v>0</v>
      </c>
      <c r="I31" s="12" t="b">
        <v>0</v>
      </c>
      <c r="J31" s="12" t="b">
        <v>0</v>
      </c>
      <c r="K31" s="12" t="b">
        <v>0</v>
      </c>
      <c r="L31" s="12" t="b">
        <v>0</v>
      </c>
      <c r="M31" s="12" t="b">
        <v>0</v>
      </c>
    </row>
    <row r="32">
      <c r="A32" s="13"/>
      <c r="B32" s="13"/>
      <c r="C32" s="11"/>
      <c r="D32" s="12">
        <f t="shared" si="3"/>
        <v>0</v>
      </c>
      <c r="E32" s="2" t="b">
        <v>0</v>
      </c>
      <c r="F32" s="2" t="b">
        <v>0</v>
      </c>
      <c r="G32" s="12" t="b">
        <v>0</v>
      </c>
      <c r="H32" s="12" t="b">
        <v>0</v>
      </c>
      <c r="I32" s="12" t="b">
        <v>0</v>
      </c>
      <c r="J32" s="12" t="b">
        <v>0</v>
      </c>
      <c r="K32" s="12" t="b">
        <v>0</v>
      </c>
      <c r="L32" s="12" t="b">
        <v>0</v>
      </c>
      <c r="M32" s="12" t="b">
        <v>0</v>
      </c>
    </row>
    <row r="33">
      <c r="A33" s="13"/>
      <c r="B33" s="13"/>
      <c r="C33" s="11"/>
      <c r="D33" s="12">
        <f t="shared" si="3"/>
        <v>0</v>
      </c>
      <c r="E33" s="2" t="b">
        <v>0</v>
      </c>
      <c r="F33" s="2" t="b">
        <v>0</v>
      </c>
      <c r="G33" s="12" t="b">
        <v>0</v>
      </c>
      <c r="H33" s="12" t="b">
        <v>0</v>
      </c>
      <c r="I33" s="12" t="b">
        <v>0</v>
      </c>
      <c r="J33" s="12" t="b">
        <v>0</v>
      </c>
      <c r="K33" s="12" t="b">
        <v>0</v>
      </c>
      <c r="L33" s="12" t="b">
        <v>0</v>
      </c>
      <c r="M33" s="12" t="b">
        <v>0</v>
      </c>
    </row>
    <row r="34">
      <c r="A34" s="13"/>
      <c r="B34" s="9"/>
      <c r="C34" s="11"/>
      <c r="D34" s="12">
        <f t="shared" si="3"/>
        <v>0</v>
      </c>
      <c r="E34" s="2" t="b">
        <v>0</v>
      </c>
      <c r="F34" s="2" t="b">
        <v>0</v>
      </c>
      <c r="G34" s="12" t="b">
        <v>0</v>
      </c>
      <c r="H34" s="12" t="b">
        <v>0</v>
      </c>
      <c r="I34" s="12" t="b">
        <v>0</v>
      </c>
      <c r="J34" s="12" t="b">
        <v>0</v>
      </c>
      <c r="K34" s="12" t="b">
        <v>0</v>
      </c>
      <c r="L34" s="12" t="b">
        <v>0</v>
      </c>
      <c r="M34" s="12" t="b">
        <v>0</v>
      </c>
    </row>
    <row r="35">
      <c r="A35" s="13"/>
      <c r="B35" s="5"/>
      <c r="C35" s="9"/>
      <c r="D35" s="12">
        <f t="shared" si="3"/>
        <v>0</v>
      </c>
      <c r="E35" s="2" t="b">
        <v>0</v>
      </c>
      <c r="F35" s="2" t="b">
        <v>0</v>
      </c>
      <c r="G35" s="12" t="b">
        <v>0</v>
      </c>
      <c r="H35" s="12" t="b">
        <v>0</v>
      </c>
      <c r="I35" s="12" t="b">
        <v>0</v>
      </c>
      <c r="J35" s="12" t="b">
        <v>0</v>
      </c>
      <c r="K35" s="12" t="b">
        <v>0</v>
      </c>
      <c r="L35" s="12" t="b">
        <v>0</v>
      </c>
      <c r="M35" s="12" t="b">
        <v>0</v>
      </c>
    </row>
    <row r="36">
      <c r="A36" s="13"/>
      <c r="B36" s="13"/>
      <c r="C36" s="11"/>
      <c r="D36" s="12">
        <f t="shared" si="3"/>
        <v>0</v>
      </c>
      <c r="E36" s="2" t="b">
        <v>0</v>
      </c>
      <c r="F36" s="2" t="b">
        <v>0</v>
      </c>
      <c r="G36" s="12" t="b">
        <v>0</v>
      </c>
      <c r="H36" s="12" t="b">
        <v>0</v>
      </c>
      <c r="I36" s="12" t="b">
        <v>0</v>
      </c>
      <c r="J36" s="12" t="b">
        <v>0</v>
      </c>
      <c r="K36" s="12" t="b">
        <v>0</v>
      </c>
      <c r="L36" s="12" t="b">
        <v>0</v>
      </c>
      <c r="M36" s="12" t="b">
        <v>0</v>
      </c>
    </row>
    <row r="37">
      <c r="A37" s="13"/>
      <c r="B37" s="13"/>
      <c r="C37" s="11"/>
      <c r="D37" s="12">
        <f t="shared" si="3"/>
        <v>0</v>
      </c>
      <c r="E37" s="2" t="b">
        <v>0</v>
      </c>
      <c r="F37" s="2" t="b">
        <v>0</v>
      </c>
      <c r="G37" s="12" t="b">
        <v>0</v>
      </c>
      <c r="H37" s="12" t="b">
        <v>0</v>
      </c>
      <c r="I37" s="12" t="b">
        <v>0</v>
      </c>
      <c r="J37" s="12" t="b">
        <v>0</v>
      </c>
      <c r="K37" s="12" t="b">
        <v>0</v>
      </c>
      <c r="L37" s="12" t="b">
        <v>0</v>
      </c>
      <c r="M37" s="12" t="b">
        <v>0</v>
      </c>
    </row>
    <row r="38">
      <c r="A38" s="13"/>
      <c r="B38" s="13"/>
      <c r="C38" s="11"/>
      <c r="D38" s="12">
        <f t="shared" si="3"/>
        <v>0</v>
      </c>
      <c r="E38" s="2" t="b">
        <v>0</v>
      </c>
      <c r="F38" s="2" t="b">
        <v>0</v>
      </c>
      <c r="G38" s="12" t="b">
        <v>0</v>
      </c>
      <c r="H38" s="12" t="b">
        <v>0</v>
      </c>
      <c r="I38" s="12" t="b">
        <v>0</v>
      </c>
      <c r="J38" s="12" t="b">
        <v>0</v>
      </c>
      <c r="K38" s="12" t="b">
        <v>0</v>
      </c>
      <c r="L38" s="12" t="b">
        <v>0</v>
      </c>
      <c r="M38" s="12" t="b">
        <v>0</v>
      </c>
    </row>
    <row r="39">
      <c r="A39" s="13"/>
      <c r="B39" s="13"/>
      <c r="C39" s="11"/>
      <c r="D39" s="12">
        <f t="shared" si="3"/>
        <v>0</v>
      </c>
      <c r="E39" s="2" t="b">
        <v>0</v>
      </c>
      <c r="F39" s="2" t="b">
        <v>0</v>
      </c>
      <c r="G39" s="12" t="b">
        <v>0</v>
      </c>
      <c r="H39" s="12" t="b">
        <v>0</v>
      </c>
      <c r="I39" s="12" t="b">
        <v>0</v>
      </c>
      <c r="J39" s="12" t="b">
        <v>0</v>
      </c>
      <c r="K39" s="12" t="b">
        <v>0</v>
      </c>
      <c r="L39" s="12" t="b">
        <v>0</v>
      </c>
      <c r="M39" s="12" t="b">
        <v>0</v>
      </c>
    </row>
    <row r="40">
      <c r="A40" s="13"/>
      <c r="B40" s="13"/>
      <c r="C40" s="11"/>
      <c r="D40" s="12">
        <f t="shared" si="3"/>
        <v>0</v>
      </c>
      <c r="E40" s="2" t="b">
        <v>0</v>
      </c>
      <c r="F40" s="2" t="b">
        <v>0</v>
      </c>
      <c r="G40" s="12" t="b">
        <v>0</v>
      </c>
      <c r="H40" s="12" t="b">
        <v>0</v>
      </c>
      <c r="I40" s="12" t="b">
        <v>0</v>
      </c>
      <c r="J40" s="12" t="b">
        <v>0</v>
      </c>
      <c r="K40" s="12" t="b">
        <v>0</v>
      </c>
      <c r="L40" s="12" t="b">
        <v>0</v>
      </c>
      <c r="M40" s="12" t="b">
        <v>0</v>
      </c>
    </row>
    <row r="41">
      <c r="A41" s="13"/>
      <c r="B41" s="13"/>
      <c r="C41" s="11"/>
      <c r="D41" s="12">
        <f t="shared" si="3"/>
        <v>0</v>
      </c>
      <c r="E41" s="2" t="b">
        <v>0</v>
      </c>
      <c r="F41" s="2" t="b">
        <v>0</v>
      </c>
      <c r="G41" s="12" t="b">
        <v>0</v>
      </c>
      <c r="H41" s="12" t="b">
        <v>0</v>
      </c>
      <c r="I41" s="12" t="b">
        <v>0</v>
      </c>
      <c r="J41" s="12" t="b">
        <v>0</v>
      </c>
      <c r="K41" s="12" t="b">
        <v>0</v>
      </c>
      <c r="L41" s="12" t="b">
        <v>0</v>
      </c>
      <c r="M41" s="12" t="b">
        <v>0</v>
      </c>
    </row>
    <row r="42">
      <c r="A42" s="13"/>
      <c r="B42" s="9"/>
      <c r="C42" s="11"/>
      <c r="D42" s="12">
        <f t="shared" si="3"/>
        <v>0</v>
      </c>
      <c r="E42" s="2" t="b">
        <v>0</v>
      </c>
      <c r="F42" s="2" t="b">
        <v>0</v>
      </c>
      <c r="G42" s="12" t="b">
        <v>0</v>
      </c>
      <c r="H42" s="12" t="b">
        <v>0</v>
      </c>
      <c r="I42" s="12" t="b">
        <v>0</v>
      </c>
      <c r="J42" s="12" t="b">
        <v>0</v>
      </c>
      <c r="K42" s="12" t="b">
        <v>0</v>
      </c>
      <c r="L42" s="12" t="b">
        <v>0</v>
      </c>
      <c r="M42" s="12" t="b">
        <v>0</v>
      </c>
    </row>
    <row r="43">
      <c r="A43" s="13"/>
      <c r="B43" s="13"/>
      <c r="C43" s="11"/>
      <c r="D43" s="12">
        <f t="shared" si="3"/>
        <v>0</v>
      </c>
      <c r="E43" s="2" t="b">
        <v>0</v>
      </c>
      <c r="F43" s="2" t="b">
        <v>0</v>
      </c>
      <c r="G43" s="12" t="b">
        <v>0</v>
      </c>
      <c r="H43" s="12" t="b">
        <v>0</v>
      </c>
      <c r="I43" s="12" t="b">
        <v>0</v>
      </c>
      <c r="J43" s="12" t="b">
        <v>0</v>
      </c>
      <c r="K43" s="12" t="b">
        <v>0</v>
      </c>
      <c r="L43" s="12" t="b">
        <v>0</v>
      </c>
      <c r="M43" s="12" t="b">
        <v>0</v>
      </c>
    </row>
    <row r="44">
      <c r="A44" s="13"/>
      <c r="B44" s="13"/>
      <c r="C44" s="11"/>
      <c r="D44" s="12">
        <f t="shared" si="3"/>
        <v>0</v>
      </c>
      <c r="E44" s="2" t="b">
        <v>0</v>
      </c>
      <c r="F44" s="2" t="b">
        <v>0</v>
      </c>
      <c r="G44" s="12" t="b">
        <v>0</v>
      </c>
      <c r="H44" s="12" t="b">
        <v>0</v>
      </c>
      <c r="I44" s="12" t="b">
        <v>0</v>
      </c>
      <c r="J44" s="12" t="b">
        <v>0</v>
      </c>
      <c r="K44" s="12" t="b">
        <v>0</v>
      </c>
      <c r="L44" s="12" t="b">
        <v>0</v>
      </c>
      <c r="M44" s="12" t="b">
        <v>0</v>
      </c>
    </row>
    <row r="45">
      <c r="A45" s="13"/>
      <c r="B45" s="13"/>
      <c r="C45" s="11"/>
      <c r="D45" s="12">
        <f t="shared" si="3"/>
        <v>0</v>
      </c>
      <c r="E45" s="2" t="b">
        <v>0</v>
      </c>
      <c r="F45" s="2" t="b">
        <v>0</v>
      </c>
      <c r="G45" s="12" t="b">
        <v>0</v>
      </c>
      <c r="H45" s="12" t="b">
        <v>0</v>
      </c>
      <c r="I45" s="12" t="b">
        <v>0</v>
      </c>
      <c r="J45" s="12" t="b">
        <v>0</v>
      </c>
      <c r="K45" s="12" t="b">
        <v>0</v>
      </c>
      <c r="L45" s="12" t="b">
        <v>0</v>
      </c>
      <c r="M45" s="12" t="b">
        <v>0</v>
      </c>
    </row>
    <row r="46">
      <c r="A46" s="13"/>
      <c r="B46" s="9"/>
      <c r="C46" s="11"/>
      <c r="D46" s="12">
        <f t="shared" si="3"/>
        <v>0</v>
      </c>
      <c r="E46" s="2" t="b">
        <v>0</v>
      </c>
      <c r="F46" s="2" t="b">
        <v>0</v>
      </c>
      <c r="G46" s="12" t="b">
        <v>0</v>
      </c>
      <c r="H46" s="12" t="b">
        <v>0</v>
      </c>
      <c r="I46" s="12" t="b">
        <v>0</v>
      </c>
      <c r="J46" s="12" t="b">
        <v>0</v>
      </c>
      <c r="K46" s="12" t="b">
        <v>0</v>
      </c>
      <c r="L46" s="12" t="b">
        <v>0</v>
      </c>
      <c r="M46" s="12" t="b">
        <v>0</v>
      </c>
    </row>
    <row r="47">
      <c r="A47" s="13"/>
      <c r="B47" s="9"/>
      <c r="C47" s="11"/>
      <c r="D47" s="12">
        <f t="shared" si="3"/>
        <v>0</v>
      </c>
      <c r="E47" s="2" t="b">
        <v>0</v>
      </c>
      <c r="F47" s="2" t="b">
        <v>0</v>
      </c>
      <c r="G47" s="12" t="b">
        <v>0</v>
      </c>
      <c r="H47" s="12" t="b">
        <v>0</v>
      </c>
      <c r="I47" s="12" t="b">
        <v>0</v>
      </c>
      <c r="J47" s="12" t="b">
        <v>0</v>
      </c>
      <c r="K47" s="12" t="b">
        <v>0</v>
      </c>
      <c r="L47" s="12" t="b">
        <v>0</v>
      </c>
      <c r="M47" s="12" t="b">
        <v>0</v>
      </c>
    </row>
    <row r="48">
      <c r="A48" s="13"/>
      <c r="B48" s="9"/>
      <c r="C48" s="11"/>
      <c r="D48" s="12">
        <f t="shared" si="3"/>
        <v>0</v>
      </c>
      <c r="E48" s="2" t="b">
        <v>0</v>
      </c>
      <c r="F48" s="2" t="b">
        <v>0</v>
      </c>
      <c r="G48" s="12" t="b">
        <v>0</v>
      </c>
      <c r="H48" s="12" t="b">
        <v>0</v>
      </c>
      <c r="I48" s="12" t="b">
        <v>0</v>
      </c>
      <c r="J48" s="12" t="b">
        <v>0</v>
      </c>
      <c r="K48" s="12" t="b">
        <v>0</v>
      </c>
      <c r="L48" s="12" t="b">
        <v>0</v>
      </c>
      <c r="M48" s="12" t="b">
        <v>0</v>
      </c>
    </row>
    <row r="49">
      <c r="A49" s="13"/>
      <c r="B49" s="5"/>
      <c r="C49" s="9"/>
      <c r="D49" s="12">
        <f t="shared" si="3"/>
        <v>0</v>
      </c>
      <c r="E49" s="2" t="b">
        <v>0</v>
      </c>
      <c r="F49" s="2" t="b">
        <v>0</v>
      </c>
      <c r="G49" s="12" t="b">
        <v>0</v>
      </c>
      <c r="H49" s="12" t="b">
        <v>0</v>
      </c>
      <c r="I49" s="12" t="b">
        <v>0</v>
      </c>
      <c r="J49" s="12" t="b">
        <v>0</v>
      </c>
      <c r="K49" s="12" t="b">
        <v>0</v>
      </c>
      <c r="L49" s="12" t="b">
        <v>0</v>
      </c>
      <c r="M49" s="12" t="b">
        <v>0</v>
      </c>
    </row>
    <row r="50">
      <c r="A50" s="13"/>
      <c r="B50" s="5"/>
      <c r="C50" s="5"/>
      <c r="D50" s="12">
        <f t="shared" si="3"/>
        <v>0</v>
      </c>
      <c r="E50" s="2" t="b">
        <v>0</v>
      </c>
      <c r="F50" s="2" t="b">
        <v>0</v>
      </c>
      <c r="G50" s="12" t="b">
        <v>0</v>
      </c>
      <c r="H50" s="12" t="b">
        <v>0</v>
      </c>
      <c r="I50" s="12" t="b">
        <v>0</v>
      </c>
      <c r="J50" s="12" t="b">
        <v>0</v>
      </c>
      <c r="K50" s="12" t="b">
        <v>0</v>
      </c>
      <c r="L50" s="12" t="b">
        <v>0</v>
      </c>
      <c r="M50" s="12" t="b">
        <v>0</v>
      </c>
    </row>
    <row r="51">
      <c r="A51" s="13"/>
      <c r="B51" s="11"/>
      <c r="C51" s="11"/>
      <c r="D51" s="12">
        <f t="shared" si="3"/>
        <v>0</v>
      </c>
      <c r="E51" s="2" t="b">
        <v>0</v>
      </c>
      <c r="F51" s="2" t="b">
        <v>0</v>
      </c>
      <c r="G51" s="12" t="b">
        <v>0</v>
      </c>
      <c r="H51" s="12" t="b">
        <v>0</v>
      </c>
      <c r="I51" s="12" t="b">
        <v>0</v>
      </c>
      <c r="J51" s="12" t="b">
        <v>0</v>
      </c>
      <c r="K51" s="12" t="b">
        <v>0</v>
      </c>
      <c r="L51" s="12" t="b">
        <v>0</v>
      </c>
      <c r="M51" s="12" t="b">
        <v>0</v>
      </c>
    </row>
    <row r="52">
      <c r="A52" s="13"/>
      <c r="B52" s="13"/>
      <c r="C52" s="11"/>
      <c r="D52" s="12">
        <f t="shared" si="3"/>
        <v>0</v>
      </c>
      <c r="E52" s="2" t="b">
        <v>0</v>
      </c>
      <c r="F52" s="2" t="b">
        <v>0</v>
      </c>
      <c r="G52" s="12" t="b">
        <v>0</v>
      </c>
      <c r="H52" s="12" t="b">
        <v>0</v>
      </c>
      <c r="I52" s="12" t="b">
        <v>0</v>
      </c>
      <c r="J52" s="12" t="b">
        <v>0</v>
      </c>
      <c r="K52" s="12" t="b">
        <v>0</v>
      </c>
      <c r="L52" s="12" t="b">
        <v>0</v>
      </c>
      <c r="M52" s="12" t="b">
        <v>0</v>
      </c>
    </row>
    <row r="53">
      <c r="A53" s="13"/>
      <c r="B53" s="13"/>
      <c r="C53" s="5"/>
      <c r="D53" s="12">
        <f t="shared" si="3"/>
        <v>0</v>
      </c>
      <c r="E53" s="2" t="b">
        <v>0</v>
      </c>
      <c r="F53" s="2" t="b">
        <v>0</v>
      </c>
      <c r="G53" s="12" t="b">
        <v>0</v>
      </c>
      <c r="H53" s="12" t="b">
        <v>0</v>
      </c>
      <c r="I53" s="12" t="b">
        <v>0</v>
      </c>
      <c r="J53" s="12" t="b">
        <v>0</v>
      </c>
      <c r="K53" s="12" t="b">
        <v>0</v>
      </c>
      <c r="L53" s="12" t="b">
        <v>0</v>
      </c>
      <c r="M53" s="12" t="b">
        <v>0</v>
      </c>
    </row>
    <row r="54">
      <c r="A54" s="13"/>
      <c r="B54" s="9"/>
      <c r="C54" s="11"/>
      <c r="D54" s="12">
        <f t="shared" si="3"/>
        <v>0</v>
      </c>
      <c r="E54" s="2" t="b">
        <v>0</v>
      </c>
      <c r="F54" s="2" t="b">
        <v>0</v>
      </c>
      <c r="G54" s="12" t="b">
        <v>0</v>
      </c>
      <c r="H54" s="12" t="b">
        <v>0</v>
      </c>
      <c r="I54" s="12" t="b">
        <v>0</v>
      </c>
      <c r="J54" s="12" t="b">
        <v>0</v>
      </c>
      <c r="K54" s="12" t="b">
        <v>0</v>
      </c>
      <c r="L54" s="12" t="b">
        <v>0</v>
      </c>
      <c r="M54" s="12" t="b">
        <v>0</v>
      </c>
    </row>
    <row r="55">
      <c r="A55" s="13"/>
      <c r="B55" s="11"/>
      <c r="C55" s="11"/>
      <c r="D55" s="12">
        <f t="shared" si="3"/>
        <v>0</v>
      </c>
      <c r="E55" s="2" t="b">
        <v>0</v>
      </c>
      <c r="F55" s="2" t="b">
        <v>0</v>
      </c>
      <c r="G55" s="12" t="b">
        <v>0</v>
      </c>
      <c r="H55" s="12" t="b">
        <v>0</v>
      </c>
      <c r="I55" s="12" t="b">
        <v>0</v>
      </c>
      <c r="J55" s="12" t="b">
        <v>0</v>
      </c>
      <c r="K55" s="12" t="b">
        <v>0</v>
      </c>
      <c r="L55" s="12" t="b">
        <v>0</v>
      </c>
      <c r="M55" s="12" t="b">
        <v>0</v>
      </c>
    </row>
    <row r="56">
      <c r="A56" s="13"/>
      <c r="B56" s="9"/>
      <c r="C56" s="11"/>
      <c r="D56" s="12">
        <f t="shared" si="3"/>
        <v>0</v>
      </c>
      <c r="E56" s="2" t="b">
        <v>0</v>
      </c>
      <c r="F56" s="2" t="b">
        <v>0</v>
      </c>
      <c r="G56" s="12" t="b">
        <v>0</v>
      </c>
      <c r="H56" s="12" t="b">
        <v>0</v>
      </c>
      <c r="I56" s="12" t="b">
        <v>0</v>
      </c>
      <c r="J56" s="12" t="b">
        <v>0</v>
      </c>
      <c r="K56" s="12" t="b">
        <v>0</v>
      </c>
      <c r="L56" s="12" t="b">
        <v>0</v>
      </c>
      <c r="M56" s="12" t="b">
        <v>0</v>
      </c>
    </row>
    <row r="57">
      <c r="A57" s="13"/>
      <c r="B57" s="9"/>
      <c r="C57" s="11"/>
      <c r="D57" s="12">
        <f t="shared" si="3"/>
        <v>0</v>
      </c>
      <c r="E57" s="2" t="b">
        <v>0</v>
      </c>
      <c r="F57" s="2" t="b">
        <v>0</v>
      </c>
      <c r="G57" s="12" t="b">
        <v>0</v>
      </c>
      <c r="H57" s="12" t="b">
        <v>0</v>
      </c>
      <c r="I57" s="12" t="b">
        <v>0</v>
      </c>
      <c r="J57" s="12" t="b">
        <v>0</v>
      </c>
      <c r="K57" s="12" t="b">
        <v>0</v>
      </c>
      <c r="L57" s="12" t="b">
        <v>0</v>
      </c>
      <c r="M57" s="12" t="b">
        <v>0</v>
      </c>
    </row>
    <row r="58">
      <c r="A58" s="13"/>
      <c r="B58" s="9"/>
      <c r="C58" s="5"/>
      <c r="D58" s="12">
        <f t="shared" si="3"/>
        <v>0</v>
      </c>
      <c r="E58" s="2" t="b">
        <v>0</v>
      </c>
      <c r="F58" s="2" t="b">
        <v>0</v>
      </c>
      <c r="G58" s="12" t="b">
        <v>0</v>
      </c>
      <c r="H58" s="12" t="b">
        <v>0</v>
      </c>
      <c r="I58" s="12" t="b">
        <v>0</v>
      </c>
      <c r="J58" s="12" t="b">
        <v>0</v>
      </c>
      <c r="K58" s="12" t="b">
        <v>0</v>
      </c>
      <c r="L58" s="12" t="b">
        <v>0</v>
      </c>
      <c r="M58" s="12" t="b">
        <v>0</v>
      </c>
    </row>
    <row r="59">
      <c r="A59" s="13"/>
      <c r="B59" s="11"/>
      <c r="C59" s="11"/>
      <c r="D59" s="12">
        <f t="shared" si="3"/>
        <v>0</v>
      </c>
      <c r="E59" s="2" t="b">
        <v>0</v>
      </c>
      <c r="F59" s="2" t="b">
        <v>0</v>
      </c>
      <c r="G59" s="12" t="b">
        <v>0</v>
      </c>
      <c r="H59" s="12" t="b">
        <v>0</v>
      </c>
      <c r="I59" s="12" t="b">
        <v>0</v>
      </c>
      <c r="J59" s="12" t="b">
        <v>0</v>
      </c>
      <c r="K59" s="12" t="b">
        <v>0</v>
      </c>
      <c r="L59" s="12" t="b">
        <v>0</v>
      </c>
      <c r="M59" s="12" t="b">
        <v>0</v>
      </c>
    </row>
    <row r="60">
      <c r="A60" s="13"/>
      <c r="B60" s="11"/>
      <c r="C60" s="11"/>
      <c r="D60" s="12">
        <f t="shared" si="3"/>
        <v>0</v>
      </c>
      <c r="E60" s="2" t="b">
        <v>0</v>
      </c>
      <c r="F60" s="2" t="b">
        <v>0</v>
      </c>
      <c r="G60" s="12" t="b">
        <v>0</v>
      </c>
      <c r="H60" s="12" t="b">
        <v>0</v>
      </c>
      <c r="I60" s="12" t="b">
        <v>0</v>
      </c>
      <c r="J60" s="12" t="b">
        <v>0</v>
      </c>
      <c r="K60" s="12" t="b">
        <v>0</v>
      </c>
      <c r="L60" s="12" t="b">
        <v>0</v>
      </c>
      <c r="M60" s="12" t="b">
        <v>0</v>
      </c>
    </row>
    <row r="61">
      <c r="A61" s="13"/>
      <c r="B61" s="9"/>
      <c r="C61" s="5"/>
      <c r="D61" s="12">
        <f t="shared" si="3"/>
        <v>0</v>
      </c>
      <c r="E61" s="2" t="b">
        <v>0</v>
      </c>
      <c r="F61" s="2" t="b">
        <v>0</v>
      </c>
      <c r="G61" s="12" t="b">
        <v>0</v>
      </c>
      <c r="H61" s="12" t="b">
        <v>0</v>
      </c>
      <c r="I61" s="12" t="b">
        <v>0</v>
      </c>
      <c r="J61" s="12" t="b">
        <v>0</v>
      </c>
      <c r="K61" s="12" t="b">
        <v>0</v>
      </c>
      <c r="L61" s="12" t="b">
        <v>0</v>
      </c>
      <c r="M61" s="12" t="b">
        <v>0</v>
      </c>
    </row>
    <row r="62">
      <c r="A62" s="13"/>
      <c r="B62" s="9"/>
      <c r="C62" s="11"/>
      <c r="D62" s="12">
        <f t="shared" si="3"/>
        <v>0</v>
      </c>
      <c r="E62" s="2" t="b">
        <v>0</v>
      </c>
      <c r="F62" s="2" t="b">
        <v>0</v>
      </c>
      <c r="G62" s="12" t="b">
        <v>0</v>
      </c>
      <c r="H62" s="12" t="b">
        <v>0</v>
      </c>
      <c r="I62" s="12" t="b">
        <v>0</v>
      </c>
      <c r="J62" s="12" t="b">
        <v>0</v>
      </c>
      <c r="K62" s="12" t="b">
        <v>0</v>
      </c>
      <c r="L62" s="12" t="b">
        <v>0</v>
      </c>
      <c r="M62" s="12" t="b">
        <v>0</v>
      </c>
    </row>
    <row r="63">
      <c r="A63" s="13"/>
      <c r="B63" s="5"/>
      <c r="C63" s="15"/>
      <c r="D63" s="12">
        <f t="shared" si="3"/>
        <v>0</v>
      </c>
      <c r="E63" s="2" t="b">
        <v>0</v>
      </c>
      <c r="F63" s="2" t="b">
        <v>0</v>
      </c>
      <c r="G63" s="12" t="b">
        <v>0</v>
      </c>
      <c r="H63" s="12" t="b">
        <v>0</v>
      </c>
      <c r="I63" s="12" t="b">
        <v>0</v>
      </c>
      <c r="J63" s="12" t="b">
        <v>0</v>
      </c>
      <c r="K63" s="12" t="b">
        <v>0</v>
      </c>
      <c r="L63" s="12" t="b">
        <v>0</v>
      </c>
      <c r="M63" s="12" t="b">
        <v>0</v>
      </c>
    </row>
    <row r="64">
      <c r="A64" s="13"/>
      <c r="B64" s="13"/>
      <c r="C64" s="15"/>
      <c r="D64" s="12">
        <f t="shared" si="3"/>
        <v>0</v>
      </c>
      <c r="E64" s="2" t="b">
        <v>0</v>
      </c>
      <c r="F64" s="2" t="b">
        <v>0</v>
      </c>
      <c r="G64" s="12" t="b">
        <v>0</v>
      </c>
      <c r="H64" s="12" t="b">
        <v>0</v>
      </c>
      <c r="I64" s="12" t="b">
        <v>0</v>
      </c>
      <c r="J64" s="12" t="b">
        <v>0</v>
      </c>
      <c r="K64" s="12" t="b">
        <v>0</v>
      </c>
      <c r="L64" s="12" t="b">
        <v>0</v>
      </c>
      <c r="M64" s="12" t="b">
        <v>0</v>
      </c>
    </row>
    <row r="65">
      <c r="A65" s="13"/>
      <c r="B65" s="13"/>
      <c r="C65" s="15"/>
      <c r="D65" s="12">
        <f t="shared" si="3"/>
        <v>0</v>
      </c>
      <c r="E65" s="2" t="b">
        <v>0</v>
      </c>
      <c r="F65" s="2" t="b">
        <v>0</v>
      </c>
      <c r="G65" s="12" t="b">
        <v>0</v>
      </c>
      <c r="H65" s="12" t="b">
        <v>0</v>
      </c>
      <c r="I65" s="12" t="b">
        <v>0</v>
      </c>
      <c r="J65" s="12" t="b">
        <v>0</v>
      </c>
      <c r="K65" s="12" t="b">
        <v>0</v>
      </c>
      <c r="L65" s="12" t="b">
        <v>0</v>
      </c>
      <c r="M65" s="12" t="b">
        <v>0</v>
      </c>
    </row>
    <row r="66">
      <c r="A66" s="13"/>
      <c r="B66" s="13"/>
      <c r="C66" s="15"/>
      <c r="D66" s="12">
        <f t="shared" si="3"/>
        <v>0</v>
      </c>
      <c r="E66" s="2" t="b">
        <v>0</v>
      </c>
      <c r="F66" s="2" t="b">
        <v>0</v>
      </c>
      <c r="G66" s="12" t="b">
        <v>0</v>
      </c>
      <c r="H66" s="12" t="b">
        <v>0</v>
      </c>
      <c r="I66" s="12" t="b">
        <v>0</v>
      </c>
      <c r="J66" s="12" t="b">
        <v>0</v>
      </c>
      <c r="K66" s="12" t="b">
        <v>0</v>
      </c>
      <c r="L66" s="12" t="b">
        <v>0</v>
      </c>
      <c r="M66" s="12" t="b">
        <v>0</v>
      </c>
    </row>
    <row r="67">
      <c r="A67" s="13"/>
      <c r="B67" s="13"/>
      <c r="C67" s="15"/>
      <c r="D67" s="12">
        <f t="shared" si="3"/>
        <v>0</v>
      </c>
      <c r="E67" s="2" t="b">
        <v>0</v>
      </c>
      <c r="F67" s="2" t="b">
        <v>0</v>
      </c>
      <c r="G67" s="12" t="b">
        <v>0</v>
      </c>
      <c r="H67" s="12" t="b">
        <v>0</v>
      </c>
      <c r="I67" s="12" t="b">
        <v>0</v>
      </c>
      <c r="J67" s="12" t="b">
        <v>0</v>
      </c>
      <c r="K67" s="12" t="b">
        <v>0</v>
      </c>
      <c r="L67" s="12" t="b">
        <v>0</v>
      </c>
      <c r="M67" s="12" t="b">
        <v>0</v>
      </c>
    </row>
    <row r="68">
      <c r="A68" s="13"/>
      <c r="B68" s="13"/>
      <c r="C68" s="15"/>
      <c r="D68" s="12">
        <f t="shared" si="3"/>
        <v>0</v>
      </c>
      <c r="E68" s="2" t="b">
        <v>0</v>
      </c>
      <c r="F68" s="2" t="b">
        <v>0</v>
      </c>
      <c r="G68" s="12" t="b">
        <v>0</v>
      </c>
      <c r="H68" s="12" t="b">
        <v>0</v>
      </c>
      <c r="I68" s="12" t="b">
        <v>0</v>
      </c>
      <c r="J68" s="12" t="b">
        <v>0</v>
      </c>
      <c r="K68" s="12" t="b">
        <v>0</v>
      </c>
      <c r="L68" s="12" t="b">
        <v>0</v>
      </c>
      <c r="M68" s="12" t="b">
        <v>0</v>
      </c>
    </row>
    <row r="69">
      <c r="A69" s="1" t="s">
        <v>55</v>
      </c>
      <c r="B69" s="5" t="s">
        <v>56</v>
      </c>
      <c r="C69" s="9"/>
      <c r="D69" s="12">
        <f t="shared" si="3"/>
        <v>0</v>
      </c>
      <c r="E69" s="2" t="b">
        <v>0</v>
      </c>
      <c r="F69" s="2" t="b">
        <v>0</v>
      </c>
      <c r="G69" s="12" t="b">
        <v>0</v>
      </c>
      <c r="H69" s="12" t="b">
        <v>0</v>
      </c>
      <c r="I69" s="12" t="b">
        <v>0</v>
      </c>
      <c r="J69" s="12" t="b">
        <v>0</v>
      </c>
      <c r="K69" s="12" t="b">
        <v>0</v>
      </c>
      <c r="L69" s="12" t="b">
        <v>0</v>
      </c>
      <c r="M69" s="12" t="b">
        <v>0</v>
      </c>
    </row>
    <row r="70">
      <c r="A70" s="1"/>
      <c r="B70" s="5"/>
      <c r="C70" s="5" t="s">
        <v>71</v>
      </c>
      <c r="D70" s="12">
        <f t="shared" si="3"/>
        <v>0</v>
      </c>
      <c r="E70" s="2" t="b">
        <v>0</v>
      </c>
      <c r="F70" s="2" t="b">
        <v>0</v>
      </c>
      <c r="G70" s="12" t="b">
        <v>0</v>
      </c>
      <c r="H70" s="12" t="b">
        <v>0</v>
      </c>
      <c r="I70" s="12" t="b">
        <v>0</v>
      </c>
      <c r="J70" s="12" t="b">
        <v>0</v>
      </c>
      <c r="K70" s="12" t="b">
        <v>0</v>
      </c>
      <c r="L70" s="12" t="b">
        <v>0</v>
      </c>
      <c r="M70" s="12" t="b">
        <v>0</v>
      </c>
    </row>
    <row r="71">
      <c r="A71" s="13"/>
      <c r="B71" s="13"/>
      <c r="C71" s="11" t="s">
        <v>72</v>
      </c>
      <c r="D71" s="12">
        <f t="shared" si="3"/>
        <v>0</v>
      </c>
      <c r="E71" s="2" t="b">
        <v>0</v>
      </c>
      <c r="F71" s="2" t="b">
        <v>0</v>
      </c>
      <c r="G71" s="12" t="b">
        <v>0</v>
      </c>
      <c r="H71" s="12" t="b">
        <v>0</v>
      </c>
      <c r="I71" s="12" t="b">
        <v>0</v>
      </c>
      <c r="J71" s="12" t="b">
        <v>0</v>
      </c>
      <c r="K71" s="12" t="b">
        <v>0</v>
      </c>
      <c r="L71" s="12" t="b">
        <v>0</v>
      </c>
      <c r="M71" s="12" t="b">
        <v>0</v>
      </c>
    </row>
    <row r="72">
      <c r="A72" s="13"/>
      <c r="B72" s="13"/>
      <c r="C72" s="11" t="s">
        <v>73</v>
      </c>
      <c r="D72" s="12">
        <f t="shared" si="3"/>
        <v>0</v>
      </c>
      <c r="E72" s="2" t="b">
        <v>0</v>
      </c>
      <c r="F72" s="2" t="b">
        <v>0</v>
      </c>
      <c r="G72" s="12" t="b">
        <v>0</v>
      </c>
      <c r="H72" s="12" t="b">
        <v>0</v>
      </c>
      <c r="I72" s="12" t="b">
        <v>0</v>
      </c>
      <c r="J72" s="12" t="b">
        <v>0</v>
      </c>
      <c r="K72" s="12" t="b">
        <v>0</v>
      </c>
      <c r="L72" s="12" t="b">
        <v>0</v>
      </c>
      <c r="M72" s="12" t="b">
        <v>0</v>
      </c>
    </row>
    <row r="73">
      <c r="A73" s="13"/>
      <c r="B73" s="9"/>
      <c r="C73" s="11" t="s">
        <v>74</v>
      </c>
      <c r="D73" s="12">
        <f t="shared" si="3"/>
        <v>0</v>
      </c>
      <c r="E73" s="2" t="b">
        <v>0</v>
      </c>
      <c r="F73" s="2" t="b">
        <v>0</v>
      </c>
      <c r="G73" s="12" t="b">
        <v>0</v>
      </c>
      <c r="H73" s="12" t="b">
        <v>0</v>
      </c>
      <c r="I73" s="12" t="b">
        <v>0</v>
      </c>
      <c r="J73" s="12" t="b">
        <v>0</v>
      </c>
      <c r="K73" s="12" t="b">
        <v>0</v>
      </c>
      <c r="L73" s="12" t="b">
        <v>0</v>
      </c>
      <c r="M73" s="12" t="b">
        <v>0</v>
      </c>
    </row>
    <row r="74">
      <c r="A74" s="13"/>
      <c r="B74" s="9"/>
      <c r="C74" s="11" t="s">
        <v>75</v>
      </c>
      <c r="D74" s="12">
        <f t="shared" si="3"/>
        <v>0</v>
      </c>
      <c r="E74" s="2" t="b">
        <v>0</v>
      </c>
      <c r="F74" s="2" t="b">
        <v>0</v>
      </c>
      <c r="G74" s="12" t="b">
        <v>0</v>
      </c>
      <c r="H74" s="12" t="b">
        <v>0</v>
      </c>
      <c r="I74" s="12" t="b">
        <v>0</v>
      </c>
      <c r="J74" s="12" t="b">
        <v>0</v>
      </c>
      <c r="K74" s="12" t="b">
        <v>0</v>
      </c>
      <c r="L74" s="12" t="b">
        <v>0</v>
      </c>
      <c r="M74" s="12" t="b">
        <v>0</v>
      </c>
    </row>
    <row r="75">
      <c r="A75" s="13"/>
      <c r="B75" s="13"/>
      <c r="C75" s="11" t="s">
        <v>76</v>
      </c>
      <c r="D75" s="12">
        <f t="shared" si="3"/>
        <v>0</v>
      </c>
      <c r="E75" s="2" t="b">
        <v>0</v>
      </c>
      <c r="F75" s="2" t="b">
        <v>0</v>
      </c>
      <c r="G75" s="12" t="b">
        <v>0</v>
      </c>
      <c r="H75" s="12" t="b">
        <v>0</v>
      </c>
      <c r="I75" s="12" t="b">
        <v>0</v>
      </c>
      <c r="J75" s="12" t="b">
        <v>0</v>
      </c>
      <c r="K75" s="12" t="b">
        <v>0</v>
      </c>
      <c r="L75" s="12" t="b">
        <v>0</v>
      </c>
      <c r="M75" s="12" t="b">
        <v>0</v>
      </c>
    </row>
    <row r="76">
      <c r="A76" s="13"/>
      <c r="B76" s="13"/>
      <c r="C76" s="11" t="s">
        <v>77</v>
      </c>
      <c r="D76" s="12">
        <f t="shared" si="3"/>
        <v>0</v>
      </c>
      <c r="E76" s="2" t="b">
        <v>0</v>
      </c>
      <c r="F76" s="2" t="b">
        <v>0</v>
      </c>
      <c r="G76" s="12" t="b">
        <v>0</v>
      </c>
      <c r="H76" s="12" t="b">
        <v>0</v>
      </c>
      <c r="I76" s="12" t="b">
        <v>0</v>
      </c>
      <c r="J76" s="12" t="b">
        <v>0</v>
      </c>
      <c r="K76" s="12" t="b">
        <v>0</v>
      </c>
      <c r="L76" s="12" t="b">
        <v>0</v>
      </c>
      <c r="M76" s="12" t="b">
        <v>0</v>
      </c>
    </row>
    <row r="77">
      <c r="A77" s="13"/>
      <c r="B77" s="13"/>
      <c r="C77" s="11" t="s">
        <v>78</v>
      </c>
      <c r="D77" s="12">
        <f t="shared" si="3"/>
        <v>0</v>
      </c>
      <c r="E77" s="2" t="b">
        <v>0</v>
      </c>
      <c r="F77" s="2" t="b">
        <v>0</v>
      </c>
      <c r="G77" s="12" t="b">
        <v>0</v>
      </c>
      <c r="H77" s="12" t="b">
        <v>0</v>
      </c>
      <c r="I77" s="12" t="b">
        <v>0</v>
      </c>
      <c r="J77" s="12" t="b">
        <v>0</v>
      </c>
      <c r="K77" s="12" t="b">
        <v>0</v>
      </c>
      <c r="L77" s="12" t="b">
        <v>0</v>
      </c>
      <c r="M77" s="12" t="b">
        <v>0</v>
      </c>
    </row>
    <row r="78">
      <c r="A78" s="13"/>
      <c r="B78" s="13"/>
      <c r="C78" s="5" t="s">
        <v>79</v>
      </c>
      <c r="D78" s="12">
        <f t="shared" si="3"/>
        <v>0</v>
      </c>
      <c r="E78" s="2" t="b">
        <v>0</v>
      </c>
      <c r="F78" s="2" t="b">
        <v>0</v>
      </c>
      <c r="G78" s="12" t="b">
        <v>0</v>
      </c>
      <c r="H78" s="12" t="b">
        <v>0</v>
      </c>
      <c r="I78" s="12" t="b">
        <v>0</v>
      </c>
      <c r="J78" s="12" t="b">
        <v>0</v>
      </c>
      <c r="K78" s="12" t="b">
        <v>0</v>
      </c>
      <c r="L78" s="12" t="b">
        <v>0</v>
      </c>
      <c r="M78" s="12" t="b">
        <v>0</v>
      </c>
    </row>
    <row r="79">
      <c r="A79" s="13"/>
      <c r="B79" s="9"/>
      <c r="C79" s="11" t="s">
        <v>80</v>
      </c>
      <c r="D79" s="12">
        <f t="shared" si="3"/>
        <v>0</v>
      </c>
      <c r="E79" s="2" t="b">
        <v>0</v>
      </c>
      <c r="F79" s="2" t="b">
        <v>0</v>
      </c>
      <c r="G79" s="12" t="b">
        <v>0</v>
      </c>
      <c r="H79" s="12" t="b">
        <v>0</v>
      </c>
      <c r="I79" s="12" t="b">
        <v>0</v>
      </c>
      <c r="J79" s="12" t="b">
        <v>0</v>
      </c>
      <c r="K79" s="12" t="b">
        <v>0</v>
      </c>
      <c r="L79" s="12" t="b">
        <v>0</v>
      </c>
      <c r="M79" s="12" t="b">
        <v>0</v>
      </c>
    </row>
    <row r="80">
      <c r="A80" s="13"/>
      <c r="B80" s="13"/>
      <c r="C80" s="11"/>
      <c r="D80" s="12">
        <f t="shared" si="3"/>
        <v>0</v>
      </c>
      <c r="E80" s="2" t="b">
        <v>0</v>
      </c>
      <c r="F80" s="2" t="b">
        <v>0</v>
      </c>
      <c r="G80" s="12" t="b">
        <v>0</v>
      </c>
      <c r="H80" s="12" t="b">
        <v>0</v>
      </c>
      <c r="I80" s="12" t="b">
        <v>0</v>
      </c>
      <c r="J80" s="12" t="b">
        <v>0</v>
      </c>
      <c r="K80" s="12" t="b">
        <v>0</v>
      </c>
      <c r="L80" s="12" t="b">
        <v>0</v>
      </c>
      <c r="M80" s="12" t="b">
        <v>0</v>
      </c>
    </row>
    <row r="81">
      <c r="A81" s="13"/>
      <c r="B81" s="5" t="s">
        <v>57</v>
      </c>
      <c r="C81" s="9"/>
      <c r="D81" s="12">
        <f t="shared" si="3"/>
        <v>0</v>
      </c>
      <c r="E81" s="2" t="b">
        <v>0</v>
      </c>
      <c r="F81" s="2" t="b">
        <v>0</v>
      </c>
      <c r="G81" s="12" t="b">
        <v>0</v>
      </c>
      <c r="H81" s="12" t="b">
        <v>0</v>
      </c>
      <c r="I81" s="12" t="b">
        <v>0</v>
      </c>
      <c r="J81" s="12" t="b">
        <v>0</v>
      </c>
      <c r="K81" s="12" t="b">
        <v>0</v>
      </c>
      <c r="L81" s="12" t="b">
        <v>0</v>
      </c>
      <c r="M81" s="12" t="b">
        <v>0</v>
      </c>
    </row>
    <row r="82">
      <c r="A82" s="13"/>
      <c r="B82" s="9"/>
      <c r="C82" s="11" t="s">
        <v>81</v>
      </c>
      <c r="D82" s="12">
        <f t="shared" si="3"/>
        <v>0</v>
      </c>
      <c r="E82" s="2" t="b">
        <v>0</v>
      </c>
      <c r="F82" s="2" t="b">
        <v>0</v>
      </c>
      <c r="G82" s="12" t="b">
        <v>0</v>
      </c>
      <c r="H82" s="12" t="b">
        <v>0</v>
      </c>
      <c r="I82" s="12" t="b">
        <v>0</v>
      </c>
      <c r="J82" s="12" t="b">
        <v>0</v>
      </c>
      <c r="K82" s="12" t="b">
        <v>0</v>
      </c>
      <c r="L82" s="12" t="b">
        <v>0</v>
      </c>
      <c r="M82" s="12" t="b">
        <v>0</v>
      </c>
    </row>
    <row r="83">
      <c r="A83" s="13"/>
      <c r="B83" s="9"/>
      <c r="C83" s="11" t="s">
        <v>82</v>
      </c>
      <c r="D83" s="12">
        <f t="shared" si="3"/>
        <v>0</v>
      </c>
      <c r="E83" s="2" t="b">
        <v>0</v>
      </c>
      <c r="F83" s="2" t="b">
        <v>0</v>
      </c>
      <c r="G83" s="12" t="b">
        <v>0</v>
      </c>
      <c r="H83" s="12" t="b">
        <v>0</v>
      </c>
      <c r="I83" s="12" t="b">
        <v>0</v>
      </c>
      <c r="J83" s="12" t="b">
        <v>0</v>
      </c>
      <c r="K83" s="12" t="b">
        <v>0</v>
      </c>
      <c r="L83" s="12" t="b">
        <v>0</v>
      </c>
      <c r="M83" s="12" t="b">
        <v>0</v>
      </c>
    </row>
    <row r="84">
      <c r="A84" s="13"/>
      <c r="B84" s="9"/>
      <c r="C84" s="11" t="s">
        <v>83</v>
      </c>
      <c r="D84" s="12">
        <f t="shared" si="3"/>
        <v>0</v>
      </c>
      <c r="E84" s="2" t="b">
        <v>0</v>
      </c>
      <c r="F84" s="2" t="b">
        <v>0</v>
      </c>
      <c r="G84" s="12" t="b">
        <v>0</v>
      </c>
      <c r="H84" s="12" t="b">
        <v>0</v>
      </c>
      <c r="I84" s="12" t="b">
        <v>0</v>
      </c>
      <c r="J84" s="12" t="b">
        <v>0</v>
      </c>
      <c r="K84" s="12" t="b">
        <v>0</v>
      </c>
      <c r="L84" s="12" t="b">
        <v>0</v>
      </c>
      <c r="M84" s="12" t="b">
        <v>0</v>
      </c>
    </row>
    <row r="85">
      <c r="A85" s="13"/>
      <c r="B85" s="5" t="s">
        <v>58</v>
      </c>
      <c r="C85" s="9"/>
      <c r="D85" s="12">
        <f t="shared" si="3"/>
        <v>0</v>
      </c>
      <c r="E85" s="2" t="b">
        <v>0</v>
      </c>
      <c r="F85" s="2" t="b">
        <v>0</v>
      </c>
      <c r="G85" s="12" t="b">
        <v>0</v>
      </c>
      <c r="H85" s="12" t="b">
        <v>0</v>
      </c>
      <c r="I85" s="12" t="b">
        <v>0</v>
      </c>
      <c r="J85" s="12" t="b">
        <v>0</v>
      </c>
      <c r="K85" s="12" t="b">
        <v>0</v>
      </c>
      <c r="L85" s="12" t="b">
        <v>0</v>
      </c>
      <c r="M85" s="12" t="b">
        <v>0</v>
      </c>
    </row>
    <row r="86">
      <c r="A86" s="13"/>
      <c r="B86" s="9"/>
      <c r="C86" s="11" t="s">
        <v>84</v>
      </c>
      <c r="D86" s="12">
        <f t="shared" si="3"/>
        <v>0</v>
      </c>
      <c r="E86" s="2" t="b">
        <v>0</v>
      </c>
      <c r="F86" s="2" t="b">
        <v>0</v>
      </c>
      <c r="G86" s="12" t="b">
        <v>0</v>
      </c>
      <c r="H86" s="12" t="b">
        <v>0</v>
      </c>
      <c r="I86" s="12" t="b">
        <v>0</v>
      </c>
      <c r="J86" s="12" t="b">
        <v>0</v>
      </c>
      <c r="K86" s="12" t="b">
        <v>0</v>
      </c>
      <c r="L86" s="12" t="b">
        <v>0</v>
      </c>
      <c r="M86" s="12" t="b">
        <v>0</v>
      </c>
    </row>
    <row r="87">
      <c r="A87" s="13"/>
      <c r="B87" s="9"/>
      <c r="C87" s="11" t="s">
        <v>85</v>
      </c>
      <c r="D87" s="12">
        <f t="shared" si="3"/>
        <v>0</v>
      </c>
      <c r="E87" s="2" t="b">
        <v>0</v>
      </c>
      <c r="F87" s="2" t="b">
        <v>0</v>
      </c>
      <c r="G87" s="12" t="b">
        <v>0</v>
      </c>
      <c r="H87" s="12" t="b">
        <v>0</v>
      </c>
      <c r="I87" s="12" t="b">
        <v>0</v>
      </c>
      <c r="J87" s="12" t="b">
        <v>0</v>
      </c>
      <c r="K87" s="12" t="b">
        <v>0</v>
      </c>
      <c r="L87" s="12" t="b">
        <v>0</v>
      </c>
      <c r="M87" s="12" t="b">
        <v>0</v>
      </c>
    </row>
    <row r="88">
      <c r="A88" s="13"/>
      <c r="B88" s="9"/>
      <c r="C88" s="11" t="s">
        <v>86</v>
      </c>
      <c r="D88" s="12">
        <f t="shared" si="3"/>
        <v>0</v>
      </c>
      <c r="E88" s="2" t="b">
        <v>0</v>
      </c>
      <c r="F88" s="2" t="b">
        <v>0</v>
      </c>
      <c r="G88" s="12" t="b">
        <v>0</v>
      </c>
      <c r="H88" s="12" t="b">
        <v>0</v>
      </c>
      <c r="I88" s="12" t="b">
        <v>0</v>
      </c>
      <c r="J88" s="12" t="b">
        <v>0</v>
      </c>
      <c r="K88" s="12" t="b">
        <v>0</v>
      </c>
      <c r="L88" s="12" t="b">
        <v>0</v>
      </c>
      <c r="M88" s="12" t="b">
        <v>0</v>
      </c>
    </row>
    <row r="89">
      <c r="A89" s="13"/>
      <c r="B89" s="9"/>
      <c r="C89" s="11" t="s">
        <v>87</v>
      </c>
      <c r="D89" s="12">
        <f t="shared" si="3"/>
        <v>0</v>
      </c>
      <c r="E89" s="2" t="b">
        <v>0</v>
      </c>
      <c r="F89" s="2" t="b">
        <v>0</v>
      </c>
      <c r="G89" s="12" t="b">
        <v>0</v>
      </c>
      <c r="H89" s="12" t="b">
        <v>0</v>
      </c>
      <c r="I89" s="12" t="b">
        <v>0</v>
      </c>
      <c r="J89" s="12" t="b">
        <v>0</v>
      </c>
      <c r="K89" s="12" t="b">
        <v>0</v>
      </c>
      <c r="L89" s="12" t="b">
        <v>0</v>
      </c>
      <c r="M89" s="12" t="b">
        <v>0</v>
      </c>
    </row>
    <row r="90">
      <c r="A90" s="13"/>
      <c r="B90" s="9"/>
      <c r="C90" s="11" t="s">
        <v>88</v>
      </c>
      <c r="D90" s="12">
        <f t="shared" si="3"/>
        <v>0</v>
      </c>
      <c r="E90" s="2" t="b">
        <v>0</v>
      </c>
      <c r="F90" s="2" t="b">
        <v>0</v>
      </c>
      <c r="G90" s="12" t="b">
        <v>0</v>
      </c>
      <c r="H90" s="12" t="b">
        <v>0</v>
      </c>
      <c r="I90" s="12" t="b">
        <v>0</v>
      </c>
      <c r="J90" s="12" t="b">
        <v>0</v>
      </c>
      <c r="K90" s="12" t="b">
        <v>0</v>
      </c>
      <c r="L90" s="12" t="b">
        <v>0</v>
      </c>
      <c r="M90" s="12" t="b">
        <v>0</v>
      </c>
    </row>
    <row r="91">
      <c r="A91" s="13"/>
      <c r="B91" s="9"/>
      <c r="C91" s="11" t="s">
        <v>89</v>
      </c>
      <c r="D91" s="12">
        <f t="shared" si="3"/>
        <v>0</v>
      </c>
      <c r="E91" s="2" t="b">
        <v>0</v>
      </c>
      <c r="F91" s="2" t="b">
        <v>0</v>
      </c>
      <c r="G91" s="12" t="b">
        <v>0</v>
      </c>
      <c r="H91" s="12" t="b">
        <v>0</v>
      </c>
      <c r="I91" s="12" t="b">
        <v>0</v>
      </c>
      <c r="J91" s="12" t="b">
        <v>0</v>
      </c>
      <c r="K91" s="12" t="b">
        <v>0</v>
      </c>
      <c r="L91" s="12" t="b">
        <v>0</v>
      </c>
      <c r="M91" s="12" t="b">
        <v>0</v>
      </c>
    </row>
    <row r="92">
      <c r="A92" s="13"/>
      <c r="B92" s="5" t="s">
        <v>59</v>
      </c>
      <c r="C92" s="9"/>
      <c r="D92" s="12">
        <f t="shared" si="3"/>
        <v>0</v>
      </c>
      <c r="E92" s="2" t="b">
        <v>0</v>
      </c>
      <c r="F92" s="2" t="b">
        <v>0</v>
      </c>
      <c r="G92" s="12" t="b">
        <v>0</v>
      </c>
      <c r="H92" s="12" t="b">
        <v>0</v>
      </c>
      <c r="I92" s="12" t="b">
        <v>0</v>
      </c>
      <c r="J92" s="12" t="b">
        <v>0</v>
      </c>
      <c r="K92" s="12" t="b">
        <v>0</v>
      </c>
      <c r="L92" s="12" t="b">
        <v>0</v>
      </c>
      <c r="M92" s="12" t="b">
        <v>0</v>
      </c>
    </row>
    <row r="93">
      <c r="A93" s="13"/>
      <c r="B93" s="9"/>
      <c r="C93" s="11" t="s">
        <v>90</v>
      </c>
      <c r="D93" s="12">
        <f t="shared" si="3"/>
        <v>0</v>
      </c>
      <c r="E93" s="2" t="b">
        <v>0</v>
      </c>
      <c r="F93" s="2" t="b">
        <v>0</v>
      </c>
      <c r="G93" s="12" t="b">
        <v>0</v>
      </c>
      <c r="H93" s="12" t="b">
        <v>0</v>
      </c>
      <c r="I93" s="12" t="b">
        <v>0</v>
      </c>
      <c r="J93" s="12" t="b">
        <v>0</v>
      </c>
      <c r="K93" s="12" t="b">
        <v>0</v>
      </c>
      <c r="L93" s="12" t="b">
        <v>0</v>
      </c>
      <c r="M93" s="12" t="b">
        <v>0</v>
      </c>
    </row>
    <row r="94">
      <c r="A94" s="13"/>
      <c r="B94" s="11"/>
      <c r="C94" s="2" t="s">
        <v>91</v>
      </c>
      <c r="D94" s="12">
        <f t="shared" si="3"/>
        <v>0</v>
      </c>
      <c r="E94" s="2" t="b">
        <v>0</v>
      </c>
      <c r="F94" s="2" t="b">
        <v>0</v>
      </c>
      <c r="G94" s="12" t="b">
        <v>0</v>
      </c>
      <c r="H94" s="12" t="b">
        <v>0</v>
      </c>
      <c r="I94" s="12" t="b">
        <v>0</v>
      </c>
      <c r="J94" s="12" t="b">
        <v>0</v>
      </c>
      <c r="K94" s="12" t="b">
        <v>0</v>
      </c>
      <c r="L94" s="12" t="b">
        <v>0</v>
      </c>
      <c r="M94" s="12" t="b">
        <v>0</v>
      </c>
    </row>
    <row r="95">
      <c r="A95" s="13"/>
      <c r="B95" s="11"/>
      <c r="C95" s="2" t="s">
        <v>92</v>
      </c>
      <c r="D95" s="12">
        <f t="shared" si="3"/>
        <v>0</v>
      </c>
      <c r="E95" s="2" t="b">
        <v>0</v>
      </c>
      <c r="F95" s="2" t="b">
        <v>0</v>
      </c>
      <c r="G95" s="12" t="b">
        <v>0</v>
      </c>
      <c r="H95" s="12" t="b">
        <v>0</v>
      </c>
      <c r="I95" s="12" t="b">
        <v>0</v>
      </c>
      <c r="J95" s="12" t="b">
        <v>0</v>
      </c>
      <c r="K95" s="12" t="b">
        <v>0</v>
      </c>
      <c r="L95" s="12" t="b">
        <v>0</v>
      </c>
      <c r="M95" s="12" t="b">
        <v>0</v>
      </c>
    </row>
    <row r="96">
      <c r="A96" s="1" t="s">
        <v>60</v>
      </c>
      <c r="B96" s="5"/>
      <c r="C96" s="9"/>
      <c r="D96" s="12">
        <f t="shared" si="3"/>
        <v>0</v>
      </c>
      <c r="E96" s="2" t="b">
        <v>0</v>
      </c>
      <c r="F96" s="2" t="b">
        <v>0</v>
      </c>
      <c r="G96" s="12" t="b">
        <v>0</v>
      </c>
      <c r="H96" s="12" t="b">
        <v>0</v>
      </c>
      <c r="I96" s="12" t="b">
        <v>0</v>
      </c>
      <c r="J96" s="12" t="b">
        <v>0</v>
      </c>
      <c r="K96" s="12" t="b">
        <v>0</v>
      </c>
      <c r="L96" s="12" t="b">
        <v>0</v>
      </c>
      <c r="M96" s="12" t="b">
        <v>0</v>
      </c>
    </row>
    <row r="97">
      <c r="A97" s="13"/>
      <c r="B97" s="5" t="s">
        <v>93</v>
      </c>
      <c r="C97" s="9"/>
      <c r="D97" s="12">
        <f t="shared" si="3"/>
        <v>0</v>
      </c>
      <c r="E97" s="2" t="b">
        <v>0</v>
      </c>
      <c r="F97" s="2" t="b">
        <v>0</v>
      </c>
      <c r="G97" s="12" t="b">
        <v>0</v>
      </c>
      <c r="H97" s="12" t="b">
        <v>0</v>
      </c>
      <c r="I97" s="12" t="b">
        <v>0</v>
      </c>
      <c r="J97" s="12" t="b">
        <v>0</v>
      </c>
      <c r="K97" s="12" t="b">
        <v>0</v>
      </c>
      <c r="L97" s="12" t="b">
        <v>0</v>
      </c>
      <c r="M97" s="12" t="b">
        <v>0</v>
      </c>
    </row>
    <row r="98">
      <c r="A98" s="13"/>
      <c r="B98" s="5"/>
      <c r="C98" s="11" t="s">
        <v>94</v>
      </c>
      <c r="D98" s="12">
        <f t="shared" si="3"/>
        <v>0</v>
      </c>
      <c r="E98" s="2" t="b">
        <v>0</v>
      </c>
      <c r="F98" s="2" t="b">
        <v>0</v>
      </c>
      <c r="G98" s="12" t="b">
        <v>0</v>
      </c>
      <c r="H98" s="12" t="b">
        <v>0</v>
      </c>
      <c r="I98" s="12" t="b">
        <v>0</v>
      </c>
      <c r="J98" s="12" t="b">
        <v>0</v>
      </c>
      <c r="K98" s="12" t="b">
        <v>0</v>
      </c>
      <c r="L98" s="12" t="b">
        <v>0</v>
      </c>
      <c r="M98" s="12" t="b">
        <v>0</v>
      </c>
    </row>
    <row r="99">
      <c r="A99" s="13"/>
      <c r="B99" s="9"/>
      <c r="C99" s="11" t="s">
        <v>95</v>
      </c>
      <c r="D99" s="12">
        <f t="shared" si="3"/>
        <v>0</v>
      </c>
      <c r="E99" s="2" t="b">
        <v>0</v>
      </c>
      <c r="F99" s="2" t="b">
        <v>0</v>
      </c>
      <c r="G99" s="12" t="b">
        <v>0</v>
      </c>
      <c r="H99" s="12" t="b">
        <v>0</v>
      </c>
      <c r="I99" s="12" t="b">
        <v>0</v>
      </c>
      <c r="J99" s="12" t="b">
        <v>0</v>
      </c>
      <c r="K99" s="12" t="b">
        <v>0</v>
      </c>
      <c r="L99" s="12" t="b">
        <v>0</v>
      </c>
      <c r="M99" s="12" t="b">
        <v>0</v>
      </c>
    </row>
    <row r="100">
      <c r="A100" s="13"/>
      <c r="B100" s="5" t="s">
        <v>61</v>
      </c>
      <c r="C100" s="9"/>
      <c r="D100" s="12">
        <f t="shared" si="3"/>
        <v>0</v>
      </c>
      <c r="E100" s="2" t="b">
        <v>0</v>
      </c>
      <c r="F100" s="2" t="b">
        <v>0</v>
      </c>
      <c r="G100" s="12" t="b">
        <v>0</v>
      </c>
      <c r="H100" s="12" t="b">
        <v>0</v>
      </c>
      <c r="I100" s="12" t="b">
        <v>0</v>
      </c>
      <c r="J100" s="12" t="b">
        <v>0</v>
      </c>
      <c r="K100" s="12" t="b">
        <v>0</v>
      </c>
      <c r="L100" s="12" t="b">
        <v>0</v>
      </c>
      <c r="M100" s="12" t="b">
        <v>0</v>
      </c>
    </row>
    <row r="101">
      <c r="A101" s="13"/>
      <c r="B101" s="9"/>
      <c r="C101" s="11" t="s">
        <v>96</v>
      </c>
      <c r="D101" s="12">
        <f t="shared" si="3"/>
        <v>0</v>
      </c>
      <c r="E101" s="2" t="b">
        <v>0</v>
      </c>
      <c r="F101" s="2" t="b">
        <v>0</v>
      </c>
      <c r="G101" s="12" t="b">
        <v>0</v>
      </c>
      <c r="H101" s="12" t="b">
        <v>0</v>
      </c>
      <c r="I101" s="12" t="b">
        <v>0</v>
      </c>
      <c r="J101" s="12" t="b">
        <v>0</v>
      </c>
      <c r="K101" s="12" t="b">
        <v>0</v>
      </c>
      <c r="L101" s="12" t="b">
        <v>0</v>
      </c>
      <c r="M101" s="12" t="b">
        <v>0</v>
      </c>
    </row>
    <row r="102">
      <c r="A102" s="13"/>
      <c r="B102" s="9"/>
      <c r="C102" s="11" t="s">
        <v>97</v>
      </c>
      <c r="D102" s="12">
        <f t="shared" si="3"/>
        <v>0</v>
      </c>
      <c r="E102" s="2" t="b">
        <v>0</v>
      </c>
      <c r="F102" s="2" t="b">
        <v>0</v>
      </c>
      <c r="G102" s="12" t="b">
        <v>0</v>
      </c>
      <c r="H102" s="12" t="b">
        <v>0</v>
      </c>
      <c r="I102" s="12" t="b">
        <v>0</v>
      </c>
      <c r="J102" s="12" t="b">
        <v>0</v>
      </c>
      <c r="K102" s="12" t="b">
        <v>0</v>
      </c>
      <c r="L102" s="12" t="b">
        <v>0</v>
      </c>
      <c r="M102" s="12" t="b">
        <v>0</v>
      </c>
    </row>
    <row r="103">
      <c r="A103" s="13"/>
      <c r="B103" s="9"/>
      <c r="C103" s="11" t="s">
        <v>98</v>
      </c>
      <c r="D103" s="12">
        <f t="shared" si="3"/>
        <v>0</v>
      </c>
      <c r="E103" s="2" t="b">
        <v>0</v>
      </c>
      <c r="F103" s="2" t="b">
        <v>0</v>
      </c>
      <c r="G103" s="12" t="b">
        <v>0</v>
      </c>
      <c r="H103" s="12" t="b">
        <v>0</v>
      </c>
      <c r="I103" s="12" t="b">
        <v>0</v>
      </c>
      <c r="J103" s="12" t="b">
        <v>0</v>
      </c>
      <c r="K103" s="12" t="b">
        <v>0</v>
      </c>
      <c r="L103" s="12" t="b">
        <v>0</v>
      </c>
      <c r="M103" s="12" t="b">
        <v>0</v>
      </c>
    </row>
    <row r="104">
      <c r="A104" s="13"/>
      <c r="B104" s="9"/>
      <c r="C104" s="11" t="s">
        <v>99</v>
      </c>
      <c r="D104" s="12">
        <f t="shared" si="3"/>
        <v>0</v>
      </c>
      <c r="E104" s="2" t="b">
        <v>0</v>
      </c>
      <c r="F104" s="2" t="b">
        <v>0</v>
      </c>
      <c r="G104" s="12" t="b">
        <v>0</v>
      </c>
      <c r="H104" s="12" t="b">
        <v>0</v>
      </c>
      <c r="I104" s="12" t="b">
        <v>0</v>
      </c>
      <c r="J104" s="12" t="b">
        <v>0</v>
      </c>
      <c r="K104" s="12" t="b">
        <v>0</v>
      </c>
      <c r="L104" s="12" t="b">
        <v>0</v>
      </c>
      <c r="M104" s="12" t="b">
        <v>0</v>
      </c>
    </row>
    <row r="105">
      <c r="A105" s="13"/>
      <c r="C105" s="11" t="s">
        <v>100</v>
      </c>
      <c r="D105" s="12">
        <f t="shared" si="3"/>
        <v>0</v>
      </c>
      <c r="E105" s="2" t="b">
        <v>0</v>
      </c>
      <c r="F105" s="2" t="b">
        <v>0</v>
      </c>
      <c r="G105" s="12" t="b">
        <v>0</v>
      </c>
      <c r="H105" s="12" t="b">
        <v>0</v>
      </c>
      <c r="I105" s="12" t="b">
        <v>0</v>
      </c>
      <c r="J105" s="12" t="b">
        <v>0</v>
      </c>
      <c r="K105" s="12" t="b">
        <v>0</v>
      </c>
      <c r="L105" s="12" t="b">
        <v>0</v>
      </c>
      <c r="M105" s="12" t="b">
        <v>0</v>
      </c>
    </row>
    <row r="106">
      <c r="A106" s="13"/>
      <c r="B106" s="5" t="s">
        <v>62</v>
      </c>
      <c r="C106" s="11"/>
      <c r="D106" s="12">
        <f t="shared" si="3"/>
        <v>0</v>
      </c>
      <c r="E106" s="2" t="b">
        <v>0</v>
      </c>
      <c r="F106" s="2" t="b">
        <v>0</v>
      </c>
      <c r="G106" s="12" t="b">
        <v>0</v>
      </c>
      <c r="H106" s="12" t="b">
        <v>0</v>
      </c>
      <c r="I106" s="12" t="b">
        <v>0</v>
      </c>
      <c r="J106" s="12" t="b">
        <v>0</v>
      </c>
      <c r="K106" s="12" t="b">
        <v>0</v>
      </c>
      <c r="L106" s="12" t="b">
        <v>0</v>
      </c>
      <c r="M106" s="12" t="b">
        <v>0</v>
      </c>
    </row>
    <row r="107">
      <c r="A107" s="13"/>
      <c r="C107" s="11" t="s">
        <v>101</v>
      </c>
      <c r="D107" s="12">
        <f t="shared" si="3"/>
        <v>0</v>
      </c>
      <c r="E107" s="2" t="b">
        <v>0</v>
      </c>
      <c r="F107" s="2" t="b">
        <v>0</v>
      </c>
      <c r="G107" s="12" t="b">
        <v>0</v>
      </c>
      <c r="H107" s="12" t="b">
        <v>0</v>
      </c>
      <c r="I107" s="12" t="b">
        <v>0</v>
      </c>
      <c r="J107" s="12" t="b">
        <v>0</v>
      </c>
      <c r="K107" s="12" t="b">
        <v>0</v>
      </c>
      <c r="L107" s="12" t="b">
        <v>0</v>
      </c>
      <c r="M107" s="12" t="b">
        <v>0</v>
      </c>
    </row>
    <row r="108">
      <c r="A108" s="13"/>
      <c r="C108" s="11" t="s">
        <v>102</v>
      </c>
      <c r="D108" s="12">
        <f t="shared" si="3"/>
        <v>0</v>
      </c>
      <c r="E108" s="2" t="b">
        <v>0</v>
      </c>
      <c r="F108" s="2" t="b">
        <v>0</v>
      </c>
      <c r="G108" s="12" t="b">
        <v>0</v>
      </c>
      <c r="H108" s="12" t="b">
        <v>0</v>
      </c>
      <c r="I108" s="12" t="b">
        <v>0</v>
      </c>
      <c r="J108" s="12" t="b">
        <v>0</v>
      </c>
      <c r="K108" s="12" t="b">
        <v>0</v>
      </c>
      <c r="L108" s="12" t="b">
        <v>0</v>
      </c>
      <c r="M108" s="12" t="b">
        <v>0</v>
      </c>
    </row>
    <row r="109">
      <c r="A109" s="13"/>
      <c r="C109" s="11" t="s">
        <v>103</v>
      </c>
      <c r="D109" s="12">
        <f t="shared" si="3"/>
        <v>0</v>
      </c>
      <c r="E109" s="2" t="b">
        <v>0</v>
      </c>
      <c r="F109" s="2" t="b">
        <v>0</v>
      </c>
      <c r="G109" s="12" t="b">
        <v>0</v>
      </c>
      <c r="H109" s="12" t="b">
        <v>0</v>
      </c>
      <c r="I109" s="12" t="b">
        <v>0</v>
      </c>
      <c r="J109" s="12" t="b">
        <v>0</v>
      </c>
      <c r="K109" s="12" t="b">
        <v>0</v>
      </c>
      <c r="L109" s="12" t="b">
        <v>0</v>
      </c>
      <c r="M109" s="12" t="b">
        <v>0</v>
      </c>
    </row>
    <row r="110">
      <c r="A110" s="13"/>
      <c r="B110" s="5" t="s">
        <v>64</v>
      </c>
      <c r="C110" s="9"/>
      <c r="D110" s="12">
        <f t="shared" si="3"/>
        <v>0</v>
      </c>
      <c r="E110" s="2" t="b">
        <v>0</v>
      </c>
      <c r="F110" s="2" t="b">
        <v>0</v>
      </c>
      <c r="G110" s="12" t="b">
        <v>0</v>
      </c>
      <c r="H110" s="12" t="b">
        <v>0</v>
      </c>
      <c r="I110" s="12" t="b">
        <v>0</v>
      </c>
      <c r="J110" s="12" t="b">
        <v>0</v>
      </c>
      <c r="K110" s="12" t="b">
        <v>0</v>
      </c>
      <c r="L110" s="12" t="b">
        <v>0</v>
      </c>
      <c r="M110" s="12" t="b">
        <v>0</v>
      </c>
    </row>
    <row r="111">
      <c r="A111" s="13"/>
      <c r="B111" s="5"/>
      <c r="C111" s="9"/>
      <c r="D111" s="12">
        <f t="shared" si="3"/>
        <v>0</v>
      </c>
      <c r="E111" s="2" t="b">
        <v>0</v>
      </c>
      <c r="F111" s="2" t="b">
        <v>0</v>
      </c>
      <c r="G111" s="12" t="b">
        <v>0</v>
      </c>
      <c r="H111" s="12" t="b">
        <v>0</v>
      </c>
      <c r="I111" s="12" t="b">
        <v>0</v>
      </c>
      <c r="J111" s="12" t="b">
        <v>0</v>
      </c>
      <c r="K111" s="12" t="b">
        <v>0</v>
      </c>
      <c r="L111" s="12" t="b">
        <v>0</v>
      </c>
      <c r="M111" s="12" t="b">
        <v>0</v>
      </c>
    </row>
    <row r="112">
      <c r="A112" s="1" t="s">
        <v>65</v>
      </c>
      <c r="B112" s="5" t="s">
        <v>66</v>
      </c>
      <c r="C112" s="9"/>
      <c r="D112" s="12">
        <f t="shared" si="3"/>
        <v>0</v>
      </c>
      <c r="E112" s="2" t="b">
        <v>0</v>
      </c>
      <c r="F112" s="2" t="b">
        <v>0</v>
      </c>
      <c r="G112" s="12" t="b">
        <v>0</v>
      </c>
      <c r="H112" s="12" t="b">
        <v>0</v>
      </c>
      <c r="I112" s="12" t="b">
        <v>0</v>
      </c>
      <c r="J112" s="12" t="b">
        <v>0</v>
      </c>
      <c r="K112" s="12" t="b">
        <v>0</v>
      </c>
      <c r="L112" s="12" t="b">
        <v>0</v>
      </c>
      <c r="M112" s="12" t="b">
        <v>0</v>
      </c>
    </row>
    <row r="113">
      <c r="A113" s="13"/>
      <c r="B113" s="9"/>
      <c r="C113" s="11" t="s">
        <v>104</v>
      </c>
      <c r="D113" s="12">
        <f t="shared" si="3"/>
        <v>0</v>
      </c>
      <c r="E113" s="2" t="b">
        <v>0</v>
      </c>
      <c r="F113" s="2" t="b">
        <v>0</v>
      </c>
      <c r="G113" s="12" t="b">
        <v>0</v>
      </c>
      <c r="H113" s="12" t="b">
        <v>0</v>
      </c>
      <c r="I113" s="12" t="b">
        <v>0</v>
      </c>
      <c r="J113" s="12" t="b">
        <v>0</v>
      </c>
      <c r="K113" s="12" t="b">
        <v>0</v>
      </c>
      <c r="L113" s="12" t="b">
        <v>0</v>
      </c>
      <c r="M113" s="12" t="b">
        <v>0</v>
      </c>
    </row>
    <row r="114">
      <c r="A114" s="1"/>
      <c r="B114" s="5"/>
      <c r="C114" s="9"/>
      <c r="D114" s="12">
        <f t="shared" si="3"/>
        <v>0</v>
      </c>
      <c r="E114" s="2" t="b">
        <v>0</v>
      </c>
      <c r="F114" s="2" t="b">
        <v>0</v>
      </c>
      <c r="G114" s="12" t="b">
        <v>0</v>
      </c>
      <c r="H114" s="12" t="b">
        <v>0</v>
      </c>
      <c r="I114" s="12" t="b">
        <v>0</v>
      </c>
      <c r="J114" s="12" t="b">
        <v>0</v>
      </c>
      <c r="K114" s="12" t="b">
        <v>0</v>
      </c>
      <c r="L114" s="12" t="b">
        <v>0</v>
      </c>
      <c r="M114" s="12" t="b">
        <v>0</v>
      </c>
    </row>
    <row r="115">
      <c r="A115" s="13"/>
      <c r="B115" s="5" t="s">
        <v>67</v>
      </c>
      <c r="C115" s="9"/>
      <c r="D115" s="12">
        <f t="shared" si="3"/>
        <v>0</v>
      </c>
      <c r="E115" s="2" t="b">
        <v>0</v>
      </c>
      <c r="F115" s="2" t="b">
        <v>0</v>
      </c>
      <c r="G115" s="12" t="b">
        <v>0</v>
      </c>
      <c r="H115" s="12" t="b">
        <v>0</v>
      </c>
      <c r="I115" s="12" t="b">
        <v>0</v>
      </c>
      <c r="J115" s="12" t="b">
        <v>0</v>
      </c>
      <c r="K115" s="12" t="b">
        <v>0</v>
      </c>
      <c r="L115" s="12" t="b">
        <v>0</v>
      </c>
      <c r="M115" s="12" t="b">
        <v>0</v>
      </c>
    </row>
    <row r="116">
      <c r="A116" s="13"/>
      <c r="B116" s="9"/>
      <c r="C116" s="11" t="s">
        <v>105</v>
      </c>
      <c r="D116" s="12">
        <f t="shared" si="3"/>
        <v>0</v>
      </c>
      <c r="E116" s="2" t="b">
        <v>0</v>
      </c>
      <c r="F116" s="2" t="b">
        <v>0</v>
      </c>
      <c r="G116" s="12" t="b">
        <v>0</v>
      </c>
      <c r="H116" s="12" t="b">
        <v>0</v>
      </c>
      <c r="I116" s="12" t="b">
        <v>0</v>
      </c>
      <c r="J116" s="12" t="b">
        <v>0</v>
      </c>
      <c r="K116" s="12" t="b">
        <v>0</v>
      </c>
      <c r="L116" s="12" t="b">
        <v>0</v>
      </c>
      <c r="M116" s="12" t="b">
        <v>0</v>
      </c>
    </row>
    <row r="117">
      <c r="A117" s="13"/>
      <c r="B117" s="5" t="s">
        <v>68</v>
      </c>
      <c r="C117" s="9"/>
      <c r="D117" s="12">
        <f t="shared" si="3"/>
        <v>0</v>
      </c>
      <c r="E117" s="2" t="b">
        <v>0</v>
      </c>
      <c r="F117" s="2" t="b">
        <v>0</v>
      </c>
      <c r="G117" s="12" t="b">
        <v>0</v>
      </c>
      <c r="H117" s="12" t="b">
        <v>0</v>
      </c>
      <c r="I117" s="12" t="b">
        <v>0</v>
      </c>
      <c r="J117" s="12" t="b">
        <v>0</v>
      </c>
      <c r="K117" s="12" t="b">
        <v>0</v>
      </c>
      <c r="L117" s="12" t="b">
        <v>0</v>
      </c>
      <c r="M117" s="12" t="b">
        <v>0</v>
      </c>
    </row>
    <row r="118">
      <c r="A118" s="13"/>
      <c r="B118" s="5" t="s">
        <v>69</v>
      </c>
      <c r="C118" s="9"/>
      <c r="D118" s="12">
        <f t="shared" si="3"/>
        <v>0</v>
      </c>
      <c r="E118" s="2" t="b">
        <v>0</v>
      </c>
      <c r="F118" s="2" t="b">
        <v>0</v>
      </c>
      <c r="G118" s="12" t="b">
        <v>0</v>
      </c>
      <c r="H118" s="12" t="b">
        <v>0</v>
      </c>
      <c r="I118" s="12" t="b">
        <v>0</v>
      </c>
      <c r="J118" s="12" t="b">
        <v>0</v>
      </c>
      <c r="K118" s="12" t="b">
        <v>0</v>
      </c>
      <c r="L118" s="12" t="b">
        <v>0</v>
      </c>
      <c r="M118" s="12" t="b">
        <v>0</v>
      </c>
    </row>
    <row r="119">
      <c r="A119" s="13"/>
      <c r="C119" s="11" t="s">
        <v>106</v>
      </c>
      <c r="D119" s="12">
        <f t="shared" si="3"/>
        <v>0</v>
      </c>
      <c r="E119" s="2" t="b">
        <v>0</v>
      </c>
      <c r="F119" s="2" t="b">
        <v>0</v>
      </c>
      <c r="G119" s="12" t="b">
        <v>0</v>
      </c>
      <c r="H119" s="12" t="b">
        <v>0</v>
      </c>
      <c r="I119" s="12" t="b">
        <v>0</v>
      </c>
      <c r="J119" s="12" t="b">
        <v>0</v>
      </c>
      <c r="K119" s="12" t="b">
        <v>0</v>
      </c>
      <c r="L119" s="12" t="b">
        <v>0</v>
      </c>
      <c r="M119" s="12" t="b">
        <v>0</v>
      </c>
    </row>
    <row r="120">
      <c r="A120" s="13"/>
      <c r="B120" s="9"/>
      <c r="C120" s="11" t="s">
        <v>107</v>
      </c>
      <c r="D120" s="12">
        <f t="shared" si="3"/>
        <v>0</v>
      </c>
      <c r="E120" s="2" t="b">
        <v>0</v>
      </c>
      <c r="F120" s="2" t="b">
        <v>0</v>
      </c>
      <c r="G120" s="12" t="b">
        <v>0</v>
      </c>
      <c r="H120" s="12" t="b">
        <v>0</v>
      </c>
      <c r="I120" s="12" t="b">
        <v>0</v>
      </c>
      <c r="J120" s="12" t="b">
        <v>0</v>
      </c>
      <c r="K120" s="12" t="b">
        <v>0</v>
      </c>
      <c r="L120" s="12" t="b">
        <v>0</v>
      </c>
      <c r="M120" s="12" t="b">
        <v>0</v>
      </c>
    </row>
    <row r="121">
      <c r="A121" s="13"/>
      <c r="B121" s="9"/>
      <c r="C121" s="11" t="s">
        <v>108</v>
      </c>
      <c r="D121" s="12">
        <f t="shared" si="3"/>
        <v>0</v>
      </c>
      <c r="E121" s="2" t="b">
        <v>0</v>
      </c>
      <c r="F121" s="2" t="b">
        <v>0</v>
      </c>
      <c r="G121" s="12" t="b">
        <v>0</v>
      </c>
      <c r="H121" s="12" t="b">
        <v>0</v>
      </c>
      <c r="I121" s="12" t="b">
        <v>0</v>
      </c>
      <c r="J121" s="12" t="b">
        <v>0</v>
      </c>
      <c r="K121" s="12" t="b">
        <v>0</v>
      </c>
      <c r="L121" s="12" t="b">
        <v>0</v>
      </c>
      <c r="M121" s="12" t="b">
        <v>0</v>
      </c>
    </row>
    <row r="122">
      <c r="A122" s="13"/>
      <c r="B122" s="5" t="s">
        <v>109</v>
      </c>
      <c r="C122" s="9"/>
      <c r="D122" s="12">
        <f t="shared" si="3"/>
        <v>0</v>
      </c>
      <c r="E122" s="2" t="b">
        <v>0</v>
      </c>
      <c r="F122" s="2" t="b">
        <v>0</v>
      </c>
      <c r="G122" s="12" t="b">
        <v>0</v>
      </c>
      <c r="H122" s="12" t="b">
        <v>0</v>
      </c>
      <c r="I122" s="12" t="b">
        <v>0</v>
      </c>
      <c r="J122" s="12" t="b">
        <v>0</v>
      </c>
      <c r="K122" s="12" t="b">
        <v>0</v>
      </c>
      <c r="L122" s="12" t="b">
        <v>0</v>
      </c>
      <c r="M122" s="12" t="b">
        <v>0</v>
      </c>
    </row>
    <row r="123" hidden="1">
      <c r="A123" s="13"/>
      <c r="B123" s="11"/>
      <c r="C123" s="9"/>
    </row>
    <row r="124" hidden="1">
      <c r="A124" s="13"/>
      <c r="B124" s="9"/>
      <c r="C124" s="11"/>
    </row>
    <row r="125" hidden="1">
      <c r="A125" s="13"/>
      <c r="B125" s="9"/>
      <c r="C125" s="9"/>
    </row>
    <row r="126" hidden="1">
      <c r="A126" s="13"/>
      <c r="B126" s="9"/>
      <c r="C126" s="9"/>
    </row>
    <row r="127" hidden="1">
      <c r="A127" s="13"/>
      <c r="B127" s="9"/>
      <c r="C127" s="9"/>
    </row>
    <row r="128" hidden="1">
      <c r="A128" s="13"/>
      <c r="B128" s="9"/>
      <c r="C128" s="9"/>
    </row>
    <row r="129" hidden="1">
      <c r="A129" s="13"/>
      <c r="B129" s="9"/>
      <c r="C129" s="9"/>
    </row>
    <row r="130" hidden="1">
      <c r="A130" s="13"/>
      <c r="B130" s="9"/>
      <c r="C130" s="9"/>
    </row>
    <row r="131" hidden="1">
      <c r="A131" s="13"/>
      <c r="B131" s="9"/>
      <c r="C131" s="9"/>
    </row>
    <row r="132" hidden="1">
      <c r="A132" s="13"/>
      <c r="B132" s="9"/>
      <c r="C132" s="9"/>
    </row>
    <row r="133" hidden="1">
      <c r="A133" s="13"/>
      <c r="B133" s="9"/>
      <c r="C133" s="9"/>
    </row>
    <row r="134" hidden="1">
      <c r="A134" s="13"/>
      <c r="B134" s="9"/>
      <c r="C134" s="9"/>
    </row>
    <row r="135" hidden="1">
      <c r="A135" s="13"/>
      <c r="B135" s="9"/>
      <c r="C135" s="9"/>
    </row>
    <row r="136" hidden="1">
      <c r="A136" s="13"/>
      <c r="B136" s="9"/>
      <c r="C136" s="9"/>
    </row>
    <row r="137" hidden="1">
      <c r="A137" s="13"/>
      <c r="B137" s="9"/>
      <c r="C137" s="9"/>
    </row>
    <row r="138" hidden="1">
      <c r="A138" s="13"/>
      <c r="B138" s="9"/>
      <c r="C138" s="9"/>
    </row>
    <row r="139" hidden="1">
      <c r="A139" s="13"/>
      <c r="B139" s="9"/>
      <c r="C139" s="9"/>
    </row>
    <row r="140" hidden="1">
      <c r="A140" s="13"/>
      <c r="B140" s="9"/>
      <c r="C140" s="9"/>
    </row>
    <row r="141" hidden="1">
      <c r="A141" s="13"/>
      <c r="B141" s="9"/>
      <c r="C141" s="9"/>
    </row>
    <row r="142" hidden="1">
      <c r="A142" s="13"/>
      <c r="B142" s="9"/>
      <c r="C142" s="9"/>
    </row>
    <row r="143" hidden="1">
      <c r="A143" s="13"/>
      <c r="B143" s="9"/>
      <c r="C143" s="9"/>
    </row>
    <row r="144" hidden="1">
      <c r="A144" s="13"/>
      <c r="B144" s="9"/>
      <c r="C144" s="9"/>
    </row>
    <row r="145" hidden="1">
      <c r="A145" s="13"/>
      <c r="B145" s="9"/>
      <c r="C145" s="9"/>
    </row>
    <row r="146" hidden="1">
      <c r="A146" s="13"/>
      <c r="B146" s="9"/>
      <c r="C146" s="9"/>
    </row>
    <row r="147" hidden="1">
      <c r="A147" s="13"/>
      <c r="B147" s="9"/>
      <c r="C147" s="9"/>
    </row>
    <row r="148" hidden="1">
      <c r="A148" s="13"/>
      <c r="B148" s="9"/>
      <c r="C148" s="9"/>
    </row>
    <row r="149" hidden="1">
      <c r="A149" s="13"/>
      <c r="B149" s="9"/>
      <c r="C149" s="9"/>
    </row>
    <row r="150" hidden="1">
      <c r="A150" s="13"/>
      <c r="B150" s="9"/>
      <c r="C150" s="9"/>
    </row>
    <row r="151" hidden="1">
      <c r="A151" s="13"/>
      <c r="B151" s="9"/>
      <c r="C151" s="9"/>
    </row>
    <row r="152" hidden="1">
      <c r="A152" s="13"/>
      <c r="B152" s="9"/>
      <c r="C152" s="9"/>
    </row>
    <row r="153" hidden="1">
      <c r="A153" s="13"/>
      <c r="B153" s="9"/>
      <c r="C153" s="9"/>
    </row>
    <row r="154" hidden="1">
      <c r="A154" s="13"/>
      <c r="B154" s="9"/>
      <c r="C154" s="9"/>
    </row>
    <row r="155" hidden="1">
      <c r="A155" s="13"/>
      <c r="B155" s="9"/>
      <c r="C155" s="9"/>
    </row>
    <row r="156" hidden="1">
      <c r="A156" s="13"/>
      <c r="B156" s="9"/>
      <c r="C156" s="9"/>
    </row>
    <row r="157" hidden="1">
      <c r="A157" s="13"/>
      <c r="B157" s="9"/>
      <c r="C157" s="9"/>
    </row>
    <row r="158" hidden="1">
      <c r="A158" s="13"/>
      <c r="B158" s="9"/>
      <c r="C158" s="9"/>
    </row>
    <row r="159" hidden="1">
      <c r="A159" s="13"/>
      <c r="B159" s="9"/>
      <c r="C159" s="9"/>
    </row>
    <row r="160" hidden="1">
      <c r="A160" s="13"/>
      <c r="B160" s="9"/>
      <c r="C160" s="9"/>
    </row>
    <row r="161" hidden="1">
      <c r="A161" s="13"/>
      <c r="B161" s="9"/>
      <c r="C161" s="9"/>
    </row>
    <row r="162" hidden="1">
      <c r="A162" s="13"/>
      <c r="B162" s="9"/>
      <c r="C162" s="9"/>
    </row>
    <row r="163" hidden="1">
      <c r="A163" s="13"/>
      <c r="B163" s="9"/>
      <c r="C163" s="9"/>
    </row>
    <row r="164" hidden="1">
      <c r="A164" s="13"/>
      <c r="B164" s="9"/>
      <c r="C164" s="9"/>
    </row>
    <row r="165" hidden="1">
      <c r="A165" s="13"/>
      <c r="B165" s="9"/>
      <c r="C165" s="9"/>
    </row>
    <row r="166" hidden="1">
      <c r="A166" s="13"/>
      <c r="B166" s="9"/>
      <c r="C166" s="9"/>
    </row>
    <row r="167" hidden="1">
      <c r="A167" s="13"/>
      <c r="B167" s="9"/>
      <c r="C167" s="9"/>
    </row>
    <row r="168" hidden="1">
      <c r="A168" s="13"/>
      <c r="B168" s="9"/>
      <c r="C168" s="9"/>
    </row>
    <row r="169" hidden="1">
      <c r="A169" s="13"/>
      <c r="B169" s="9"/>
      <c r="C169" s="9"/>
    </row>
    <row r="170" hidden="1">
      <c r="A170" s="13"/>
      <c r="B170" s="9"/>
      <c r="C170" s="9"/>
    </row>
    <row r="171" hidden="1">
      <c r="A171" s="13"/>
      <c r="B171" s="9"/>
      <c r="C171" s="9"/>
    </row>
    <row r="172" hidden="1">
      <c r="A172" s="13"/>
      <c r="B172" s="9"/>
      <c r="C172" s="9"/>
    </row>
    <row r="173" hidden="1">
      <c r="A173" s="13"/>
      <c r="B173" s="9"/>
      <c r="C173" s="9"/>
    </row>
    <row r="174" hidden="1">
      <c r="A174" s="13"/>
      <c r="B174" s="9"/>
      <c r="C174" s="9"/>
    </row>
    <row r="175" hidden="1">
      <c r="A175" s="13"/>
      <c r="B175" s="9"/>
      <c r="C175" s="9"/>
    </row>
    <row r="176" hidden="1">
      <c r="A176" s="13"/>
      <c r="B176" s="9"/>
      <c r="C176" s="9"/>
    </row>
    <row r="177" hidden="1">
      <c r="A177" s="13"/>
      <c r="B177" s="9"/>
      <c r="C177" s="9"/>
    </row>
    <row r="178" hidden="1">
      <c r="A178" s="13"/>
      <c r="B178" s="9"/>
      <c r="C178" s="9"/>
    </row>
    <row r="179" hidden="1">
      <c r="A179" s="13"/>
      <c r="B179" s="9"/>
      <c r="C179" s="9"/>
    </row>
    <row r="180" hidden="1">
      <c r="A180" s="13"/>
      <c r="B180" s="9"/>
      <c r="C180" s="9"/>
    </row>
    <row r="181" hidden="1">
      <c r="A181" s="13"/>
      <c r="B181" s="9"/>
      <c r="C181" s="9"/>
    </row>
    <row r="182" hidden="1">
      <c r="A182" s="13"/>
      <c r="B182" s="9"/>
      <c r="C182" s="9"/>
    </row>
    <row r="183" hidden="1">
      <c r="A183" s="13"/>
      <c r="B183" s="9"/>
      <c r="C183" s="9"/>
    </row>
    <row r="184" hidden="1">
      <c r="A184" s="13"/>
      <c r="B184" s="9"/>
      <c r="C184" s="9"/>
    </row>
    <row r="185" hidden="1">
      <c r="A185" s="13"/>
      <c r="B185" s="9"/>
      <c r="C185" s="9"/>
    </row>
    <row r="186" hidden="1">
      <c r="A186" s="13"/>
      <c r="B186" s="9"/>
      <c r="C186" s="9"/>
    </row>
    <row r="187" hidden="1">
      <c r="A187" s="13"/>
      <c r="B187" s="9"/>
      <c r="C187" s="9"/>
    </row>
    <row r="188" hidden="1">
      <c r="A188" s="13"/>
      <c r="B188" s="9"/>
      <c r="C188" s="9"/>
    </row>
    <row r="189" hidden="1">
      <c r="A189" s="13"/>
      <c r="B189" s="9"/>
      <c r="C189" s="9"/>
    </row>
    <row r="190" hidden="1">
      <c r="A190" s="13"/>
      <c r="B190" s="9"/>
      <c r="C190" s="9"/>
    </row>
    <row r="191" hidden="1">
      <c r="A191" s="13"/>
      <c r="B191" s="9"/>
      <c r="C191" s="9"/>
    </row>
    <row r="192" hidden="1">
      <c r="A192" s="13"/>
      <c r="B192" s="9"/>
      <c r="C192" s="9"/>
    </row>
    <row r="193" hidden="1">
      <c r="A193" s="13"/>
      <c r="B193" s="9"/>
      <c r="C193" s="9"/>
    </row>
    <row r="194" hidden="1">
      <c r="A194" s="13"/>
      <c r="B194" s="9"/>
      <c r="C194" s="9"/>
    </row>
    <row r="195" hidden="1">
      <c r="A195" s="13"/>
      <c r="B195" s="9"/>
      <c r="C195" s="9"/>
    </row>
    <row r="196" hidden="1">
      <c r="A196" s="13"/>
      <c r="B196" s="9"/>
      <c r="C196" s="9"/>
    </row>
    <row r="197" hidden="1">
      <c r="A197" s="13"/>
      <c r="B197" s="9"/>
      <c r="C197" s="9"/>
    </row>
    <row r="198" hidden="1">
      <c r="A198" s="13"/>
      <c r="B198" s="9"/>
      <c r="C198" s="9"/>
    </row>
    <row r="199" hidden="1">
      <c r="A199" s="13"/>
      <c r="B199" s="9"/>
      <c r="C199" s="9"/>
    </row>
    <row r="200" hidden="1">
      <c r="A200" s="13"/>
      <c r="B200" s="9"/>
      <c r="C200" s="9"/>
    </row>
    <row r="201" hidden="1">
      <c r="A201" s="13"/>
      <c r="B201" s="9"/>
      <c r="C201" s="9"/>
    </row>
    <row r="202" hidden="1">
      <c r="A202" s="13"/>
      <c r="B202" s="9"/>
      <c r="C202" s="9"/>
    </row>
    <row r="203" hidden="1">
      <c r="A203" s="13"/>
      <c r="B203" s="9"/>
      <c r="C203" s="9"/>
    </row>
    <row r="204" hidden="1">
      <c r="A204" s="13"/>
      <c r="B204" s="9"/>
      <c r="C204" s="9"/>
    </row>
    <row r="205" hidden="1">
      <c r="A205" s="13"/>
      <c r="B205" s="9"/>
      <c r="C205" s="9"/>
    </row>
    <row r="206" hidden="1">
      <c r="A206" s="13"/>
      <c r="B206" s="9"/>
      <c r="C206" s="9"/>
    </row>
    <row r="207" hidden="1">
      <c r="A207" s="13"/>
      <c r="B207" s="9"/>
      <c r="C207" s="9"/>
    </row>
    <row r="208" hidden="1">
      <c r="A208" s="13"/>
      <c r="B208" s="9"/>
      <c r="C208" s="9"/>
    </row>
    <row r="209" hidden="1">
      <c r="A209" s="13"/>
      <c r="B209" s="9"/>
      <c r="C209" s="9"/>
    </row>
    <row r="210" hidden="1">
      <c r="A210" s="13"/>
      <c r="B210" s="9"/>
      <c r="C210" s="9"/>
    </row>
    <row r="211" hidden="1">
      <c r="A211" s="13"/>
      <c r="B211" s="9"/>
      <c r="C211" s="9"/>
    </row>
    <row r="212" hidden="1">
      <c r="A212" s="13"/>
      <c r="B212" s="9"/>
      <c r="C212" s="9"/>
    </row>
    <row r="213" hidden="1">
      <c r="A213" s="13"/>
      <c r="B213" s="9"/>
      <c r="C213" s="9"/>
    </row>
    <row r="214" hidden="1">
      <c r="A214" s="13"/>
      <c r="B214" s="9"/>
      <c r="C214" s="9"/>
    </row>
    <row r="215" hidden="1">
      <c r="A215" s="13"/>
      <c r="B215" s="9"/>
      <c r="C215" s="9"/>
    </row>
    <row r="216" hidden="1">
      <c r="A216" s="13"/>
      <c r="B216" s="9"/>
      <c r="C216" s="9"/>
    </row>
    <row r="217" hidden="1">
      <c r="A217" s="13"/>
      <c r="B217" s="9"/>
      <c r="C217" s="9"/>
    </row>
    <row r="218" hidden="1">
      <c r="A218" s="13"/>
      <c r="B218" s="9"/>
      <c r="C218" s="9"/>
    </row>
    <row r="219" hidden="1">
      <c r="A219" s="13"/>
      <c r="B219" s="9"/>
      <c r="C219" s="9"/>
    </row>
    <row r="220" hidden="1">
      <c r="A220" s="13"/>
      <c r="B220" s="9"/>
      <c r="C220" s="9"/>
    </row>
    <row r="221" hidden="1">
      <c r="A221" s="13"/>
      <c r="B221" s="9"/>
      <c r="C221" s="9"/>
    </row>
    <row r="222" hidden="1">
      <c r="A222" s="13"/>
      <c r="B222" s="9"/>
      <c r="C222" s="9"/>
    </row>
    <row r="223" hidden="1">
      <c r="A223" s="13"/>
      <c r="B223" s="9"/>
      <c r="C223" s="9"/>
    </row>
    <row r="224" hidden="1">
      <c r="A224" s="13"/>
      <c r="B224" s="9"/>
      <c r="C224" s="9"/>
    </row>
    <row r="225" hidden="1">
      <c r="A225" s="13"/>
      <c r="B225" s="9"/>
      <c r="C225" s="9"/>
    </row>
    <row r="226" hidden="1">
      <c r="A226" s="13"/>
      <c r="B226" s="9"/>
      <c r="C226" s="9"/>
    </row>
    <row r="227" hidden="1">
      <c r="A227" s="13"/>
      <c r="B227" s="9"/>
      <c r="C227" s="9"/>
    </row>
    <row r="228" hidden="1">
      <c r="A228" s="13"/>
      <c r="B228" s="9"/>
      <c r="C228" s="9"/>
    </row>
    <row r="229" hidden="1">
      <c r="A229" s="13"/>
      <c r="B229" s="9"/>
      <c r="C229" s="9"/>
    </row>
    <row r="230" hidden="1">
      <c r="A230" s="13"/>
      <c r="B230" s="9"/>
      <c r="C230" s="9"/>
    </row>
    <row r="231" hidden="1">
      <c r="A231" s="13"/>
      <c r="B231" s="9"/>
      <c r="C231" s="9"/>
    </row>
    <row r="232" hidden="1">
      <c r="A232" s="13"/>
      <c r="B232" s="9"/>
      <c r="C232" s="9"/>
    </row>
    <row r="233" hidden="1">
      <c r="A233" s="13"/>
      <c r="B233" s="9"/>
      <c r="C233" s="9"/>
    </row>
    <row r="234" hidden="1">
      <c r="A234" s="13"/>
      <c r="B234" s="9"/>
      <c r="C234" s="9"/>
    </row>
    <row r="235" hidden="1">
      <c r="A235" s="13"/>
      <c r="B235" s="9"/>
      <c r="C235" s="9"/>
    </row>
    <row r="236" hidden="1">
      <c r="A236" s="13"/>
      <c r="B236" s="9"/>
      <c r="C236" s="9"/>
    </row>
    <row r="237" hidden="1">
      <c r="A237" s="13"/>
      <c r="B237" s="9"/>
      <c r="C237" s="9"/>
    </row>
    <row r="238" hidden="1">
      <c r="A238" s="13"/>
      <c r="B238" s="9"/>
      <c r="C238" s="9"/>
    </row>
    <row r="239" hidden="1">
      <c r="A239" s="13"/>
      <c r="B239" s="9"/>
      <c r="C239" s="9"/>
    </row>
    <row r="240" hidden="1">
      <c r="A240" s="13"/>
      <c r="B240" s="9"/>
      <c r="C240" s="9"/>
    </row>
    <row r="241" hidden="1">
      <c r="A241" s="13"/>
      <c r="B241" s="9"/>
      <c r="C241" s="9"/>
    </row>
    <row r="242" hidden="1">
      <c r="A242" s="13"/>
      <c r="B242" s="9"/>
      <c r="C242" s="9"/>
    </row>
    <row r="243" hidden="1">
      <c r="A243" s="13"/>
      <c r="B243" s="9"/>
      <c r="C243" s="9"/>
    </row>
    <row r="244" hidden="1">
      <c r="A244" s="13"/>
      <c r="B244" s="9"/>
      <c r="C244" s="9"/>
    </row>
    <row r="245" hidden="1">
      <c r="A245" s="13"/>
      <c r="B245" s="9"/>
      <c r="C245" s="9"/>
    </row>
    <row r="246" hidden="1">
      <c r="A246" s="13"/>
      <c r="B246" s="9"/>
      <c r="C246" s="9"/>
    </row>
    <row r="247" hidden="1">
      <c r="A247" s="13"/>
      <c r="B247" s="9"/>
      <c r="C247" s="9"/>
    </row>
    <row r="248" hidden="1">
      <c r="A248" s="13"/>
      <c r="B248" s="9"/>
      <c r="C248" s="9"/>
    </row>
    <row r="249" hidden="1">
      <c r="A249" s="13"/>
      <c r="B249" s="9"/>
      <c r="C249" s="9"/>
    </row>
    <row r="250" hidden="1">
      <c r="A250" s="13"/>
      <c r="B250" s="9"/>
      <c r="C250" s="9"/>
    </row>
    <row r="251" hidden="1">
      <c r="A251" s="13"/>
      <c r="B251" s="9"/>
      <c r="C251" s="9"/>
    </row>
    <row r="252" hidden="1">
      <c r="A252" s="13"/>
      <c r="B252" s="9"/>
      <c r="C252" s="9"/>
    </row>
    <row r="253" hidden="1">
      <c r="A253" s="13"/>
      <c r="B253" s="9"/>
      <c r="C253" s="9"/>
    </row>
    <row r="254" hidden="1">
      <c r="A254" s="13"/>
      <c r="B254" s="9"/>
      <c r="C254" s="9"/>
    </row>
    <row r="255" hidden="1">
      <c r="A255" s="13"/>
      <c r="B255" s="9"/>
      <c r="C255" s="9"/>
    </row>
    <row r="256" hidden="1">
      <c r="A256" s="13"/>
      <c r="B256" s="9"/>
      <c r="C256" s="9"/>
    </row>
    <row r="257" hidden="1">
      <c r="A257" s="13"/>
      <c r="B257" s="9"/>
      <c r="C257" s="9"/>
    </row>
    <row r="258" hidden="1">
      <c r="A258" s="13"/>
      <c r="B258" s="9"/>
      <c r="C258" s="9"/>
    </row>
    <row r="259" hidden="1">
      <c r="A259" s="13"/>
      <c r="B259" s="9"/>
      <c r="C259" s="9"/>
    </row>
    <row r="260" hidden="1">
      <c r="A260" s="13"/>
      <c r="B260" s="9"/>
      <c r="C260" s="9"/>
    </row>
    <row r="261" hidden="1">
      <c r="A261" s="13"/>
      <c r="B261" s="9"/>
      <c r="C261" s="9"/>
    </row>
    <row r="262" hidden="1">
      <c r="A262" s="13"/>
      <c r="B262" s="9"/>
      <c r="C262" s="9"/>
    </row>
    <row r="263" hidden="1">
      <c r="A263" s="13"/>
      <c r="B263" s="9"/>
      <c r="C263" s="9"/>
    </row>
    <row r="264" hidden="1">
      <c r="A264" s="13"/>
      <c r="B264" s="9"/>
      <c r="C264" s="9"/>
    </row>
    <row r="265" hidden="1">
      <c r="A265" s="13"/>
      <c r="B265" s="9"/>
      <c r="C265" s="9"/>
    </row>
    <row r="266" hidden="1">
      <c r="A266" s="13"/>
      <c r="B266" s="9"/>
      <c r="C266" s="9"/>
    </row>
    <row r="267" hidden="1">
      <c r="A267" s="13"/>
      <c r="B267" s="9"/>
      <c r="C267" s="9"/>
    </row>
    <row r="268" hidden="1">
      <c r="A268" s="13"/>
      <c r="B268" s="9"/>
      <c r="C268" s="9"/>
    </row>
    <row r="269" hidden="1">
      <c r="A269" s="13"/>
      <c r="B269" s="9"/>
      <c r="C269" s="9"/>
    </row>
    <row r="270" hidden="1">
      <c r="A270" s="13"/>
      <c r="B270" s="9"/>
      <c r="C270" s="9"/>
    </row>
    <row r="271" hidden="1">
      <c r="A271" s="13"/>
      <c r="B271" s="9"/>
      <c r="C271" s="9"/>
    </row>
    <row r="272" hidden="1">
      <c r="A272" s="13"/>
      <c r="B272" s="9"/>
      <c r="C272" s="9"/>
    </row>
    <row r="273" hidden="1">
      <c r="A273" s="13"/>
      <c r="B273" s="9"/>
      <c r="C273" s="9"/>
    </row>
    <row r="274" hidden="1">
      <c r="A274" s="13"/>
      <c r="B274" s="9"/>
      <c r="C274" s="9"/>
    </row>
    <row r="275" hidden="1">
      <c r="A275" s="13"/>
      <c r="B275" s="9"/>
      <c r="C275" s="9"/>
    </row>
    <row r="276" hidden="1">
      <c r="A276" s="13"/>
      <c r="B276" s="9"/>
      <c r="C276" s="9"/>
    </row>
    <row r="277" hidden="1">
      <c r="A277" s="13"/>
      <c r="B277" s="9"/>
      <c r="C277" s="9"/>
    </row>
    <row r="278" hidden="1">
      <c r="A278" s="13"/>
      <c r="B278" s="9"/>
      <c r="C278" s="9"/>
    </row>
    <row r="279" hidden="1">
      <c r="A279" s="13"/>
      <c r="B279" s="9"/>
      <c r="C279" s="9"/>
    </row>
    <row r="280" hidden="1">
      <c r="A280" s="13"/>
      <c r="B280" s="9"/>
      <c r="C280" s="9"/>
    </row>
    <row r="281" hidden="1">
      <c r="A281" s="13"/>
      <c r="B281" s="9"/>
      <c r="C281" s="9"/>
    </row>
    <row r="282" hidden="1">
      <c r="A282" s="13"/>
      <c r="B282" s="9"/>
      <c r="C282" s="9"/>
    </row>
    <row r="283" hidden="1">
      <c r="A283" s="13"/>
      <c r="B283" s="9"/>
      <c r="C283" s="9"/>
    </row>
    <row r="284" hidden="1">
      <c r="A284" s="13"/>
      <c r="B284" s="9"/>
      <c r="C284" s="9"/>
    </row>
    <row r="285" hidden="1">
      <c r="A285" s="13"/>
      <c r="B285" s="9"/>
      <c r="C285" s="9"/>
    </row>
    <row r="286" hidden="1">
      <c r="A286" s="13"/>
      <c r="B286" s="9"/>
      <c r="C286" s="9"/>
    </row>
    <row r="287" hidden="1">
      <c r="A287" s="13"/>
      <c r="B287" s="9"/>
      <c r="C287" s="9"/>
    </row>
    <row r="288" hidden="1">
      <c r="A288" s="13"/>
      <c r="B288" s="9"/>
      <c r="C288" s="9"/>
    </row>
    <row r="289" hidden="1">
      <c r="A289" s="13"/>
      <c r="B289" s="9"/>
      <c r="C289" s="9"/>
    </row>
    <row r="290" hidden="1">
      <c r="A290" s="13"/>
      <c r="B290" s="9"/>
      <c r="C290" s="9"/>
    </row>
    <row r="291" hidden="1">
      <c r="A291" s="13"/>
      <c r="B291" s="9"/>
      <c r="C291" s="9"/>
    </row>
    <row r="292" hidden="1">
      <c r="A292" s="13"/>
      <c r="B292" s="9"/>
      <c r="C292" s="9"/>
    </row>
    <row r="293" hidden="1">
      <c r="A293" s="13"/>
      <c r="B293" s="9"/>
      <c r="C293" s="9"/>
    </row>
    <row r="294" hidden="1">
      <c r="A294" s="13"/>
      <c r="B294" s="9"/>
      <c r="C294" s="9"/>
    </row>
    <row r="295" hidden="1">
      <c r="A295" s="13"/>
      <c r="B295" s="9"/>
      <c r="C295" s="9"/>
    </row>
    <row r="296" hidden="1">
      <c r="A296" s="13"/>
      <c r="B296" s="9"/>
      <c r="C296" s="9"/>
    </row>
    <row r="297" hidden="1">
      <c r="A297" s="13"/>
      <c r="B297" s="9"/>
      <c r="C297" s="9"/>
    </row>
    <row r="298" hidden="1">
      <c r="A298" s="13"/>
      <c r="B298" s="9"/>
      <c r="C298" s="9"/>
    </row>
    <row r="299" hidden="1">
      <c r="A299" s="13"/>
      <c r="B299" s="9"/>
      <c r="C299" s="9"/>
    </row>
    <row r="300" hidden="1">
      <c r="A300" s="13"/>
      <c r="B300" s="9"/>
      <c r="C300" s="9"/>
    </row>
    <row r="301" hidden="1">
      <c r="A301" s="13"/>
      <c r="B301" s="9"/>
      <c r="C301" s="9"/>
    </row>
    <row r="302" hidden="1">
      <c r="A302" s="13"/>
      <c r="B302" s="9"/>
      <c r="C302" s="9"/>
    </row>
    <row r="303" hidden="1">
      <c r="A303" s="13"/>
      <c r="B303" s="9"/>
      <c r="C303" s="9"/>
    </row>
    <row r="304" hidden="1">
      <c r="A304" s="13"/>
      <c r="B304" s="9"/>
      <c r="C304" s="9"/>
    </row>
    <row r="305" hidden="1">
      <c r="A305" s="13"/>
      <c r="B305" s="9"/>
      <c r="C305" s="9"/>
    </row>
    <row r="306" hidden="1">
      <c r="A306" s="13"/>
      <c r="B306" s="9"/>
      <c r="C306" s="9"/>
    </row>
    <row r="307" hidden="1">
      <c r="A307" s="13"/>
      <c r="B307" s="9"/>
      <c r="C307" s="9"/>
    </row>
    <row r="308" hidden="1">
      <c r="A308" s="13"/>
      <c r="B308" s="9"/>
      <c r="C308" s="9"/>
    </row>
    <row r="309" hidden="1">
      <c r="A309" s="13"/>
      <c r="B309" s="9"/>
      <c r="C309" s="9"/>
    </row>
    <row r="310" hidden="1">
      <c r="A310" s="13"/>
      <c r="B310" s="9"/>
      <c r="C310" s="9"/>
    </row>
    <row r="311" hidden="1">
      <c r="A311" s="13"/>
      <c r="B311" s="9"/>
      <c r="C311" s="9"/>
    </row>
    <row r="312" hidden="1">
      <c r="A312" s="13"/>
      <c r="B312" s="9"/>
      <c r="C312" s="9"/>
    </row>
    <row r="313" hidden="1">
      <c r="A313" s="13"/>
      <c r="B313" s="9"/>
      <c r="C313" s="9"/>
    </row>
    <row r="314" hidden="1">
      <c r="A314" s="13"/>
      <c r="B314" s="9"/>
      <c r="C314" s="9"/>
    </row>
    <row r="315" hidden="1">
      <c r="A315" s="13"/>
      <c r="B315" s="9"/>
      <c r="C315" s="9"/>
    </row>
    <row r="316" hidden="1">
      <c r="A316" s="13"/>
      <c r="B316" s="9"/>
      <c r="C316" s="9"/>
    </row>
    <row r="317" hidden="1">
      <c r="A317" s="13"/>
      <c r="B317" s="9"/>
      <c r="C317" s="9"/>
    </row>
    <row r="318" hidden="1">
      <c r="A318" s="13"/>
      <c r="B318" s="9"/>
      <c r="C318" s="9"/>
    </row>
    <row r="319" hidden="1">
      <c r="A319" s="13"/>
      <c r="B319" s="9"/>
      <c r="C319" s="9"/>
    </row>
    <row r="320" hidden="1">
      <c r="A320" s="13"/>
      <c r="B320" s="9"/>
      <c r="C320" s="9"/>
    </row>
    <row r="321" hidden="1">
      <c r="A321" s="13"/>
      <c r="B321" s="9"/>
      <c r="C321" s="9"/>
    </row>
    <row r="322" hidden="1">
      <c r="A322" s="13"/>
      <c r="B322" s="9"/>
      <c r="C322" s="9"/>
    </row>
    <row r="323" hidden="1">
      <c r="A323" s="13"/>
      <c r="B323" s="9"/>
      <c r="C323" s="9"/>
    </row>
    <row r="324" hidden="1">
      <c r="A324" s="13"/>
      <c r="B324" s="9"/>
      <c r="C324" s="9"/>
    </row>
    <row r="325" hidden="1">
      <c r="A325" s="13"/>
      <c r="B325" s="9"/>
      <c r="C325" s="9"/>
    </row>
    <row r="326" hidden="1">
      <c r="A326" s="13"/>
      <c r="B326" s="9"/>
      <c r="C326" s="9"/>
    </row>
    <row r="327" hidden="1">
      <c r="A327" s="13"/>
      <c r="B327" s="9"/>
      <c r="C327" s="9"/>
    </row>
    <row r="328" hidden="1">
      <c r="A328" s="13"/>
      <c r="B328" s="9"/>
      <c r="C328" s="9"/>
    </row>
    <row r="329" hidden="1">
      <c r="A329" s="13"/>
      <c r="B329" s="9"/>
      <c r="C329" s="9"/>
    </row>
    <row r="330" hidden="1">
      <c r="A330" s="13"/>
      <c r="B330" s="9"/>
      <c r="C330" s="9"/>
    </row>
    <row r="331" hidden="1">
      <c r="A331" s="13"/>
      <c r="B331" s="9"/>
      <c r="C331" s="9"/>
    </row>
    <row r="332" hidden="1">
      <c r="A332" s="13"/>
      <c r="B332" s="9"/>
      <c r="C332" s="9"/>
    </row>
    <row r="333" hidden="1">
      <c r="A333" s="13"/>
      <c r="B333" s="9"/>
      <c r="C333" s="9"/>
    </row>
    <row r="334" hidden="1">
      <c r="A334" s="13"/>
      <c r="B334" s="9"/>
      <c r="C334" s="9"/>
    </row>
    <row r="335" hidden="1">
      <c r="A335" s="13"/>
      <c r="B335" s="9"/>
      <c r="C335" s="9"/>
    </row>
    <row r="336" hidden="1">
      <c r="A336" s="13"/>
      <c r="B336" s="9"/>
      <c r="C336" s="9"/>
    </row>
    <row r="337" hidden="1">
      <c r="A337" s="13"/>
      <c r="B337" s="9"/>
      <c r="C337" s="9"/>
    </row>
    <row r="338" hidden="1">
      <c r="A338" s="13"/>
      <c r="B338" s="9"/>
      <c r="C338" s="9"/>
    </row>
    <row r="339" hidden="1">
      <c r="A339" s="13"/>
      <c r="B339" s="9"/>
      <c r="C339" s="9"/>
    </row>
    <row r="340" hidden="1">
      <c r="A340" s="13"/>
      <c r="B340" s="9"/>
      <c r="C340" s="9"/>
    </row>
    <row r="341" hidden="1">
      <c r="A341" s="13"/>
      <c r="B341" s="9"/>
      <c r="C341" s="9"/>
    </row>
    <row r="342" hidden="1">
      <c r="A342" s="13"/>
      <c r="B342" s="9"/>
      <c r="C342" s="9"/>
    </row>
    <row r="343" hidden="1">
      <c r="A343" s="13"/>
      <c r="B343" s="9"/>
      <c r="C343" s="9"/>
    </row>
    <row r="344" hidden="1">
      <c r="A344" s="13"/>
      <c r="B344" s="9"/>
      <c r="C344" s="9"/>
    </row>
    <row r="345" hidden="1">
      <c r="A345" s="13"/>
      <c r="B345" s="9"/>
      <c r="C345" s="9"/>
    </row>
    <row r="346" hidden="1">
      <c r="A346" s="13"/>
      <c r="B346" s="9"/>
      <c r="C346" s="9"/>
    </row>
    <row r="347" hidden="1">
      <c r="A347" s="13"/>
      <c r="B347" s="9"/>
      <c r="C347" s="9"/>
    </row>
    <row r="348" hidden="1">
      <c r="A348" s="13"/>
      <c r="B348" s="9"/>
      <c r="C348" s="9"/>
    </row>
    <row r="349" hidden="1">
      <c r="A349" s="13"/>
      <c r="B349" s="9"/>
      <c r="C349" s="9"/>
    </row>
    <row r="350" hidden="1">
      <c r="A350" s="13"/>
      <c r="B350" s="9"/>
      <c r="C350" s="9"/>
    </row>
    <row r="351" hidden="1">
      <c r="A351" s="13"/>
      <c r="B351" s="9"/>
      <c r="C351" s="9"/>
    </row>
    <row r="352" hidden="1">
      <c r="A352" s="13"/>
      <c r="B352" s="9"/>
      <c r="C352" s="9"/>
    </row>
    <row r="353" hidden="1">
      <c r="A353" s="13"/>
      <c r="B353" s="9"/>
      <c r="C353" s="9"/>
    </row>
    <row r="354" hidden="1">
      <c r="A354" s="13"/>
      <c r="B354" s="9"/>
      <c r="C354" s="9"/>
    </row>
    <row r="355" hidden="1">
      <c r="A355" s="13"/>
      <c r="B355" s="9"/>
      <c r="C355" s="9"/>
    </row>
    <row r="356" hidden="1">
      <c r="A356" s="13"/>
      <c r="B356" s="9"/>
      <c r="C356" s="9"/>
    </row>
    <row r="357" hidden="1">
      <c r="A357" s="13"/>
      <c r="B357" s="9"/>
      <c r="C357" s="9"/>
    </row>
    <row r="358" hidden="1">
      <c r="A358" s="13"/>
      <c r="B358" s="9"/>
      <c r="C358" s="9"/>
    </row>
    <row r="359" hidden="1">
      <c r="A359" s="13"/>
      <c r="B359" s="9"/>
      <c r="C359" s="9"/>
    </row>
    <row r="360" hidden="1">
      <c r="A360" s="13"/>
      <c r="B360" s="9"/>
      <c r="C360" s="9"/>
    </row>
    <row r="361" hidden="1">
      <c r="A361" s="13"/>
      <c r="B361" s="9"/>
      <c r="C361" s="9"/>
    </row>
    <row r="362" hidden="1">
      <c r="A362" s="13"/>
      <c r="B362" s="9"/>
      <c r="C362" s="9"/>
    </row>
    <row r="363" hidden="1">
      <c r="A363" s="13"/>
      <c r="B363" s="9"/>
      <c r="C363" s="9"/>
    </row>
    <row r="364" hidden="1">
      <c r="A364" s="13"/>
      <c r="B364" s="9"/>
      <c r="C364" s="9"/>
    </row>
    <row r="365" hidden="1">
      <c r="A365" s="13"/>
      <c r="B365" s="9"/>
      <c r="C365" s="9"/>
    </row>
    <row r="366" hidden="1">
      <c r="A366" s="13"/>
      <c r="B366" s="9"/>
      <c r="C366" s="9"/>
    </row>
    <row r="367" hidden="1">
      <c r="A367" s="13"/>
      <c r="B367" s="9"/>
      <c r="C367" s="9"/>
    </row>
    <row r="368" hidden="1">
      <c r="A368" s="13"/>
      <c r="B368" s="9"/>
      <c r="C368" s="9"/>
    </row>
    <row r="369" hidden="1">
      <c r="A369" s="13"/>
      <c r="B369" s="9"/>
      <c r="C369" s="9"/>
    </row>
    <row r="370" hidden="1">
      <c r="A370" s="13"/>
      <c r="B370" s="9"/>
      <c r="C370" s="9"/>
    </row>
    <row r="371" hidden="1">
      <c r="A371" s="13"/>
      <c r="B371" s="9"/>
      <c r="C371" s="9"/>
    </row>
    <row r="372" hidden="1">
      <c r="A372" s="13"/>
      <c r="B372" s="9"/>
      <c r="C372" s="9"/>
    </row>
    <row r="373" hidden="1">
      <c r="A373" s="13"/>
      <c r="B373" s="9"/>
      <c r="C373" s="9"/>
    </row>
    <row r="374" hidden="1">
      <c r="A374" s="13"/>
      <c r="B374" s="9"/>
      <c r="C374" s="9"/>
    </row>
    <row r="375" hidden="1">
      <c r="A375" s="13"/>
      <c r="B375" s="9"/>
      <c r="C375" s="9"/>
    </row>
    <row r="376" hidden="1">
      <c r="A376" s="13"/>
      <c r="B376" s="9"/>
      <c r="C376" s="9"/>
    </row>
    <row r="377" hidden="1">
      <c r="A377" s="13"/>
      <c r="B377" s="9"/>
      <c r="C377" s="9"/>
    </row>
    <row r="378" hidden="1">
      <c r="A378" s="13"/>
      <c r="B378" s="9"/>
      <c r="C378" s="9"/>
    </row>
    <row r="379" hidden="1">
      <c r="A379" s="13"/>
      <c r="B379" s="9"/>
      <c r="C379" s="9"/>
    </row>
    <row r="380" hidden="1">
      <c r="A380" s="13"/>
      <c r="B380" s="9"/>
      <c r="C380" s="9"/>
    </row>
    <row r="381" hidden="1">
      <c r="A381" s="13"/>
      <c r="B381" s="9"/>
      <c r="C381" s="9"/>
    </row>
    <row r="382" hidden="1">
      <c r="A382" s="13"/>
      <c r="B382" s="9"/>
      <c r="C382" s="9"/>
    </row>
    <row r="383" hidden="1">
      <c r="A383" s="13"/>
      <c r="B383" s="9"/>
      <c r="C383" s="9"/>
    </row>
    <row r="384" hidden="1">
      <c r="A384" s="13"/>
      <c r="B384" s="9"/>
      <c r="C384" s="9"/>
    </row>
    <row r="385" hidden="1">
      <c r="A385" s="13"/>
      <c r="B385" s="9"/>
      <c r="C385" s="9"/>
    </row>
    <row r="386" hidden="1">
      <c r="A386" s="13"/>
      <c r="B386" s="9"/>
      <c r="C386" s="9"/>
    </row>
    <row r="387" hidden="1">
      <c r="A387" s="13"/>
      <c r="B387" s="9"/>
      <c r="C387" s="9"/>
    </row>
    <row r="388" hidden="1">
      <c r="A388" s="13"/>
      <c r="B388" s="9"/>
      <c r="C388" s="9"/>
    </row>
    <row r="389" hidden="1">
      <c r="A389" s="13"/>
      <c r="B389" s="9"/>
      <c r="C389" s="9"/>
    </row>
    <row r="390" hidden="1">
      <c r="A390" s="13"/>
      <c r="B390" s="9"/>
      <c r="C390" s="9"/>
    </row>
    <row r="391" hidden="1">
      <c r="A391" s="13"/>
      <c r="B391" s="9"/>
      <c r="C391" s="9"/>
    </row>
    <row r="392" hidden="1">
      <c r="A392" s="13"/>
      <c r="B392" s="9"/>
      <c r="C392" s="9"/>
    </row>
    <row r="393" hidden="1">
      <c r="A393" s="13"/>
      <c r="B393" s="9"/>
      <c r="C393" s="9"/>
    </row>
    <row r="394" hidden="1">
      <c r="A394" s="13"/>
      <c r="B394" s="9"/>
      <c r="C394" s="9"/>
    </row>
    <row r="395" hidden="1">
      <c r="A395" s="13"/>
      <c r="B395" s="9"/>
      <c r="C395" s="9"/>
    </row>
    <row r="396" hidden="1">
      <c r="A396" s="13"/>
      <c r="B396" s="9"/>
      <c r="C396" s="9"/>
    </row>
    <row r="397" hidden="1">
      <c r="A397" s="13"/>
      <c r="B397" s="9"/>
      <c r="C397" s="9"/>
    </row>
    <row r="398" hidden="1">
      <c r="A398" s="13"/>
      <c r="B398" s="9"/>
      <c r="C398" s="9"/>
    </row>
    <row r="399" hidden="1">
      <c r="A399" s="13"/>
      <c r="B399" s="9"/>
      <c r="C399" s="9"/>
    </row>
    <row r="400" hidden="1">
      <c r="A400" s="13"/>
      <c r="B400" s="9"/>
      <c r="C400" s="9"/>
    </row>
    <row r="401" hidden="1">
      <c r="A401" s="13"/>
      <c r="B401" s="9"/>
      <c r="C401" s="9"/>
    </row>
    <row r="402" hidden="1">
      <c r="A402" s="13"/>
      <c r="B402" s="9"/>
      <c r="C402" s="9"/>
    </row>
    <row r="403" hidden="1">
      <c r="A403" s="13"/>
      <c r="B403" s="9"/>
      <c r="C403" s="9"/>
    </row>
    <row r="404" hidden="1">
      <c r="A404" s="13"/>
      <c r="B404" s="9"/>
      <c r="C404" s="9"/>
    </row>
    <row r="405" hidden="1">
      <c r="A405" s="13"/>
      <c r="B405" s="9"/>
      <c r="C405" s="9"/>
    </row>
    <row r="406" hidden="1">
      <c r="A406" s="13"/>
      <c r="B406" s="9"/>
      <c r="C406" s="9"/>
    </row>
    <row r="407" hidden="1">
      <c r="A407" s="13"/>
      <c r="B407" s="9"/>
      <c r="C407" s="9"/>
    </row>
    <row r="408" hidden="1">
      <c r="A408" s="13"/>
      <c r="B408" s="9"/>
      <c r="C408" s="9"/>
    </row>
    <row r="409" hidden="1">
      <c r="A409" s="13"/>
      <c r="B409" s="9"/>
      <c r="C409" s="9"/>
    </row>
    <row r="410" hidden="1">
      <c r="A410" s="13"/>
      <c r="B410" s="9"/>
      <c r="C410" s="9"/>
    </row>
    <row r="411" hidden="1">
      <c r="A411" s="13"/>
      <c r="B411" s="9"/>
      <c r="C411" s="9"/>
    </row>
    <row r="412" hidden="1">
      <c r="A412" s="13"/>
      <c r="B412" s="9"/>
      <c r="C412" s="9"/>
    </row>
    <row r="413" hidden="1">
      <c r="A413" s="13"/>
      <c r="B413" s="9"/>
      <c r="C413" s="9"/>
    </row>
    <row r="414" hidden="1">
      <c r="A414" s="13"/>
      <c r="B414" s="9"/>
      <c r="C414" s="9"/>
    </row>
    <row r="415" hidden="1">
      <c r="A415" s="13"/>
      <c r="B415" s="9"/>
      <c r="C415" s="9"/>
    </row>
    <row r="416" hidden="1">
      <c r="A416" s="13"/>
      <c r="B416" s="9"/>
      <c r="C416" s="9"/>
    </row>
    <row r="417" hidden="1">
      <c r="A417" s="13"/>
      <c r="B417" s="9"/>
      <c r="C417" s="9"/>
    </row>
    <row r="418" hidden="1">
      <c r="A418" s="13"/>
      <c r="B418" s="9"/>
      <c r="C418" s="9"/>
    </row>
    <row r="419" hidden="1">
      <c r="A419" s="13"/>
      <c r="B419" s="9"/>
      <c r="C419" s="9"/>
    </row>
    <row r="420" hidden="1">
      <c r="A420" s="13"/>
      <c r="B420" s="9"/>
      <c r="C420" s="9"/>
    </row>
    <row r="421" hidden="1">
      <c r="A421" s="13"/>
      <c r="B421" s="9"/>
      <c r="C421" s="9"/>
    </row>
    <row r="422" hidden="1">
      <c r="A422" s="13"/>
      <c r="B422" s="9"/>
      <c r="C422" s="9"/>
    </row>
    <row r="423" hidden="1">
      <c r="A423" s="13"/>
      <c r="B423" s="9"/>
      <c r="C423" s="9"/>
    </row>
    <row r="424" hidden="1">
      <c r="A424" s="13"/>
      <c r="B424" s="9"/>
      <c r="C424" s="9"/>
    </row>
    <row r="425" hidden="1">
      <c r="A425" s="13"/>
      <c r="B425" s="9"/>
      <c r="C425" s="9"/>
    </row>
    <row r="426" hidden="1">
      <c r="A426" s="13"/>
      <c r="B426" s="9"/>
      <c r="C426" s="9"/>
    </row>
    <row r="427" hidden="1">
      <c r="A427" s="13"/>
      <c r="B427" s="9"/>
      <c r="C427" s="9"/>
    </row>
    <row r="428" hidden="1">
      <c r="A428" s="13"/>
      <c r="B428" s="9"/>
      <c r="C428" s="9"/>
    </row>
    <row r="429" hidden="1">
      <c r="A429" s="13"/>
      <c r="B429" s="9"/>
      <c r="C429" s="9"/>
    </row>
    <row r="430" hidden="1">
      <c r="A430" s="13"/>
      <c r="B430" s="9"/>
      <c r="C430" s="9"/>
    </row>
    <row r="431" hidden="1">
      <c r="A431" s="13"/>
      <c r="B431" s="9"/>
      <c r="C431" s="9"/>
    </row>
    <row r="432" hidden="1">
      <c r="A432" s="13"/>
      <c r="B432" s="9"/>
      <c r="C432" s="9"/>
    </row>
    <row r="433" hidden="1">
      <c r="A433" s="13"/>
      <c r="B433" s="9"/>
      <c r="C433" s="9"/>
    </row>
    <row r="434" hidden="1">
      <c r="A434" s="13"/>
      <c r="B434" s="9"/>
      <c r="C434" s="9"/>
    </row>
    <row r="435" hidden="1">
      <c r="A435" s="13"/>
      <c r="B435" s="9"/>
      <c r="C435" s="9"/>
    </row>
    <row r="436" hidden="1">
      <c r="A436" s="13"/>
      <c r="B436" s="9"/>
      <c r="C436" s="9"/>
    </row>
    <row r="437" hidden="1">
      <c r="A437" s="13"/>
      <c r="B437" s="9"/>
      <c r="C437" s="9"/>
    </row>
    <row r="438" hidden="1">
      <c r="A438" s="13"/>
      <c r="B438" s="9"/>
      <c r="C438" s="9"/>
    </row>
    <row r="439" hidden="1">
      <c r="A439" s="13"/>
      <c r="B439" s="9"/>
      <c r="C439" s="9"/>
    </row>
    <row r="440" hidden="1">
      <c r="A440" s="13"/>
      <c r="B440" s="9"/>
      <c r="C440" s="9"/>
    </row>
    <row r="441" hidden="1">
      <c r="A441" s="13"/>
      <c r="B441" s="9"/>
      <c r="C441" s="9"/>
    </row>
    <row r="442" hidden="1">
      <c r="A442" s="13"/>
      <c r="B442" s="9"/>
      <c r="C442" s="9"/>
    </row>
    <row r="443" hidden="1">
      <c r="A443" s="13"/>
      <c r="B443" s="9"/>
      <c r="C443" s="9"/>
    </row>
    <row r="444" hidden="1">
      <c r="A444" s="13"/>
      <c r="B444" s="9"/>
      <c r="C444" s="9"/>
    </row>
    <row r="445" hidden="1">
      <c r="A445" s="13"/>
      <c r="B445" s="9"/>
      <c r="C445" s="9"/>
    </row>
    <row r="446" hidden="1">
      <c r="A446" s="13"/>
      <c r="B446" s="9"/>
      <c r="C446" s="9"/>
    </row>
    <row r="447" hidden="1">
      <c r="A447" s="13"/>
      <c r="B447" s="9"/>
      <c r="C447" s="9"/>
    </row>
    <row r="448" hidden="1">
      <c r="A448" s="13"/>
      <c r="B448" s="9"/>
      <c r="C448" s="9"/>
    </row>
    <row r="449" hidden="1">
      <c r="A449" s="13"/>
      <c r="B449" s="9"/>
      <c r="C449" s="9"/>
    </row>
    <row r="450" hidden="1">
      <c r="A450" s="13"/>
      <c r="B450" s="9"/>
      <c r="C450" s="9"/>
    </row>
    <row r="451" hidden="1">
      <c r="A451" s="13"/>
      <c r="B451" s="9"/>
      <c r="C451" s="9"/>
    </row>
    <row r="452" hidden="1">
      <c r="A452" s="13"/>
      <c r="B452" s="9"/>
      <c r="C452" s="9"/>
    </row>
    <row r="453" hidden="1">
      <c r="A453" s="13"/>
      <c r="B453" s="9"/>
      <c r="C453" s="9"/>
    </row>
    <row r="454" hidden="1">
      <c r="A454" s="13"/>
      <c r="B454" s="9"/>
      <c r="C454" s="9"/>
    </row>
    <row r="455" hidden="1">
      <c r="A455" s="13"/>
      <c r="B455" s="9"/>
      <c r="C455" s="9"/>
    </row>
    <row r="456" hidden="1">
      <c r="A456" s="13"/>
      <c r="B456" s="9"/>
      <c r="C456" s="9"/>
    </row>
    <row r="457" hidden="1">
      <c r="A457" s="13"/>
      <c r="B457" s="9"/>
      <c r="C457" s="9"/>
    </row>
    <row r="458" hidden="1">
      <c r="A458" s="13"/>
      <c r="B458" s="9"/>
      <c r="C458" s="9"/>
    </row>
    <row r="459" hidden="1">
      <c r="A459" s="13"/>
      <c r="B459" s="9"/>
      <c r="C459" s="9"/>
    </row>
    <row r="460" hidden="1">
      <c r="A460" s="13"/>
      <c r="B460" s="9"/>
      <c r="C460" s="9"/>
    </row>
    <row r="461" hidden="1">
      <c r="A461" s="13"/>
      <c r="B461" s="9"/>
      <c r="C461" s="9"/>
    </row>
    <row r="462" hidden="1">
      <c r="A462" s="13"/>
      <c r="B462" s="9"/>
      <c r="C462" s="9"/>
    </row>
    <row r="463" hidden="1">
      <c r="A463" s="13"/>
      <c r="B463" s="9"/>
      <c r="C463" s="9"/>
    </row>
    <row r="464" hidden="1">
      <c r="A464" s="13"/>
      <c r="B464" s="9"/>
      <c r="C464" s="9"/>
    </row>
    <row r="465" hidden="1">
      <c r="A465" s="13"/>
      <c r="B465" s="9"/>
      <c r="C465" s="9"/>
    </row>
    <row r="466" hidden="1">
      <c r="A466" s="13"/>
      <c r="B466" s="9"/>
      <c r="C466" s="9"/>
    </row>
    <row r="467" hidden="1">
      <c r="A467" s="13"/>
      <c r="B467" s="9"/>
      <c r="C467" s="9"/>
    </row>
    <row r="468" hidden="1">
      <c r="A468" s="13"/>
      <c r="B468" s="9"/>
      <c r="C468" s="9"/>
    </row>
    <row r="469" hidden="1">
      <c r="A469" s="13"/>
      <c r="B469" s="9"/>
      <c r="C469" s="9"/>
    </row>
    <row r="470" hidden="1">
      <c r="A470" s="13"/>
      <c r="B470" s="9"/>
      <c r="C470" s="9"/>
    </row>
    <row r="471" hidden="1">
      <c r="A471" s="13"/>
      <c r="B471" s="9"/>
      <c r="C471" s="9"/>
    </row>
    <row r="472" hidden="1">
      <c r="A472" s="13"/>
      <c r="B472" s="9"/>
      <c r="C472" s="9"/>
    </row>
    <row r="473" hidden="1">
      <c r="A473" s="13"/>
      <c r="B473" s="9"/>
      <c r="C473" s="9"/>
    </row>
    <row r="474" hidden="1">
      <c r="A474" s="13"/>
      <c r="B474" s="9"/>
      <c r="C474" s="9"/>
    </row>
    <row r="475" hidden="1">
      <c r="A475" s="13"/>
      <c r="B475" s="9"/>
      <c r="C475" s="9"/>
    </row>
    <row r="476" hidden="1">
      <c r="A476" s="13"/>
      <c r="B476" s="9"/>
      <c r="C476" s="9"/>
    </row>
    <row r="477" hidden="1">
      <c r="A477" s="13"/>
      <c r="B477" s="9"/>
      <c r="C477" s="9"/>
    </row>
    <row r="478" hidden="1">
      <c r="A478" s="13"/>
      <c r="B478" s="9"/>
      <c r="C478" s="9"/>
    </row>
    <row r="479" hidden="1">
      <c r="A479" s="13"/>
      <c r="B479" s="9"/>
      <c r="C479" s="9"/>
    </row>
    <row r="480" hidden="1">
      <c r="A480" s="13"/>
      <c r="B480" s="9"/>
      <c r="C480" s="9"/>
    </row>
    <row r="481" hidden="1">
      <c r="A481" s="13"/>
      <c r="B481" s="9"/>
      <c r="C481" s="9"/>
    </row>
    <row r="482" hidden="1">
      <c r="A482" s="13"/>
      <c r="B482" s="9"/>
      <c r="C482" s="9"/>
    </row>
    <row r="483" hidden="1">
      <c r="A483" s="13"/>
      <c r="B483" s="9"/>
      <c r="C483" s="9"/>
    </row>
    <row r="484" hidden="1">
      <c r="A484" s="13"/>
      <c r="B484" s="9"/>
      <c r="C484" s="9"/>
    </row>
    <row r="485" hidden="1">
      <c r="A485" s="13"/>
      <c r="B485" s="9"/>
      <c r="C485" s="9"/>
    </row>
    <row r="486" hidden="1">
      <c r="A486" s="13"/>
      <c r="B486" s="9"/>
      <c r="C486" s="9"/>
    </row>
    <row r="487" hidden="1">
      <c r="A487" s="13"/>
      <c r="B487" s="9"/>
      <c r="C487" s="9"/>
    </row>
    <row r="488" hidden="1">
      <c r="A488" s="13"/>
      <c r="B488" s="9"/>
      <c r="C488" s="9"/>
    </row>
    <row r="489" hidden="1">
      <c r="A489" s="13"/>
      <c r="B489" s="9"/>
      <c r="C489" s="9"/>
    </row>
    <row r="490" hidden="1">
      <c r="A490" s="13"/>
      <c r="B490" s="9"/>
      <c r="C490" s="9"/>
    </row>
    <row r="491" hidden="1">
      <c r="A491" s="13"/>
      <c r="B491" s="9"/>
      <c r="C491" s="9"/>
    </row>
    <row r="492" hidden="1">
      <c r="A492" s="13"/>
      <c r="B492" s="9"/>
      <c r="C492" s="9"/>
    </row>
    <row r="493" hidden="1">
      <c r="A493" s="13"/>
      <c r="B493" s="9"/>
      <c r="C493" s="9"/>
    </row>
    <row r="494" hidden="1">
      <c r="A494" s="13"/>
      <c r="B494" s="9"/>
      <c r="C494" s="9"/>
    </row>
    <row r="495" hidden="1">
      <c r="A495" s="13"/>
      <c r="B495" s="9"/>
      <c r="C495" s="9"/>
    </row>
    <row r="496" hidden="1">
      <c r="A496" s="13"/>
      <c r="B496" s="9"/>
      <c r="C496" s="9"/>
    </row>
    <row r="497" hidden="1">
      <c r="A497" s="13"/>
      <c r="B497" s="9"/>
      <c r="C497" s="9"/>
    </row>
    <row r="498" hidden="1">
      <c r="A498" s="13"/>
      <c r="B498" s="9"/>
      <c r="C498" s="9"/>
    </row>
    <row r="499" hidden="1">
      <c r="A499" s="13"/>
      <c r="B499" s="9"/>
      <c r="C499" s="9"/>
    </row>
    <row r="500" hidden="1">
      <c r="A500" s="13"/>
      <c r="B500" s="9"/>
      <c r="C500" s="9"/>
    </row>
    <row r="501" hidden="1">
      <c r="A501" s="13"/>
      <c r="B501" s="9"/>
      <c r="C501" s="9"/>
    </row>
    <row r="502" hidden="1">
      <c r="A502" s="13"/>
      <c r="B502" s="9"/>
      <c r="C502" s="9"/>
    </row>
    <row r="503" hidden="1">
      <c r="A503" s="13"/>
      <c r="B503" s="9"/>
      <c r="C503" s="9"/>
    </row>
    <row r="504" hidden="1">
      <c r="A504" s="13"/>
      <c r="B504" s="9"/>
      <c r="C504" s="9"/>
    </row>
    <row r="505" hidden="1">
      <c r="A505" s="13"/>
      <c r="B505" s="9"/>
      <c r="C505" s="9"/>
    </row>
    <row r="506" hidden="1">
      <c r="A506" s="13"/>
      <c r="B506" s="9"/>
      <c r="C506" s="9"/>
    </row>
    <row r="507" hidden="1">
      <c r="A507" s="13"/>
      <c r="B507" s="9"/>
      <c r="C507" s="9"/>
    </row>
    <row r="508" hidden="1">
      <c r="A508" s="13"/>
      <c r="B508" s="9"/>
      <c r="C508" s="9"/>
    </row>
    <row r="509" hidden="1">
      <c r="A509" s="13"/>
      <c r="B509" s="9"/>
      <c r="C509" s="9"/>
    </row>
    <row r="510" hidden="1">
      <c r="A510" s="13"/>
      <c r="B510" s="9"/>
      <c r="C510" s="9"/>
    </row>
    <row r="511" hidden="1">
      <c r="A511" s="13"/>
      <c r="B511" s="9"/>
      <c r="C511" s="9"/>
    </row>
    <row r="512" hidden="1">
      <c r="A512" s="13"/>
      <c r="B512" s="9"/>
      <c r="C512" s="9"/>
    </row>
    <row r="513" hidden="1">
      <c r="A513" s="13"/>
      <c r="B513" s="9"/>
      <c r="C513" s="9"/>
    </row>
    <row r="514" hidden="1">
      <c r="A514" s="13"/>
      <c r="B514" s="9"/>
      <c r="C514" s="9"/>
    </row>
    <row r="515" hidden="1">
      <c r="A515" s="13"/>
      <c r="B515" s="9"/>
      <c r="C515" s="9"/>
    </row>
    <row r="516" hidden="1">
      <c r="A516" s="13"/>
      <c r="B516" s="9"/>
      <c r="C516" s="9"/>
    </row>
    <row r="517" hidden="1">
      <c r="A517" s="13"/>
      <c r="B517" s="9"/>
      <c r="C517" s="9"/>
    </row>
    <row r="518" hidden="1">
      <c r="A518" s="13"/>
      <c r="B518" s="9"/>
      <c r="C518" s="9"/>
    </row>
    <row r="519" hidden="1">
      <c r="A519" s="13"/>
      <c r="B519" s="9"/>
      <c r="C519" s="9"/>
    </row>
    <row r="520" hidden="1">
      <c r="A520" s="13"/>
      <c r="B520" s="9"/>
      <c r="C520" s="9"/>
    </row>
    <row r="521" hidden="1">
      <c r="A521" s="13"/>
      <c r="B521" s="9"/>
      <c r="C521" s="9"/>
    </row>
    <row r="522" hidden="1">
      <c r="A522" s="13"/>
      <c r="B522" s="9"/>
      <c r="C522" s="9"/>
    </row>
    <row r="523" hidden="1">
      <c r="A523" s="13"/>
      <c r="B523" s="9"/>
      <c r="C523" s="9"/>
    </row>
    <row r="524" hidden="1">
      <c r="A524" s="13"/>
      <c r="B524" s="9"/>
      <c r="C524" s="9"/>
    </row>
    <row r="525" hidden="1">
      <c r="A525" s="13"/>
      <c r="B525" s="9"/>
      <c r="C525" s="9"/>
    </row>
    <row r="526" hidden="1">
      <c r="A526" s="13"/>
      <c r="B526" s="9"/>
      <c r="C526" s="9"/>
    </row>
    <row r="527" hidden="1">
      <c r="A527" s="13"/>
      <c r="B527" s="9"/>
      <c r="C527" s="9"/>
    </row>
    <row r="528" hidden="1">
      <c r="A528" s="13"/>
      <c r="B528" s="9"/>
      <c r="C528" s="9"/>
    </row>
    <row r="529" hidden="1">
      <c r="A529" s="13"/>
      <c r="B529" s="9"/>
      <c r="C529" s="9"/>
    </row>
    <row r="530" hidden="1">
      <c r="A530" s="13"/>
      <c r="B530" s="9"/>
      <c r="C530" s="9"/>
    </row>
    <row r="531" hidden="1">
      <c r="A531" s="13"/>
      <c r="B531" s="9"/>
      <c r="C531" s="9"/>
    </row>
    <row r="532" hidden="1">
      <c r="A532" s="13"/>
      <c r="B532" s="9"/>
      <c r="C532" s="9"/>
    </row>
    <row r="533" hidden="1">
      <c r="A533" s="13"/>
      <c r="B533" s="9"/>
      <c r="C533" s="9"/>
    </row>
    <row r="534" hidden="1">
      <c r="A534" s="13"/>
      <c r="B534" s="9"/>
      <c r="C534" s="9"/>
    </row>
    <row r="535" hidden="1">
      <c r="A535" s="13"/>
      <c r="B535" s="9"/>
      <c r="C535" s="9"/>
    </row>
    <row r="536" hidden="1">
      <c r="A536" s="13"/>
      <c r="B536" s="9"/>
      <c r="C536" s="9"/>
    </row>
    <row r="537" hidden="1">
      <c r="A537" s="13"/>
      <c r="B537" s="9"/>
      <c r="C537" s="9"/>
    </row>
    <row r="538" hidden="1">
      <c r="A538" s="13"/>
      <c r="B538" s="9"/>
      <c r="C538" s="9"/>
    </row>
    <row r="539" hidden="1">
      <c r="A539" s="13"/>
      <c r="B539" s="9"/>
      <c r="C539" s="9"/>
    </row>
    <row r="540" hidden="1">
      <c r="A540" s="13"/>
      <c r="B540" s="9"/>
      <c r="C540" s="9"/>
    </row>
    <row r="541" hidden="1">
      <c r="A541" s="13"/>
      <c r="B541" s="9"/>
      <c r="C541" s="9"/>
    </row>
    <row r="542" hidden="1">
      <c r="A542" s="13"/>
      <c r="B542" s="9"/>
      <c r="C542" s="9"/>
    </row>
    <row r="543" hidden="1">
      <c r="A543" s="13"/>
      <c r="B543" s="9"/>
      <c r="C543" s="9"/>
    </row>
    <row r="544" hidden="1">
      <c r="A544" s="13"/>
      <c r="B544" s="9"/>
      <c r="C544" s="9"/>
    </row>
    <row r="545" hidden="1">
      <c r="A545" s="13"/>
      <c r="B545" s="9"/>
      <c r="C545" s="9"/>
    </row>
    <row r="546" hidden="1">
      <c r="A546" s="13"/>
      <c r="B546" s="9"/>
      <c r="C546" s="9"/>
    </row>
    <row r="547" hidden="1">
      <c r="A547" s="13"/>
      <c r="B547" s="9"/>
      <c r="C547" s="9"/>
    </row>
    <row r="548" hidden="1">
      <c r="A548" s="13"/>
      <c r="B548" s="9"/>
      <c r="C548" s="9"/>
    </row>
    <row r="549" hidden="1">
      <c r="A549" s="13"/>
      <c r="B549" s="9"/>
      <c r="C549" s="9"/>
    </row>
    <row r="550" hidden="1">
      <c r="A550" s="13"/>
      <c r="B550" s="9"/>
      <c r="C550" s="9"/>
    </row>
    <row r="551" hidden="1">
      <c r="A551" s="13"/>
      <c r="B551" s="9"/>
      <c r="C551" s="9"/>
    </row>
    <row r="552" hidden="1">
      <c r="A552" s="13"/>
      <c r="B552" s="9"/>
      <c r="C552" s="9"/>
    </row>
    <row r="553" hidden="1">
      <c r="A553" s="13"/>
      <c r="B553" s="9"/>
      <c r="C553" s="9"/>
    </row>
    <row r="554" hidden="1">
      <c r="A554" s="13"/>
      <c r="B554" s="9"/>
      <c r="C554" s="9"/>
    </row>
    <row r="555" hidden="1">
      <c r="A555" s="13"/>
      <c r="B555" s="9"/>
      <c r="C555" s="9"/>
    </row>
    <row r="556" hidden="1">
      <c r="A556" s="13"/>
      <c r="B556" s="9"/>
      <c r="C556" s="9"/>
    </row>
    <row r="557" hidden="1">
      <c r="A557" s="13"/>
      <c r="B557" s="9"/>
      <c r="C557" s="9"/>
    </row>
    <row r="558" hidden="1">
      <c r="A558" s="13"/>
      <c r="B558" s="9"/>
      <c r="C558" s="9"/>
    </row>
    <row r="559" hidden="1">
      <c r="A559" s="13"/>
      <c r="B559" s="9"/>
      <c r="C559" s="9"/>
    </row>
    <row r="560" hidden="1">
      <c r="A560" s="13"/>
      <c r="B560" s="9"/>
      <c r="C560" s="9"/>
    </row>
    <row r="561" hidden="1">
      <c r="A561" s="13"/>
      <c r="B561" s="9"/>
      <c r="C561" s="9"/>
    </row>
    <row r="562" hidden="1">
      <c r="A562" s="13"/>
      <c r="B562" s="9"/>
      <c r="C562" s="9"/>
    </row>
    <row r="563" hidden="1">
      <c r="A563" s="13"/>
      <c r="B563" s="9"/>
      <c r="C563" s="9"/>
    </row>
    <row r="564" hidden="1">
      <c r="A564" s="13"/>
      <c r="B564" s="9"/>
      <c r="C564" s="9"/>
    </row>
    <row r="565" hidden="1">
      <c r="A565" s="13"/>
      <c r="B565" s="9"/>
      <c r="C565" s="9"/>
    </row>
    <row r="566" hidden="1">
      <c r="A566" s="13"/>
      <c r="B566" s="9"/>
      <c r="C566" s="9"/>
    </row>
    <row r="567" hidden="1">
      <c r="A567" s="13"/>
      <c r="B567" s="9"/>
      <c r="C567" s="9"/>
    </row>
    <row r="568" hidden="1">
      <c r="A568" s="13"/>
      <c r="B568" s="9"/>
      <c r="C568" s="9"/>
    </row>
    <row r="569" hidden="1">
      <c r="A569" s="13"/>
      <c r="B569" s="9"/>
      <c r="C569" s="9"/>
    </row>
    <row r="570" hidden="1">
      <c r="A570" s="13"/>
      <c r="B570" s="9"/>
      <c r="C570" s="9"/>
    </row>
    <row r="571" hidden="1">
      <c r="A571" s="13"/>
      <c r="B571" s="9"/>
      <c r="C571" s="9"/>
    </row>
    <row r="572" hidden="1">
      <c r="A572" s="13"/>
      <c r="B572" s="9"/>
      <c r="C572" s="9"/>
    </row>
    <row r="573" hidden="1">
      <c r="A573" s="13"/>
      <c r="B573" s="9"/>
      <c r="C573" s="9"/>
    </row>
    <row r="574" hidden="1">
      <c r="A574" s="13"/>
      <c r="B574" s="9"/>
      <c r="C574" s="9"/>
    </row>
    <row r="575" hidden="1">
      <c r="A575" s="13"/>
      <c r="B575" s="9"/>
      <c r="C575" s="9"/>
    </row>
    <row r="576" hidden="1">
      <c r="A576" s="13"/>
      <c r="B576" s="9"/>
      <c r="C576" s="9"/>
    </row>
    <row r="577" hidden="1">
      <c r="A577" s="13"/>
      <c r="B577" s="9"/>
      <c r="C577" s="9"/>
    </row>
    <row r="578" hidden="1">
      <c r="A578" s="13"/>
      <c r="B578" s="9"/>
      <c r="C578" s="9"/>
    </row>
    <row r="579" hidden="1">
      <c r="A579" s="13"/>
      <c r="B579" s="9"/>
      <c r="C579" s="9"/>
    </row>
    <row r="580" hidden="1">
      <c r="A580" s="13"/>
      <c r="B580" s="9"/>
      <c r="C580" s="9"/>
    </row>
    <row r="581" hidden="1">
      <c r="A581" s="13"/>
      <c r="B581" s="9"/>
      <c r="C581" s="9"/>
    </row>
    <row r="582" hidden="1">
      <c r="A582" s="13"/>
      <c r="B582" s="9"/>
      <c r="C582" s="9"/>
    </row>
    <row r="583" hidden="1">
      <c r="A583" s="13"/>
      <c r="B583" s="9"/>
      <c r="C583" s="9"/>
    </row>
    <row r="584" hidden="1">
      <c r="A584" s="13"/>
      <c r="B584" s="9"/>
      <c r="C584" s="9"/>
    </row>
    <row r="585" hidden="1">
      <c r="A585" s="13"/>
      <c r="B585" s="9"/>
      <c r="C585" s="9"/>
    </row>
    <row r="586" hidden="1">
      <c r="A586" s="13"/>
      <c r="B586" s="9"/>
      <c r="C586" s="9"/>
    </row>
    <row r="587" hidden="1">
      <c r="A587" s="13"/>
      <c r="B587" s="9"/>
      <c r="C587" s="9"/>
    </row>
    <row r="588" hidden="1">
      <c r="A588" s="13"/>
      <c r="B588" s="9"/>
      <c r="C588" s="9"/>
    </row>
    <row r="589" hidden="1">
      <c r="A589" s="13"/>
      <c r="B589" s="9"/>
      <c r="C589" s="9"/>
    </row>
    <row r="590" hidden="1">
      <c r="A590" s="13"/>
      <c r="B590" s="9"/>
      <c r="C590" s="9"/>
    </row>
    <row r="591" hidden="1">
      <c r="A591" s="13"/>
      <c r="B591" s="9"/>
      <c r="C591" s="9"/>
    </row>
    <row r="592" hidden="1">
      <c r="A592" s="13"/>
      <c r="B592" s="9"/>
      <c r="C592" s="9"/>
    </row>
    <row r="593" hidden="1">
      <c r="A593" s="13"/>
      <c r="B593" s="9"/>
      <c r="C593" s="9"/>
    </row>
    <row r="594" hidden="1">
      <c r="A594" s="13"/>
      <c r="B594" s="9"/>
      <c r="C594" s="9"/>
    </row>
    <row r="595" hidden="1">
      <c r="A595" s="13"/>
      <c r="B595" s="9"/>
      <c r="C595" s="9"/>
    </row>
    <row r="596" hidden="1">
      <c r="A596" s="13"/>
      <c r="B596" s="9"/>
      <c r="C596" s="9"/>
    </row>
    <row r="597" hidden="1">
      <c r="A597" s="13"/>
      <c r="B597" s="9"/>
      <c r="C597" s="9"/>
    </row>
    <row r="598" hidden="1">
      <c r="A598" s="13"/>
      <c r="B598" s="9"/>
      <c r="C598" s="9"/>
    </row>
    <row r="599" hidden="1">
      <c r="A599" s="13"/>
      <c r="B599" s="9"/>
      <c r="C599" s="9"/>
    </row>
    <row r="600" hidden="1">
      <c r="A600" s="13"/>
      <c r="B600" s="9"/>
      <c r="C600" s="9"/>
    </row>
    <row r="601" hidden="1">
      <c r="A601" s="13"/>
      <c r="B601" s="9"/>
      <c r="C601" s="9"/>
    </row>
    <row r="602" hidden="1">
      <c r="A602" s="13"/>
      <c r="B602" s="9"/>
      <c r="C602" s="9"/>
    </row>
    <row r="603" hidden="1">
      <c r="A603" s="13"/>
      <c r="B603" s="9"/>
      <c r="C603" s="9"/>
    </row>
    <row r="604" hidden="1">
      <c r="A604" s="13"/>
      <c r="B604" s="9"/>
      <c r="C604" s="9"/>
    </row>
    <row r="605" hidden="1">
      <c r="A605" s="13"/>
      <c r="B605" s="9"/>
      <c r="C605" s="9"/>
    </row>
    <row r="606" hidden="1">
      <c r="A606" s="13"/>
      <c r="B606" s="9"/>
      <c r="C606" s="9"/>
    </row>
    <row r="607" hidden="1">
      <c r="A607" s="13"/>
      <c r="B607" s="9"/>
      <c r="C607" s="9"/>
    </row>
    <row r="608" hidden="1">
      <c r="A608" s="13"/>
      <c r="B608" s="9"/>
      <c r="C608" s="9"/>
    </row>
    <row r="609" hidden="1">
      <c r="A609" s="13"/>
      <c r="B609" s="9"/>
      <c r="C609" s="9"/>
    </row>
    <row r="610" hidden="1">
      <c r="A610" s="13"/>
      <c r="B610" s="9"/>
      <c r="C610" s="9"/>
    </row>
    <row r="611" hidden="1">
      <c r="A611" s="13"/>
      <c r="B611" s="9"/>
      <c r="C611" s="9"/>
    </row>
    <row r="612" hidden="1">
      <c r="A612" s="13"/>
      <c r="B612" s="9"/>
      <c r="C612" s="9"/>
    </row>
    <row r="613" hidden="1">
      <c r="A613" s="13"/>
      <c r="B613" s="9"/>
      <c r="C613" s="9"/>
    </row>
    <row r="614" hidden="1">
      <c r="A614" s="13"/>
      <c r="B614" s="9"/>
      <c r="C614" s="9"/>
    </row>
    <row r="615" hidden="1">
      <c r="A615" s="13"/>
      <c r="B615" s="9"/>
      <c r="C615" s="9"/>
    </row>
    <row r="616" hidden="1">
      <c r="A616" s="13"/>
      <c r="B616" s="9"/>
      <c r="C616" s="9"/>
    </row>
    <row r="617" hidden="1">
      <c r="A617" s="13"/>
      <c r="B617" s="9"/>
      <c r="C617" s="9"/>
    </row>
    <row r="618" hidden="1">
      <c r="A618" s="13"/>
      <c r="B618" s="9"/>
      <c r="C618" s="9"/>
    </row>
    <row r="619" hidden="1">
      <c r="A619" s="13"/>
      <c r="B619" s="9"/>
      <c r="C619" s="9"/>
    </row>
    <row r="620" hidden="1">
      <c r="A620" s="13"/>
      <c r="B620" s="9"/>
      <c r="C620" s="9"/>
    </row>
    <row r="621" hidden="1">
      <c r="A621" s="13"/>
      <c r="B621" s="9"/>
      <c r="C621" s="9"/>
    </row>
    <row r="622" hidden="1">
      <c r="A622" s="13"/>
      <c r="B622" s="9"/>
      <c r="C622" s="9"/>
    </row>
    <row r="623" hidden="1">
      <c r="A623" s="13"/>
      <c r="B623" s="9"/>
      <c r="C623" s="9"/>
    </row>
    <row r="624" hidden="1">
      <c r="A624" s="13"/>
      <c r="B624" s="9"/>
      <c r="C624" s="9"/>
    </row>
    <row r="625" hidden="1">
      <c r="A625" s="13"/>
      <c r="B625" s="9"/>
      <c r="C625" s="9"/>
    </row>
    <row r="626" hidden="1">
      <c r="A626" s="13"/>
      <c r="B626" s="9"/>
      <c r="C626" s="9"/>
    </row>
    <row r="627" hidden="1">
      <c r="A627" s="13"/>
      <c r="B627" s="9"/>
      <c r="C627" s="9"/>
    </row>
    <row r="628" hidden="1">
      <c r="A628" s="13"/>
      <c r="B628" s="9"/>
      <c r="C628" s="9"/>
    </row>
    <row r="629" hidden="1">
      <c r="A629" s="13"/>
      <c r="B629" s="9"/>
      <c r="C629" s="9"/>
    </row>
    <row r="630" hidden="1">
      <c r="A630" s="13"/>
      <c r="B630" s="9"/>
      <c r="C630" s="9"/>
    </row>
    <row r="631" hidden="1">
      <c r="A631" s="13"/>
      <c r="B631" s="9"/>
      <c r="C631" s="9"/>
    </row>
    <row r="632" hidden="1">
      <c r="A632" s="13"/>
      <c r="B632" s="9"/>
      <c r="C632" s="9"/>
    </row>
    <row r="633" hidden="1">
      <c r="A633" s="13"/>
      <c r="B633" s="9"/>
      <c r="C633" s="9"/>
    </row>
    <row r="634" hidden="1">
      <c r="A634" s="13"/>
      <c r="B634" s="9"/>
      <c r="C634" s="9"/>
    </row>
    <row r="635" hidden="1">
      <c r="A635" s="13"/>
      <c r="B635" s="9"/>
      <c r="C635" s="9"/>
    </row>
    <row r="636" hidden="1">
      <c r="A636" s="13"/>
      <c r="B636" s="9"/>
      <c r="C636" s="9"/>
    </row>
    <row r="637" hidden="1">
      <c r="A637" s="13"/>
      <c r="B637" s="9"/>
      <c r="C637" s="9"/>
    </row>
    <row r="638" hidden="1">
      <c r="A638" s="13"/>
      <c r="B638" s="9"/>
      <c r="C638" s="9"/>
    </row>
    <row r="639" hidden="1">
      <c r="A639" s="13"/>
      <c r="B639" s="9"/>
      <c r="C639" s="9"/>
    </row>
    <row r="640" hidden="1">
      <c r="A640" s="13"/>
      <c r="B640" s="9"/>
      <c r="C640" s="9"/>
    </row>
    <row r="641" hidden="1">
      <c r="A641" s="13"/>
      <c r="B641" s="9"/>
      <c r="C641" s="9"/>
    </row>
    <row r="642" hidden="1">
      <c r="A642" s="13"/>
      <c r="B642" s="9"/>
      <c r="C642" s="9"/>
    </row>
    <row r="643" hidden="1">
      <c r="A643" s="13"/>
      <c r="B643" s="9"/>
      <c r="C643" s="9"/>
    </row>
    <row r="644" hidden="1">
      <c r="A644" s="13"/>
      <c r="B644" s="9"/>
      <c r="C644" s="9"/>
    </row>
    <row r="645" hidden="1">
      <c r="A645" s="13"/>
      <c r="B645" s="9"/>
      <c r="C645" s="9"/>
    </row>
    <row r="646" hidden="1">
      <c r="A646" s="13"/>
      <c r="B646" s="9"/>
      <c r="C646" s="9"/>
    </row>
    <row r="647" hidden="1">
      <c r="A647" s="13"/>
      <c r="B647" s="9"/>
      <c r="C647" s="9"/>
    </row>
    <row r="648" hidden="1">
      <c r="A648" s="13"/>
      <c r="B648" s="9"/>
      <c r="C648" s="9"/>
    </row>
    <row r="649" hidden="1">
      <c r="A649" s="13"/>
      <c r="B649" s="9"/>
      <c r="C649" s="9"/>
    </row>
    <row r="650" hidden="1">
      <c r="A650" s="13"/>
      <c r="B650" s="9"/>
      <c r="C650" s="9"/>
    </row>
    <row r="651" hidden="1">
      <c r="A651" s="13"/>
      <c r="B651" s="9"/>
      <c r="C651" s="9"/>
    </row>
    <row r="652" hidden="1">
      <c r="A652" s="13"/>
      <c r="B652" s="9"/>
      <c r="C652" s="9"/>
    </row>
    <row r="653" hidden="1">
      <c r="A653" s="13"/>
      <c r="B653" s="9"/>
      <c r="C653" s="9"/>
    </row>
    <row r="654" hidden="1">
      <c r="A654" s="13"/>
      <c r="B654" s="9"/>
      <c r="C654" s="9"/>
    </row>
    <row r="655" hidden="1">
      <c r="A655" s="13"/>
      <c r="B655" s="9"/>
      <c r="C655" s="9"/>
    </row>
    <row r="656" hidden="1">
      <c r="A656" s="13"/>
      <c r="B656" s="9"/>
      <c r="C656" s="9"/>
    </row>
    <row r="657" hidden="1">
      <c r="A657" s="13"/>
      <c r="B657" s="9"/>
      <c r="C657" s="9"/>
    </row>
    <row r="658" hidden="1">
      <c r="A658" s="13"/>
      <c r="B658" s="9"/>
      <c r="C658" s="9"/>
    </row>
    <row r="659" hidden="1">
      <c r="A659" s="13"/>
      <c r="B659" s="9"/>
      <c r="C659" s="9"/>
    </row>
    <row r="660" hidden="1">
      <c r="A660" s="13"/>
      <c r="B660" s="9"/>
      <c r="C660" s="9"/>
    </row>
    <row r="661" hidden="1">
      <c r="A661" s="13"/>
      <c r="B661" s="9"/>
      <c r="C661" s="9"/>
    </row>
    <row r="662" hidden="1">
      <c r="A662" s="13"/>
      <c r="B662" s="9"/>
      <c r="C662" s="9"/>
    </row>
    <row r="663" hidden="1">
      <c r="A663" s="13"/>
      <c r="B663" s="9"/>
      <c r="C663" s="9"/>
    </row>
    <row r="664" hidden="1">
      <c r="A664" s="13"/>
      <c r="B664" s="9"/>
      <c r="C664" s="9"/>
    </row>
    <row r="665" hidden="1">
      <c r="A665" s="13"/>
      <c r="B665" s="9"/>
      <c r="C665" s="9"/>
    </row>
    <row r="666" hidden="1">
      <c r="A666" s="13"/>
      <c r="B666" s="9"/>
      <c r="C666" s="9"/>
    </row>
    <row r="667" hidden="1">
      <c r="A667" s="13"/>
      <c r="B667" s="9"/>
      <c r="C667" s="9"/>
    </row>
    <row r="668" hidden="1">
      <c r="A668" s="13"/>
      <c r="B668" s="9"/>
      <c r="C668" s="9"/>
    </row>
    <row r="669" hidden="1">
      <c r="A669" s="13"/>
      <c r="B669" s="9"/>
      <c r="C669" s="9"/>
    </row>
    <row r="670" hidden="1">
      <c r="A670" s="13"/>
      <c r="B670" s="9"/>
      <c r="C670" s="9"/>
    </row>
    <row r="671" hidden="1">
      <c r="A671" s="13"/>
      <c r="B671" s="9"/>
      <c r="C671" s="9"/>
    </row>
    <row r="672" hidden="1">
      <c r="A672" s="13"/>
      <c r="B672" s="9"/>
      <c r="C672" s="9"/>
    </row>
    <row r="673" hidden="1">
      <c r="A673" s="13"/>
      <c r="B673" s="9"/>
      <c r="C673" s="9"/>
    </row>
    <row r="674" hidden="1">
      <c r="A674" s="13"/>
      <c r="B674" s="9"/>
      <c r="C674" s="9"/>
    </row>
    <row r="675" hidden="1">
      <c r="A675" s="13"/>
      <c r="B675" s="9"/>
      <c r="C675" s="9"/>
    </row>
    <row r="676" hidden="1">
      <c r="A676" s="13"/>
      <c r="B676" s="9"/>
      <c r="C676" s="9"/>
    </row>
    <row r="677" hidden="1">
      <c r="A677" s="13"/>
      <c r="B677" s="9"/>
      <c r="C677" s="9"/>
    </row>
    <row r="678" hidden="1">
      <c r="A678" s="13"/>
      <c r="B678" s="9"/>
      <c r="C678" s="9"/>
    </row>
    <row r="679" hidden="1">
      <c r="A679" s="13"/>
      <c r="B679" s="9"/>
      <c r="C679" s="9"/>
    </row>
    <row r="680" hidden="1">
      <c r="A680" s="13"/>
      <c r="B680" s="9"/>
      <c r="C680" s="9"/>
    </row>
    <row r="681" hidden="1">
      <c r="A681" s="13"/>
      <c r="B681" s="9"/>
      <c r="C681" s="9"/>
    </row>
    <row r="682" hidden="1">
      <c r="A682" s="13"/>
      <c r="B682" s="9"/>
      <c r="C682" s="9"/>
    </row>
    <row r="683" hidden="1">
      <c r="A683" s="13"/>
      <c r="B683" s="9"/>
      <c r="C683" s="9"/>
    </row>
    <row r="684" hidden="1">
      <c r="A684" s="13"/>
      <c r="B684" s="9"/>
      <c r="C684" s="9"/>
    </row>
    <row r="685" hidden="1">
      <c r="A685" s="13"/>
      <c r="B685" s="9"/>
      <c r="C685" s="9"/>
    </row>
    <row r="686" hidden="1">
      <c r="A686" s="13"/>
      <c r="B686" s="9"/>
      <c r="C686" s="9"/>
    </row>
    <row r="687" hidden="1">
      <c r="A687" s="13"/>
      <c r="B687" s="9"/>
      <c r="C687" s="9"/>
    </row>
    <row r="688" hidden="1">
      <c r="A688" s="13"/>
      <c r="B688" s="9"/>
      <c r="C688" s="9"/>
    </row>
    <row r="689" hidden="1">
      <c r="A689" s="13"/>
      <c r="B689" s="9"/>
      <c r="C689" s="9"/>
    </row>
    <row r="690" hidden="1">
      <c r="A690" s="13"/>
      <c r="B690" s="9"/>
      <c r="C690" s="9"/>
    </row>
    <row r="691" hidden="1">
      <c r="A691" s="13"/>
      <c r="B691" s="9"/>
      <c r="C691" s="9"/>
    </row>
    <row r="692" hidden="1">
      <c r="A692" s="13"/>
      <c r="B692" s="9"/>
      <c r="C692" s="9"/>
    </row>
    <row r="693" hidden="1">
      <c r="A693" s="13"/>
      <c r="B693" s="9"/>
      <c r="C693" s="9"/>
    </row>
    <row r="694" hidden="1">
      <c r="A694" s="13"/>
      <c r="B694" s="9"/>
      <c r="C694" s="9"/>
    </row>
    <row r="695" hidden="1">
      <c r="A695" s="13"/>
      <c r="B695" s="9"/>
      <c r="C695" s="9"/>
    </row>
    <row r="696" hidden="1">
      <c r="A696" s="13"/>
      <c r="B696" s="9"/>
      <c r="C696" s="9"/>
    </row>
    <row r="697" hidden="1">
      <c r="A697" s="13"/>
      <c r="B697" s="9"/>
      <c r="C697" s="9"/>
    </row>
    <row r="698" hidden="1">
      <c r="A698" s="13"/>
      <c r="B698" s="9"/>
      <c r="C698" s="9"/>
    </row>
    <row r="699" hidden="1">
      <c r="A699" s="13"/>
      <c r="B699" s="9"/>
      <c r="C699" s="9"/>
    </row>
    <row r="700" hidden="1">
      <c r="A700" s="13"/>
      <c r="B700" s="9"/>
      <c r="C700" s="9"/>
    </row>
    <row r="701" hidden="1">
      <c r="A701" s="13"/>
      <c r="B701" s="9"/>
      <c r="C701" s="9"/>
    </row>
    <row r="702" hidden="1">
      <c r="A702" s="13"/>
      <c r="B702" s="9"/>
      <c r="C702" s="9"/>
    </row>
    <row r="703" hidden="1">
      <c r="A703" s="13"/>
      <c r="B703" s="9"/>
      <c r="C703" s="9"/>
    </row>
    <row r="704" hidden="1">
      <c r="A704" s="13"/>
      <c r="B704" s="9"/>
      <c r="C704" s="9"/>
    </row>
    <row r="705" hidden="1">
      <c r="A705" s="13"/>
      <c r="B705" s="9"/>
      <c r="C705" s="9"/>
    </row>
    <row r="706" hidden="1">
      <c r="A706" s="13"/>
      <c r="B706" s="9"/>
      <c r="C706" s="9"/>
    </row>
    <row r="707" hidden="1">
      <c r="A707" s="13"/>
      <c r="B707" s="9"/>
      <c r="C707" s="9"/>
    </row>
    <row r="708" hidden="1">
      <c r="A708" s="13"/>
      <c r="B708" s="9"/>
      <c r="C708" s="9"/>
    </row>
    <row r="709" hidden="1">
      <c r="A709" s="13"/>
      <c r="B709" s="9"/>
      <c r="C709" s="9"/>
    </row>
    <row r="710" hidden="1">
      <c r="A710" s="13"/>
      <c r="B710" s="9"/>
      <c r="C710" s="9"/>
    </row>
    <row r="711" hidden="1">
      <c r="A711" s="13"/>
      <c r="B711" s="9"/>
      <c r="C711" s="9"/>
    </row>
    <row r="712" hidden="1">
      <c r="A712" s="13"/>
      <c r="B712" s="9"/>
      <c r="C712" s="9"/>
    </row>
    <row r="713" hidden="1">
      <c r="A713" s="13"/>
      <c r="B713" s="9"/>
      <c r="C713" s="9"/>
    </row>
    <row r="714" hidden="1">
      <c r="A714" s="13"/>
      <c r="B714" s="9"/>
      <c r="C714" s="9"/>
    </row>
    <row r="715" hidden="1">
      <c r="A715" s="13"/>
      <c r="B715" s="9"/>
      <c r="C715" s="9"/>
    </row>
    <row r="716" hidden="1">
      <c r="A716" s="13"/>
      <c r="B716" s="9"/>
      <c r="C716" s="9"/>
    </row>
    <row r="717" hidden="1">
      <c r="A717" s="13"/>
      <c r="B717" s="9"/>
      <c r="C717" s="9"/>
    </row>
    <row r="718" hidden="1">
      <c r="A718" s="13"/>
      <c r="B718" s="9"/>
      <c r="C718" s="9"/>
    </row>
    <row r="719" hidden="1">
      <c r="A719" s="13"/>
      <c r="B719" s="9"/>
      <c r="C719" s="9"/>
    </row>
    <row r="720" hidden="1">
      <c r="A720" s="13"/>
      <c r="B720" s="9"/>
      <c r="C720" s="9"/>
    </row>
    <row r="721" hidden="1">
      <c r="A721" s="13"/>
      <c r="B721" s="9"/>
      <c r="C721" s="9"/>
    </row>
    <row r="722" hidden="1">
      <c r="A722" s="13"/>
      <c r="B722" s="9"/>
      <c r="C722" s="9"/>
    </row>
    <row r="723" hidden="1">
      <c r="A723" s="13"/>
      <c r="B723" s="9"/>
      <c r="C723" s="9"/>
    </row>
    <row r="724" hidden="1">
      <c r="A724" s="13"/>
      <c r="B724" s="9"/>
      <c r="C724" s="9"/>
    </row>
    <row r="725" hidden="1">
      <c r="A725" s="13"/>
      <c r="B725" s="9"/>
      <c r="C725" s="9"/>
    </row>
    <row r="726" hidden="1">
      <c r="A726" s="13"/>
      <c r="B726" s="9"/>
      <c r="C726" s="9"/>
    </row>
    <row r="727" hidden="1">
      <c r="A727" s="13"/>
      <c r="B727" s="9"/>
      <c r="C727" s="9"/>
    </row>
    <row r="728" hidden="1">
      <c r="A728" s="13"/>
      <c r="B728" s="9"/>
      <c r="C728" s="9"/>
    </row>
    <row r="729" hidden="1">
      <c r="A729" s="13"/>
      <c r="B729" s="9"/>
      <c r="C729" s="9"/>
    </row>
    <row r="730" hidden="1">
      <c r="A730" s="13"/>
      <c r="B730" s="9"/>
      <c r="C730" s="9"/>
    </row>
    <row r="731" hidden="1">
      <c r="A731" s="13"/>
      <c r="B731" s="9"/>
      <c r="C731" s="9"/>
    </row>
    <row r="732" hidden="1">
      <c r="A732" s="13"/>
      <c r="B732" s="9"/>
      <c r="C732" s="9"/>
    </row>
    <row r="733" hidden="1">
      <c r="A733" s="13"/>
      <c r="B733" s="9"/>
      <c r="C733" s="9"/>
    </row>
    <row r="734" hidden="1">
      <c r="A734" s="13"/>
      <c r="B734" s="9"/>
      <c r="C734" s="9"/>
    </row>
    <row r="735" hidden="1">
      <c r="A735" s="13"/>
      <c r="B735" s="9"/>
      <c r="C735" s="9"/>
    </row>
    <row r="736" hidden="1">
      <c r="A736" s="13"/>
      <c r="B736" s="9"/>
      <c r="C736" s="9"/>
    </row>
    <row r="737" hidden="1">
      <c r="A737" s="13"/>
      <c r="B737" s="9"/>
      <c r="C737" s="9"/>
    </row>
    <row r="738" hidden="1">
      <c r="A738" s="13"/>
      <c r="B738" s="9"/>
      <c r="C738" s="9"/>
    </row>
    <row r="739" hidden="1">
      <c r="A739" s="13"/>
      <c r="B739" s="9"/>
      <c r="C739" s="9"/>
    </row>
    <row r="740" hidden="1">
      <c r="A740" s="13"/>
      <c r="B740" s="9"/>
      <c r="C740" s="9"/>
    </row>
    <row r="741" hidden="1">
      <c r="A741" s="13"/>
      <c r="B741" s="9"/>
      <c r="C741" s="9"/>
    </row>
    <row r="742" hidden="1">
      <c r="A742" s="13"/>
      <c r="B742" s="9"/>
      <c r="C742" s="9"/>
    </row>
    <row r="743" hidden="1">
      <c r="A743" s="13"/>
      <c r="B743" s="9"/>
      <c r="C743" s="9"/>
    </row>
    <row r="744" hidden="1">
      <c r="A744" s="13"/>
      <c r="B744" s="9"/>
      <c r="C744" s="9"/>
    </row>
    <row r="745" hidden="1">
      <c r="A745" s="13"/>
      <c r="B745" s="9"/>
      <c r="C745" s="9"/>
    </row>
    <row r="746" hidden="1">
      <c r="A746" s="13"/>
      <c r="B746" s="9"/>
      <c r="C746" s="9"/>
    </row>
    <row r="747" hidden="1">
      <c r="A747" s="13"/>
      <c r="B747" s="9"/>
      <c r="C747" s="9"/>
    </row>
    <row r="748" hidden="1">
      <c r="A748" s="13"/>
      <c r="B748" s="9"/>
      <c r="C748" s="9"/>
    </row>
    <row r="749" hidden="1">
      <c r="A749" s="13"/>
      <c r="B749" s="9"/>
      <c r="C749" s="9"/>
    </row>
    <row r="750" hidden="1">
      <c r="A750" s="13"/>
      <c r="B750" s="9"/>
      <c r="C750" s="9"/>
    </row>
    <row r="751" hidden="1">
      <c r="A751" s="13"/>
      <c r="B751" s="9"/>
      <c r="C751" s="9"/>
    </row>
    <row r="752" hidden="1">
      <c r="A752" s="13"/>
      <c r="B752" s="9"/>
      <c r="C752" s="9"/>
    </row>
    <row r="753" hidden="1">
      <c r="A753" s="13"/>
      <c r="B753" s="9"/>
      <c r="C753" s="9"/>
    </row>
    <row r="754" hidden="1">
      <c r="A754" s="13"/>
      <c r="B754" s="9"/>
      <c r="C754" s="9"/>
    </row>
    <row r="755" hidden="1">
      <c r="A755" s="13"/>
      <c r="B755" s="9"/>
      <c r="C755" s="9"/>
    </row>
    <row r="756" hidden="1">
      <c r="A756" s="13"/>
      <c r="B756" s="9"/>
      <c r="C756" s="9"/>
    </row>
    <row r="757" hidden="1">
      <c r="A757" s="13"/>
      <c r="B757" s="9"/>
      <c r="C757" s="9"/>
    </row>
    <row r="758" hidden="1">
      <c r="A758" s="13"/>
      <c r="B758" s="9"/>
      <c r="C758" s="9"/>
    </row>
    <row r="759" hidden="1">
      <c r="A759" s="13"/>
      <c r="B759" s="9"/>
      <c r="C759" s="9"/>
    </row>
    <row r="760" hidden="1">
      <c r="A760" s="13"/>
      <c r="B760" s="9"/>
      <c r="C760" s="9"/>
    </row>
    <row r="761" hidden="1">
      <c r="A761" s="13"/>
      <c r="B761" s="9"/>
      <c r="C761" s="9"/>
    </row>
    <row r="762" hidden="1">
      <c r="A762" s="13"/>
      <c r="B762" s="9"/>
      <c r="C762" s="9"/>
    </row>
    <row r="763" hidden="1">
      <c r="A763" s="13"/>
      <c r="B763" s="9"/>
      <c r="C763" s="9"/>
    </row>
    <row r="764" hidden="1">
      <c r="A764" s="13"/>
      <c r="B764" s="9"/>
      <c r="C764" s="9"/>
    </row>
    <row r="765" hidden="1">
      <c r="A765" s="13"/>
      <c r="B765" s="9"/>
      <c r="C765" s="9"/>
    </row>
    <row r="766" hidden="1">
      <c r="A766" s="13"/>
      <c r="B766" s="9"/>
      <c r="C766" s="9"/>
    </row>
    <row r="767" hidden="1">
      <c r="A767" s="13"/>
      <c r="B767" s="9"/>
      <c r="C767" s="9"/>
    </row>
    <row r="768" hidden="1">
      <c r="A768" s="13"/>
      <c r="B768" s="9"/>
      <c r="C768" s="9"/>
    </row>
    <row r="769" hidden="1">
      <c r="A769" s="13"/>
      <c r="B769" s="9"/>
      <c r="C769" s="9"/>
    </row>
    <row r="770" hidden="1">
      <c r="A770" s="13"/>
      <c r="B770" s="9"/>
      <c r="C770" s="9"/>
    </row>
    <row r="771" hidden="1">
      <c r="A771" s="13"/>
      <c r="B771" s="9"/>
      <c r="C771" s="9"/>
    </row>
    <row r="772" hidden="1">
      <c r="A772" s="13"/>
      <c r="B772" s="9"/>
      <c r="C772" s="9"/>
    </row>
    <row r="773" hidden="1">
      <c r="A773" s="13"/>
      <c r="B773" s="9"/>
      <c r="C773" s="9"/>
    </row>
    <row r="774" hidden="1">
      <c r="A774" s="13"/>
      <c r="B774" s="9"/>
      <c r="C774" s="9"/>
    </row>
    <row r="775" hidden="1">
      <c r="A775" s="13"/>
      <c r="B775" s="9"/>
      <c r="C775" s="9"/>
    </row>
    <row r="776" hidden="1">
      <c r="A776" s="13"/>
      <c r="B776" s="9"/>
      <c r="C776" s="9"/>
    </row>
    <row r="777" hidden="1">
      <c r="A777" s="13"/>
      <c r="B777" s="9"/>
      <c r="C777" s="9"/>
    </row>
    <row r="778" hidden="1">
      <c r="A778" s="13"/>
      <c r="B778" s="9"/>
      <c r="C778" s="9"/>
    </row>
    <row r="779" hidden="1">
      <c r="A779" s="13"/>
      <c r="B779" s="9"/>
      <c r="C779" s="9"/>
    </row>
    <row r="780" hidden="1">
      <c r="A780" s="13"/>
      <c r="B780" s="9"/>
      <c r="C780" s="9"/>
    </row>
    <row r="781" hidden="1">
      <c r="A781" s="13"/>
      <c r="B781" s="9"/>
      <c r="C781" s="9"/>
    </row>
    <row r="782" hidden="1">
      <c r="A782" s="13"/>
      <c r="B782" s="9"/>
      <c r="C782" s="9"/>
    </row>
    <row r="783" hidden="1">
      <c r="A783" s="13"/>
      <c r="B783" s="9"/>
      <c r="C783" s="9"/>
    </row>
    <row r="784" hidden="1">
      <c r="A784" s="13"/>
      <c r="B784" s="9"/>
      <c r="C784" s="9"/>
    </row>
    <row r="785" hidden="1">
      <c r="A785" s="13"/>
      <c r="B785" s="9"/>
      <c r="C785" s="9"/>
    </row>
    <row r="786" hidden="1">
      <c r="A786" s="13"/>
      <c r="B786" s="9"/>
      <c r="C786" s="9"/>
    </row>
    <row r="787" hidden="1">
      <c r="A787" s="13"/>
      <c r="B787" s="9"/>
      <c r="C787" s="9"/>
    </row>
    <row r="788" hidden="1">
      <c r="A788" s="13"/>
      <c r="B788" s="9"/>
      <c r="C788" s="9"/>
    </row>
    <row r="789" hidden="1">
      <c r="A789" s="13"/>
      <c r="B789" s="9"/>
      <c r="C789" s="9"/>
    </row>
    <row r="790" hidden="1">
      <c r="A790" s="13"/>
      <c r="B790" s="9"/>
      <c r="C790" s="9"/>
    </row>
    <row r="791" hidden="1">
      <c r="A791" s="13"/>
      <c r="B791" s="9"/>
      <c r="C791" s="9"/>
    </row>
    <row r="792" hidden="1">
      <c r="A792" s="13"/>
      <c r="B792" s="9"/>
      <c r="C792" s="9"/>
    </row>
    <row r="793" hidden="1">
      <c r="A793" s="13"/>
      <c r="B793" s="9"/>
      <c r="C793" s="9"/>
    </row>
    <row r="794" hidden="1">
      <c r="A794" s="13"/>
      <c r="B794" s="9"/>
      <c r="C794" s="9"/>
    </row>
    <row r="795" hidden="1">
      <c r="A795" s="13"/>
      <c r="B795" s="9"/>
      <c r="C795" s="9"/>
    </row>
    <row r="796" hidden="1">
      <c r="A796" s="13"/>
      <c r="B796" s="9"/>
      <c r="C796" s="9"/>
    </row>
    <row r="797" hidden="1">
      <c r="A797" s="13"/>
      <c r="B797" s="9"/>
      <c r="C797" s="9"/>
    </row>
    <row r="798" hidden="1">
      <c r="A798" s="13"/>
      <c r="B798" s="9"/>
      <c r="C798" s="9"/>
    </row>
    <row r="799" hidden="1">
      <c r="A799" s="13"/>
      <c r="B799" s="9"/>
      <c r="C799" s="9"/>
    </row>
    <row r="800" hidden="1">
      <c r="A800" s="13"/>
      <c r="B800" s="9"/>
      <c r="C800" s="9"/>
    </row>
    <row r="801" hidden="1">
      <c r="A801" s="13"/>
      <c r="B801" s="9"/>
      <c r="C801" s="9"/>
    </row>
    <row r="802" hidden="1">
      <c r="A802" s="13"/>
      <c r="B802" s="9"/>
      <c r="C802" s="9"/>
    </row>
    <row r="803" hidden="1">
      <c r="A803" s="13"/>
      <c r="B803" s="9"/>
      <c r="C803" s="9"/>
    </row>
    <row r="804" hidden="1">
      <c r="A804" s="13"/>
      <c r="B804" s="9"/>
      <c r="C804" s="9"/>
    </row>
    <row r="805" hidden="1">
      <c r="A805" s="13"/>
      <c r="B805" s="9"/>
      <c r="C805" s="9"/>
    </row>
    <row r="806" hidden="1">
      <c r="A806" s="13"/>
      <c r="B806" s="9"/>
      <c r="C806" s="9"/>
    </row>
    <row r="807" hidden="1">
      <c r="A807" s="13"/>
      <c r="B807" s="9"/>
      <c r="C807" s="9"/>
    </row>
    <row r="808" hidden="1">
      <c r="A808" s="13"/>
      <c r="B808" s="9"/>
      <c r="C808" s="9"/>
    </row>
    <row r="809" hidden="1">
      <c r="A809" s="13"/>
      <c r="B809" s="9"/>
      <c r="C809" s="9"/>
    </row>
    <row r="810" hidden="1">
      <c r="A810" s="13"/>
      <c r="B810" s="9"/>
      <c r="C810" s="9"/>
    </row>
    <row r="811" hidden="1">
      <c r="A811" s="13"/>
      <c r="B811" s="9"/>
      <c r="C811" s="9"/>
    </row>
    <row r="812" hidden="1">
      <c r="A812" s="13"/>
      <c r="B812" s="9"/>
      <c r="C812" s="9"/>
    </row>
    <row r="813" hidden="1">
      <c r="A813" s="13"/>
      <c r="B813" s="9"/>
      <c r="C813" s="9"/>
    </row>
    <row r="814" hidden="1">
      <c r="A814" s="13"/>
      <c r="B814" s="9"/>
      <c r="C814" s="9"/>
    </row>
    <row r="815" hidden="1">
      <c r="A815" s="13"/>
      <c r="B815" s="9"/>
      <c r="C815" s="9"/>
    </row>
    <row r="816" hidden="1">
      <c r="A816" s="13"/>
      <c r="B816" s="9"/>
      <c r="C816" s="9"/>
    </row>
    <row r="817" hidden="1">
      <c r="A817" s="13"/>
      <c r="B817" s="9"/>
      <c r="C817" s="9"/>
    </row>
    <row r="818" hidden="1">
      <c r="A818" s="13"/>
      <c r="B818" s="9"/>
      <c r="C818" s="9"/>
    </row>
    <row r="819" hidden="1">
      <c r="A819" s="13"/>
      <c r="B819" s="9"/>
      <c r="C819" s="9"/>
    </row>
    <row r="820" hidden="1">
      <c r="A820" s="13"/>
      <c r="B820" s="9"/>
      <c r="C820" s="9"/>
    </row>
    <row r="821" hidden="1">
      <c r="A821" s="13"/>
      <c r="B821" s="9"/>
      <c r="C821" s="9"/>
    </row>
    <row r="822" hidden="1">
      <c r="A822" s="13"/>
      <c r="B822" s="9"/>
      <c r="C822" s="9"/>
    </row>
    <row r="823" hidden="1">
      <c r="A823" s="13"/>
      <c r="B823" s="9"/>
      <c r="C823" s="9"/>
    </row>
    <row r="824" hidden="1">
      <c r="A824" s="13"/>
      <c r="B824" s="9"/>
      <c r="C824" s="9"/>
    </row>
    <row r="825" hidden="1">
      <c r="A825" s="13"/>
      <c r="B825" s="9"/>
      <c r="C825" s="9"/>
    </row>
    <row r="826" hidden="1">
      <c r="A826" s="13"/>
      <c r="B826" s="9"/>
      <c r="C826" s="9"/>
    </row>
    <row r="827" hidden="1">
      <c r="A827" s="13"/>
      <c r="B827" s="9"/>
      <c r="C827" s="9"/>
    </row>
    <row r="828" hidden="1">
      <c r="A828" s="13"/>
      <c r="B828" s="9"/>
      <c r="C828" s="9"/>
    </row>
    <row r="829" hidden="1">
      <c r="A829" s="13"/>
      <c r="B829" s="9"/>
      <c r="C829" s="9"/>
    </row>
    <row r="830" hidden="1">
      <c r="A830" s="13"/>
      <c r="B830" s="9"/>
      <c r="C830" s="9"/>
    </row>
    <row r="831" hidden="1">
      <c r="A831" s="13"/>
      <c r="B831" s="9"/>
      <c r="C831" s="9"/>
    </row>
    <row r="832" hidden="1">
      <c r="A832" s="13"/>
      <c r="B832" s="9"/>
      <c r="C832" s="9"/>
    </row>
    <row r="833" hidden="1">
      <c r="A833" s="13"/>
      <c r="B833" s="9"/>
      <c r="C833" s="9"/>
    </row>
    <row r="834" hidden="1">
      <c r="A834" s="13"/>
      <c r="B834" s="9"/>
      <c r="C834" s="9"/>
    </row>
    <row r="835" hidden="1">
      <c r="A835" s="13"/>
      <c r="B835" s="9"/>
      <c r="C835" s="9"/>
    </row>
    <row r="836" hidden="1">
      <c r="A836" s="13"/>
      <c r="B836" s="9"/>
      <c r="C836" s="9"/>
    </row>
    <row r="837" hidden="1">
      <c r="A837" s="13"/>
      <c r="B837" s="9"/>
      <c r="C837" s="9"/>
    </row>
    <row r="838" hidden="1">
      <c r="A838" s="13"/>
      <c r="B838" s="9"/>
      <c r="C838" s="9"/>
    </row>
    <row r="839" hidden="1">
      <c r="A839" s="13"/>
      <c r="B839" s="9"/>
      <c r="C839" s="9"/>
    </row>
    <row r="840" hidden="1">
      <c r="A840" s="13"/>
      <c r="B840" s="9"/>
      <c r="C840" s="9"/>
    </row>
    <row r="841" hidden="1">
      <c r="A841" s="13"/>
      <c r="B841" s="9"/>
      <c r="C841" s="9"/>
    </row>
    <row r="842" hidden="1">
      <c r="A842" s="13"/>
      <c r="B842" s="9"/>
      <c r="C842" s="9"/>
    </row>
    <row r="843" hidden="1">
      <c r="A843" s="13"/>
      <c r="B843" s="9"/>
      <c r="C843" s="9"/>
    </row>
    <row r="844" hidden="1">
      <c r="A844" s="13"/>
      <c r="B844" s="9"/>
      <c r="C844" s="9"/>
    </row>
    <row r="845" hidden="1">
      <c r="A845" s="13"/>
      <c r="B845" s="9"/>
      <c r="C845" s="9"/>
    </row>
    <row r="846" hidden="1">
      <c r="A846" s="13"/>
      <c r="B846" s="9"/>
      <c r="C846" s="9"/>
    </row>
    <row r="847" hidden="1">
      <c r="A847" s="13"/>
      <c r="B847" s="9"/>
      <c r="C847" s="9"/>
    </row>
    <row r="848" hidden="1">
      <c r="A848" s="13"/>
      <c r="B848" s="9"/>
      <c r="C848" s="9"/>
    </row>
    <row r="849" hidden="1">
      <c r="A849" s="13"/>
      <c r="B849" s="9"/>
      <c r="C849" s="9"/>
    </row>
    <row r="850" hidden="1">
      <c r="A850" s="13"/>
      <c r="B850" s="9"/>
      <c r="C850" s="9"/>
    </row>
    <row r="851" hidden="1">
      <c r="A851" s="13"/>
      <c r="B851" s="9"/>
      <c r="C851" s="9"/>
    </row>
    <row r="852" hidden="1">
      <c r="A852" s="13"/>
      <c r="B852" s="9"/>
      <c r="C852" s="9"/>
    </row>
    <row r="853" hidden="1">
      <c r="A853" s="13"/>
      <c r="B853" s="9"/>
      <c r="C853" s="9"/>
    </row>
    <row r="854" hidden="1">
      <c r="A854" s="13"/>
      <c r="B854" s="9"/>
      <c r="C854" s="9"/>
    </row>
    <row r="855" hidden="1">
      <c r="A855" s="13"/>
      <c r="B855" s="9"/>
      <c r="C855" s="9"/>
    </row>
    <row r="856" hidden="1">
      <c r="A856" s="13"/>
      <c r="B856" s="9"/>
      <c r="C856" s="9"/>
    </row>
    <row r="857" hidden="1">
      <c r="A857" s="13"/>
      <c r="B857" s="9"/>
      <c r="C857" s="9"/>
    </row>
    <row r="858" hidden="1">
      <c r="A858" s="13"/>
      <c r="B858" s="9"/>
      <c r="C858" s="9"/>
    </row>
    <row r="859" hidden="1">
      <c r="A859" s="13"/>
      <c r="B859" s="9"/>
      <c r="C859" s="9"/>
    </row>
    <row r="860" hidden="1">
      <c r="A860" s="13"/>
      <c r="B860" s="9"/>
      <c r="C860" s="9"/>
    </row>
    <row r="861" hidden="1">
      <c r="A861" s="13"/>
      <c r="B861" s="9"/>
      <c r="C861" s="9"/>
    </row>
    <row r="862" hidden="1">
      <c r="A862" s="13"/>
      <c r="B862" s="9"/>
      <c r="C862" s="9"/>
    </row>
    <row r="863" hidden="1">
      <c r="A863" s="13"/>
      <c r="B863" s="9"/>
      <c r="C863" s="9"/>
    </row>
    <row r="864" hidden="1">
      <c r="A864" s="13"/>
      <c r="B864" s="9"/>
      <c r="C864" s="9"/>
    </row>
    <row r="865" hidden="1">
      <c r="A865" s="13"/>
      <c r="B865" s="9"/>
      <c r="C865" s="9"/>
    </row>
    <row r="866" hidden="1">
      <c r="A866" s="13"/>
      <c r="B866" s="9"/>
      <c r="C866" s="9"/>
    </row>
    <row r="867" hidden="1">
      <c r="A867" s="13"/>
      <c r="B867" s="9"/>
      <c r="C867" s="9"/>
    </row>
    <row r="868" hidden="1">
      <c r="A868" s="13"/>
      <c r="B868" s="9"/>
      <c r="C868" s="9"/>
    </row>
    <row r="869" hidden="1">
      <c r="A869" s="13"/>
      <c r="B869" s="9"/>
      <c r="C869" s="9"/>
    </row>
    <row r="870" hidden="1">
      <c r="A870" s="13"/>
      <c r="B870" s="9"/>
      <c r="C870" s="9"/>
    </row>
    <row r="871" hidden="1">
      <c r="A871" s="13"/>
      <c r="B871" s="9"/>
      <c r="C871" s="9"/>
    </row>
    <row r="872" hidden="1">
      <c r="A872" s="13"/>
      <c r="B872" s="9"/>
      <c r="C872" s="9"/>
    </row>
    <row r="873" hidden="1">
      <c r="A873" s="13"/>
      <c r="B873" s="9"/>
      <c r="C873" s="9"/>
    </row>
    <row r="874" hidden="1">
      <c r="A874" s="13"/>
      <c r="B874" s="9"/>
      <c r="C874" s="9"/>
    </row>
    <row r="875" hidden="1">
      <c r="A875" s="13"/>
      <c r="B875" s="9"/>
      <c r="C875" s="9"/>
    </row>
    <row r="876" hidden="1">
      <c r="A876" s="13"/>
      <c r="B876" s="9"/>
      <c r="C876" s="9"/>
    </row>
    <row r="877" hidden="1">
      <c r="A877" s="13"/>
      <c r="B877" s="9"/>
      <c r="C877" s="9"/>
    </row>
    <row r="878" hidden="1">
      <c r="A878" s="13"/>
      <c r="B878" s="9"/>
      <c r="C878" s="9"/>
    </row>
    <row r="879" hidden="1">
      <c r="A879" s="13"/>
      <c r="B879" s="9"/>
      <c r="C879" s="9"/>
    </row>
    <row r="880" hidden="1">
      <c r="A880" s="13"/>
      <c r="B880" s="9"/>
      <c r="C880" s="9"/>
    </row>
    <row r="881" hidden="1">
      <c r="A881" s="13"/>
      <c r="B881" s="9"/>
      <c r="C881" s="9"/>
    </row>
    <row r="882" hidden="1">
      <c r="A882" s="13"/>
      <c r="B882" s="9"/>
      <c r="C882" s="9"/>
    </row>
    <row r="883" hidden="1">
      <c r="A883" s="13"/>
      <c r="B883" s="9"/>
      <c r="C883" s="9"/>
    </row>
    <row r="884" hidden="1">
      <c r="A884" s="13"/>
      <c r="B884" s="9"/>
      <c r="C884" s="9"/>
    </row>
    <row r="885" hidden="1">
      <c r="A885" s="13"/>
      <c r="B885" s="9"/>
      <c r="C885" s="9"/>
    </row>
    <row r="886" hidden="1">
      <c r="A886" s="13"/>
      <c r="B886" s="9"/>
      <c r="C886" s="9"/>
    </row>
    <row r="887" hidden="1">
      <c r="A887" s="13"/>
      <c r="B887" s="9"/>
      <c r="C887" s="9"/>
    </row>
    <row r="888" hidden="1">
      <c r="A888" s="13"/>
      <c r="B888" s="9"/>
      <c r="C888" s="9"/>
    </row>
    <row r="889" hidden="1">
      <c r="A889" s="13"/>
      <c r="B889" s="9"/>
      <c r="C889" s="9"/>
    </row>
    <row r="890" hidden="1">
      <c r="A890" s="13"/>
      <c r="B890" s="9"/>
      <c r="C890" s="9"/>
    </row>
    <row r="891" hidden="1">
      <c r="A891" s="13"/>
      <c r="B891" s="9"/>
      <c r="C891" s="9"/>
    </row>
    <row r="892" hidden="1">
      <c r="A892" s="13"/>
      <c r="B892" s="9"/>
      <c r="C892" s="9"/>
    </row>
    <row r="893" hidden="1">
      <c r="A893" s="13"/>
      <c r="B893" s="9"/>
      <c r="C893" s="9"/>
    </row>
    <row r="894" hidden="1">
      <c r="A894" s="13"/>
      <c r="B894" s="9"/>
      <c r="C894" s="9"/>
    </row>
    <row r="895" hidden="1">
      <c r="A895" s="13"/>
      <c r="B895" s="9"/>
      <c r="C895" s="9"/>
    </row>
    <row r="896" hidden="1">
      <c r="A896" s="13"/>
      <c r="B896" s="9"/>
      <c r="C896" s="9"/>
    </row>
    <row r="897" hidden="1">
      <c r="A897" s="13"/>
      <c r="B897" s="9"/>
      <c r="C897" s="9"/>
    </row>
    <row r="898" hidden="1">
      <c r="A898" s="13"/>
      <c r="B898" s="9"/>
      <c r="C898" s="9"/>
    </row>
    <row r="899" hidden="1">
      <c r="A899" s="13"/>
      <c r="B899" s="9"/>
      <c r="C899" s="9"/>
    </row>
    <row r="900" hidden="1">
      <c r="A900" s="13"/>
      <c r="B900" s="9"/>
      <c r="C900" s="9"/>
    </row>
    <row r="901" hidden="1">
      <c r="A901" s="13"/>
      <c r="B901" s="9"/>
      <c r="C901" s="9"/>
    </row>
    <row r="902" hidden="1">
      <c r="A902" s="13"/>
      <c r="B902" s="9"/>
      <c r="C902" s="9"/>
    </row>
    <row r="903" hidden="1">
      <c r="A903" s="13"/>
      <c r="B903" s="9"/>
      <c r="C903" s="9"/>
    </row>
    <row r="904" hidden="1">
      <c r="A904" s="13"/>
      <c r="B904" s="9"/>
      <c r="C904" s="9"/>
    </row>
    <row r="905" hidden="1">
      <c r="A905" s="13"/>
      <c r="B905" s="9"/>
      <c r="C905" s="9"/>
    </row>
    <row r="906" hidden="1">
      <c r="A906" s="13"/>
      <c r="B906" s="9"/>
      <c r="C906" s="9"/>
    </row>
    <row r="907" hidden="1">
      <c r="A907" s="13"/>
      <c r="B907" s="9"/>
      <c r="C907" s="9"/>
    </row>
    <row r="908" hidden="1">
      <c r="A908" s="13"/>
      <c r="B908" s="9"/>
      <c r="C908" s="9"/>
    </row>
    <row r="909" hidden="1">
      <c r="A909" s="13"/>
      <c r="B909" s="9"/>
      <c r="C909" s="9"/>
    </row>
    <row r="910" hidden="1">
      <c r="A910" s="13"/>
      <c r="B910" s="9"/>
      <c r="C910" s="9"/>
    </row>
    <row r="911" hidden="1">
      <c r="A911" s="13"/>
      <c r="B911" s="9"/>
      <c r="C911" s="9"/>
    </row>
    <row r="912" hidden="1">
      <c r="A912" s="13"/>
      <c r="B912" s="9"/>
      <c r="C912" s="9"/>
    </row>
    <row r="913" hidden="1">
      <c r="A913" s="13"/>
      <c r="B913" s="9"/>
      <c r="C913" s="9"/>
    </row>
    <row r="914" hidden="1">
      <c r="A914" s="13"/>
      <c r="B914" s="9"/>
      <c r="C914" s="9"/>
    </row>
    <row r="915" hidden="1">
      <c r="A915" s="13"/>
      <c r="B915" s="9"/>
      <c r="C915" s="9"/>
    </row>
    <row r="916" hidden="1">
      <c r="A916" s="13"/>
      <c r="B916" s="9"/>
      <c r="C916" s="9"/>
    </row>
    <row r="917" hidden="1">
      <c r="A917" s="13"/>
      <c r="B917" s="9"/>
      <c r="C917" s="9"/>
    </row>
    <row r="918" hidden="1">
      <c r="A918" s="13"/>
      <c r="B918" s="9"/>
      <c r="C918" s="9"/>
    </row>
    <row r="919" hidden="1">
      <c r="A919" s="13"/>
      <c r="B919" s="9"/>
      <c r="C919" s="9"/>
    </row>
    <row r="920" hidden="1">
      <c r="A920" s="13"/>
      <c r="B920" s="9"/>
      <c r="C920" s="9"/>
    </row>
    <row r="921" hidden="1">
      <c r="A921" s="13"/>
      <c r="B921" s="9"/>
      <c r="C921" s="9"/>
    </row>
    <row r="922" hidden="1">
      <c r="A922" s="13"/>
      <c r="B922" s="9"/>
      <c r="C922" s="9"/>
    </row>
    <row r="923" hidden="1">
      <c r="A923" s="13"/>
      <c r="B923" s="9"/>
      <c r="C923" s="9"/>
    </row>
    <row r="924" hidden="1">
      <c r="A924" s="13"/>
      <c r="B924" s="9"/>
      <c r="C924" s="9"/>
    </row>
    <row r="925" hidden="1">
      <c r="A925" s="13"/>
      <c r="B925" s="9"/>
      <c r="C925" s="9"/>
    </row>
    <row r="926" hidden="1">
      <c r="A926" s="13"/>
      <c r="B926" s="9"/>
      <c r="C926" s="9"/>
    </row>
    <row r="927" hidden="1">
      <c r="A927" s="13"/>
      <c r="B927" s="9"/>
      <c r="C927" s="9"/>
    </row>
    <row r="928" hidden="1">
      <c r="A928" s="13"/>
      <c r="B928" s="9"/>
      <c r="C928" s="9"/>
    </row>
    <row r="929" hidden="1">
      <c r="A929" s="13"/>
      <c r="B929" s="9"/>
      <c r="C929" s="9"/>
    </row>
    <row r="930" hidden="1">
      <c r="A930" s="13"/>
      <c r="B930" s="9"/>
      <c r="C930" s="9"/>
    </row>
    <row r="931" hidden="1">
      <c r="A931" s="13"/>
      <c r="B931" s="9"/>
      <c r="C931" s="9"/>
    </row>
    <row r="932" hidden="1">
      <c r="A932" s="13"/>
      <c r="B932" s="9"/>
      <c r="C932" s="9"/>
    </row>
    <row r="933" hidden="1">
      <c r="A933" s="13"/>
      <c r="B933" s="9"/>
      <c r="C933" s="9"/>
    </row>
    <row r="934" hidden="1">
      <c r="A934" s="13"/>
      <c r="B934" s="9"/>
      <c r="C934" s="9"/>
    </row>
    <row r="935" hidden="1">
      <c r="A935" s="13"/>
      <c r="B935" s="9"/>
      <c r="C935" s="9"/>
    </row>
    <row r="936" hidden="1">
      <c r="A936" s="13"/>
      <c r="B936" s="9"/>
      <c r="C936" s="9"/>
    </row>
    <row r="937" hidden="1">
      <c r="A937" s="13"/>
      <c r="B937" s="9"/>
      <c r="C937" s="9"/>
    </row>
    <row r="938" hidden="1">
      <c r="A938" s="13"/>
      <c r="B938" s="9"/>
      <c r="C938" s="9"/>
    </row>
    <row r="939" hidden="1">
      <c r="A939" s="13"/>
      <c r="B939" s="9"/>
      <c r="C939" s="9"/>
    </row>
    <row r="940" hidden="1">
      <c r="A940" s="13"/>
      <c r="B940" s="9"/>
      <c r="C940" s="9"/>
    </row>
    <row r="941" hidden="1">
      <c r="A941" s="13"/>
      <c r="B941" s="9"/>
      <c r="C941" s="9"/>
    </row>
    <row r="942" hidden="1">
      <c r="A942" s="13"/>
      <c r="B942" s="9"/>
      <c r="C942" s="9"/>
    </row>
    <row r="943" hidden="1">
      <c r="A943" s="13"/>
      <c r="B943" s="9"/>
      <c r="C943" s="9"/>
    </row>
    <row r="944" hidden="1">
      <c r="A944" s="13"/>
      <c r="B944" s="9"/>
      <c r="C944" s="9"/>
    </row>
    <row r="945" hidden="1">
      <c r="A945" s="13"/>
      <c r="B945" s="9"/>
      <c r="C945" s="9"/>
    </row>
    <row r="946" hidden="1">
      <c r="A946" s="13"/>
      <c r="B946" s="9"/>
      <c r="C946" s="9"/>
    </row>
    <row r="947" hidden="1">
      <c r="A947" s="13"/>
      <c r="B947" s="9"/>
      <c r="C947" s="9"/>
    </row>
    <row r="948" hidden="1">
      <c r="A948" s="13"/>
      <c r="B948" s="9"/>
      <c r="C948" s="9"/>
    </row>
    <row r="949" hidden="1">
      <c r="A949" s="13"/>
      <c r="B949" s="9"/>
      <c r="C949" s="9"/>
    </row>
    <row r="950" hidden="1">
      <c r="A950" s="13"/>
      <c r="B950" s="9"/>
      <c r="C950" s="9"/>
    </row>
    <row r="951" hidden="1">
      <c r="A951" s="13"/>
      <c r="B951" s="9"/>
      <c r="C951" s="9"/>
    </row>
    <row r="952" hidden="1">
      <c r="A952" s="13"/>
      <c r="B952" s="9"/>
      <c r="C952" s="9"/>
    </row>
    <row r="953" hidden="1">
      <c r="A953" s="13"/>
      <c r="B953" s="9"/>
      <c r="C953" s="9"/>
    </row>
    <row r="954" hidden="1">
      <c r="A954" s="13"/>
      <c r="B954" s="9"/>
      <c r="C954" s="9"/>
    </row>
    <row r="955" hidden="1">
      <c r="A955" s="13"/>
      <c r="B955" s="9"/>
      <c r="C955" s="9"/>
    </row>
    <row r="956" hidden="1">
      <c r="A956" s="13"/>
      <c r="B956" s="9"/>
      <c r="C956" s="9"/>
    </row>
    <row r="957" hidden="1">
      <c r="A957" s="13"/>
      <c r="B957" s="9"/>
      <c r="C957" s="9"/>
    </row>
    <row r="958" hidden="1">
      <c r="A958" s="13"/>
      <c r="B958" s="9"/>
      <c r="C958" s="9"/>
    </row>
    <row r="959" hidden="1">
      <c r="A959" s="13"/>
      <c r="B959" s="9"/>
      <c r="C959" s="9"/>
    </row>
    <row r="960" hidden="1">
      <c r="A960" s="13"/>
      <c r="B960" s="9"/>
      <c r="C960" s="9"/>
    </row>
    <row r="961" hidden="1">
      <c r="A961" s="13"/>
      <c r="B961" s="9"/>
      <c r="C961" s="9"/>
    </row>
    <row r="962" hidden="1">
      <c r="A962" s="13"/>
      <c r="B962" s="9"/>
      <c r="C962" s="9"/>
    </row>
    <row r="963" hidden="1">
      <c r="A963" s="13"/>
      <c r="B963" s="9"/>
      <c r="C963" s="9"/>
    </row>
    <row r="964" hidden="1">
      <c r="A964" s="13"/>
      <c r="B964" s="9"/>
      <c r="C964" s="9"/>
    </row>
    <row r="965" hidden="1">
      <c r="A965" s="13"/>
      <c r="B965" s="9"/>
      <c r="C965" s="9"/>
    </row>
    <row r="966" hidden="1">
      <c r="A966" s="13"/>
      <c r="B966" s="9"/>
      <c r="C966" s="9"/>
    </row>
    <row r="967" hidden="1">
      <c r="A967" s="13"/>
      <c r="B967" s="9"/>
      <c r="C967" s="9"/>
    </row>
    <row r="968" hidden="1">
      <c r="A968" s="13"/>
      <c r="B968" s="9"/>
      <c r="C968" s="9"/>
    </row>
    <row r="969" hidden="1">
      <c r="A969" s="13"/>
      <c r="B969" s="9"/>
      <c r="C969" s="9"/>
    </row>
    <row r="970" hidden="1">
      <c r="A970" s="13"/>
      <c r="B970" s="9"/>
      <c r="C970" s="9"/>
    </row>
    <row r="971" hidden="1">
      <c r="A971" s="13"/>
      <c r="B971" s="9"/>
      <c r="C971" s="9"/>
    </row>
    <row r="972" hidden="1">
      <c r="A972" s="13"/>
      <c r="B972" s="9"/>
      <c r="C972" s="9"/>
    </row>
    <row r="973" hidden="1">
      <c r="A973" s="13"/>
      <c r="B973" s="9"/>
      <c r="C973" s="9"/>
    </row>
    <row r="974" hidden="1">
      <c r="A974" s="13"/>
      <c r="B974" s="9"/>
      <c r="C974" s="9"/>
    </row>
    <row r="975" hidden="1">
      <c r="A975" s="13"/>
      <c r="B975" s="9"/>
      <c r="C975" s="9"/>
    </row>
    <row r="976" hidden="1">
      <c r="A976" s="13"/>
      <c r="B976" s="9"/>
      <c r="C976" s="9"/>
    </row>
    <row r="977" hidden="1">
      <c r="A977" s="13"/>
      <c r="B977" s="9"/>
      <c r="C977" s="9"/>
    </row>
    <row r="978" hidden="1">
      <c r="A978" s="13"/>
      <c r="B978" s="9"/>
      <c r="C978" s="9"/>
    </row>
    <row r="979" hidden="1">
      <c r="A979" s="13"/>
      <c r="B979" s="9"/>
      <c r="C979" s="9"/>
    </row>
    <row r="980" hidden="1">
      <c r="A980" s="13"/>
      <c r="B980" s="9"/>
      <c r="C980" s="9"/>
    </row>
    <row r="981" hidden="1">
      <c r="A981" s="13"/>
      <c r="B981" s="9"/>
      <c r="C981" s="9"/>
    </row>
    <row r="982" hidden="1">
      <c r="A982" s="13"/>
      <c r="B982" s="9"/>
      <c r="C982" s="9"/>
    </row>
    <row r="983" hidden="1">
      <c r="A983" s="13"/>
      <c r="B983" s="9"/>
      <c r="C983" s="9"/>
    </row>
    <row r="984" hidden="1">
      <c r="A984" s="13"/>
      <c r="B984" s="9"/>
      <c r="C984" s="9"/>
    </row>
    <row r="985" hidden="1">
      <c r="A985" s="13"/>
      <c r="B985" s="9"/>
      <c r="C985" s="9"/>
    </row>
    <row r="986" hidden="1">
      <c r="A986" s="13"/>
      <c r="B986" s="9"/>
      <c r="C986" s="9"/>
    </row>
    <row r="987" hidden="1">
      <c r="A987" s="13"/>
      <c r="B987" s="9"/>
      <c r="C987" s="9"/>
    </row>
    <row r="988" hidden="1">
      <c r="A988" s="13"/>
      <c r="B988" s="9"/>
      <c r="C988" s="9"/>
    </row>
    <row r="989" hidden="1">
      <c r="A989" s="13"/>
      <c r="B989" s="9"/>
      <c r="C989" s="9"/>
    </row>
    <row r="990" hidden="1">
      <c r="A990" s="13"/>
      <c r="B990" s="9"/>
      <c r="C990" s="9"/>
    </row>
    <row r="991" hidden="1">
      <c r="A991" s="13"/>
      <c r="B991" s="9"/>
      <c r="C991" s="9"/>
    </row>
    <row r="992" hidden="1">
      <c r="A992" s="13"/>
      <c r="B992" s="9"/>
      <c r="C992" s="9"/>
    </row>
    <row r="993" hidden="1">
      <c r="A993" s="13"/>
      <c r="B993" s="9"/>
      <c r="C993" s="9"/>
    </row>
    <row r="994" hidden="1">
      <c r="A994" s="13"/>
      <c r="B994" s="9"/>
      <c r="C994" s="9"/>
    </row>
    <row r="995" hidden="1">
      <c r="A995" s="13"/>
      <c r="B995" s="9"/>
      <c r="C995" s="9"/>
    </row>
    <row r="996" hidden="1">
      <c r="A996" s="13"/>
      <c r="B996" s="9"/>
      <c r="C996" s="9"/>
    </row>
    <row r="997" hidden="1">
      <c r="A997" s="13"/>
      <c r="B997" s="9"/>
      <c r="C997" s="9"/>
    </row>
    <row r="998" hidden="1">
      <c r="A998" s="13"/>
      <c r="B998" s="9"/>
      <c r="C998" s="9"/>
    </row>
    <row r="999" hidden="1">
      <c r="A999" s="13"/>
      <c r="B999" s="9"/>
      <c r="C999" s="9"/>
    </row>
    <row r="1000" hidden="1">
      <c r="A1000" s="13"/>
      <c r="B1000" s="9"/>
      <c r="C1000" s="9"/>
    </row>
    <row r="1001" hidden="1">
      <c r="A1001" s="13"/>
      <c r="B1001" s="9"/>
      <c r="C1001" s="9"/>
    </row>
    <row r="1002" hidden="1">
      <c r="A1002" s="13"/>
      <c r="B1002" s="9"/>
      <c r="C1002" s="9"/>
    </row>
    <row r="1003" hidden="1">
      <c r="A1003" s="13"/>
      <c r="B1003" s="9"/>
      <c r="C1003" s="9"/>
    </row>
    <row r="1004" hidden="1">
      <c r="A1004" s="13"/>
      <c r="B1004" s="9"/>
      <c r="C1004" s="9"/>
    </row>
    <row r="1005" hidden="1">
      <c r="A1005" s="13"/>
      <c r="B1005" s="9"/>
      <c r="C1005" s="9"/>
    </row>
    <row r="1006" hidden="1">
      <c r="A1006" s="13"/>
      <c r="B1006" s="9"/>
      <c r="C1006" s="9"/>
    </row>
    <row r="1007" hidden="1">
      <c r="A1007" s="13"/>
      <c r="B1007" s="9"/>
      <c r="C1007" s="9"/>
    </row>
    <row r="1008" hidden="1">
      <c r="A1008" s="13"/>
      <c r="B1008" s="9"/>
      <c r="C1008" s="9"/>
    </row>
    <row r="1009" hidden="1">
      <c r="A1009" s="13"/>
      <c r="B1009" s="9"/>
      <c r="C1009" s="9"/>
    </row>
    <row r="1010" hidden="1">
      <c r="A1010" s="13"/>
      <c r="B1010" s="9"/>
      <c r="C1010" s="9"/>
    </row>
    <row r="1011" hidden="1">
      <c r="A1011" s="13"/>
      <c r="B1011" s="9"/>
      <c r="C1011" s="9"/>
    </row>
    <row r="1012" hidden="1">
      <c r="A1012" s="13"/>
      <c r="B1012" s="9"/>
      <c r="C1012" s="9"/>
    </row>
    <row r="1013" hidden="1">
      <c r="A1013" s="13"/>
      <c r="B1013" s="9"/>
      <c r="C1013" s="9"/>
    </row>
    <row r="1014" hidden="1">
      <c r="A1014" s="13"/>
      <c r="B1014" s="9"/>
      <c r="C1014" s="9"/>
    </row>
    <row r="1015" hidden="1">
      <c r="A1015" s="13"/>
      <c r="B1015" s="9"/>
      <c r="C1015" s="9"/>
    </row>
    <row r="1016" hidden="1">
      <c r="A1016" s="13"/>
      <c r="B1016" s="9"/>
      <c r="C1016" s="9"/>
    </row>
    <row r="1017" hidden="1">
      <c r="A1017" s="13"/>
      <c r="B1017" s="9"/>
      <c r="C1017" s="9"/>
    </row>
    <row r="1018" hidden="1">
      <c r="A1018" s="13"/>
      <c r="B1018" s="9"/>
      <c r="C1018" s="9"/>
    </row>
    <row r="1019" hidden="1">
      <c r="A1019" s="13"/>
      <c r="B1019" s="9"/>
      <c r="C1019" s="9"/>
    </row>
    <row r="1020" hidden="1">
      <c r="A1020" s="13"/>
      <c r="B1020" s="9"/>
      <c r="C1020" s="9"/>
    </row>
    <row r="1021" hidden="1">
      <c r="A1021" s="13"/>
      <c r="B1021" s="9"/>
      <c r="C1021" s="9"/>
    </row>
    <row r="1022" hidden="1">
      <c r="A1022" s="13"/>
      <c r="B1022" s="9"/>
      <c r="C1022" s="9"/>
    </row>
    <row r="1023" hidden="1">
      <c r="A1023" s="13"/>
      <c r="B1023" s="9"/>
      <c r="C1023" s="9"/>
    </row>
    <row r="1024" hidden="1">
      <c r="A1024" s="13"/>
      <c r="B1024" s="9"/>
      <c r="C1024" s="9"/>
    </row>
    <row r="1025" hidden="1">
      <c r="A1025" s="13"/>
      <c r="B1025" s="9"/>
      <c r="C1025" s="9"/>
    </row>
  </sheetData>
  <autoFilter ref="$E$1:$E$1025">
    <filterColumn colId="0">
      <filters>
        <filter val="TRUE"/>
        <filter val="FALSE"/>
        <filter val="Spreadsheets + DA as a profession"/>
      </filters>
    </filterColumn>
  </autoFilter>
  <conditionalFormatting sqref="C1:C1025">
    <cfRule type="expression" dxfId="0" priority="1">
      <formula>COUNTIF(C1:M1, TRUE) &gt; 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9.5"/>
    <col customWidth="1" min="2" max="2" width="27.88"/>
    <col customWidth="1" min="3" max="3" width="49.88"/>
    <col customWidth="1" min="4" max="4" width="21.88"/>
    <col customWidth="1" min="5" max="15" width="40.0"/>
  </cols>
  <sheetData>
    <row r="1" ht="28.5" customHeight="1">
      <c r="A1" s="1" t="s">
        <v>110</v>
      </c>
      <c r="B1" s="5" t="s">
        <v>111</v>
      </c>
      <c r="C1" s="5" t="s">
        <v>24</v>
      </c>
      <c r="D1" s="1" t="s">
        <v>25</v>
      </c>
      <c r="E1" s="6" t="s">
        <v>26</v>
      </c>
      <c r="F1" s="6" t="s">
        <v>27</v>
      </c>
      <c r="G1" s="6" t="s">
        <v>28</v>
      </c>
      <c r="H1" s="6" t="s">
        <v>29</v>
      </c>
      <c r="I1" s="6" t="s">
        <v>30</v>
      </c>
      <c r="J1" s="6" t="s">
        <v>31</v>
      </c>
      <c r="K1" s="6" t="s">
        <v>32</v>
      </c>
      <c r="L1" s="6" t="s">
        <v>33</v>
      </c>
      <c r="M1" s="6" t="s">
        <v>112</v>
      </c>
      <c r="N1" s="6" t="s">
        <v>113</v>
      </c>
      <c r="O1" s="6" t="s">
        <v>34</v>
      </c>
    </row>
    <row r="2" ht="28.5" customHeight="1">
      <c r="A2" s="1"/>
      <c r="B2" s="5"/>
      <c r="C2" s="5"/>
      <c r="D2" s="7" t="s">
        <v>35</v>
      </c>
      <c r="E2" s="16" t="s">
        <v>114</v>
      </c>
      <c r="F2" s="8" t="s">
        <v>115</v>
      </c>
      <c r="G2" s="16" t="s">
        <v>116</v>
      </c>
      <c r="H2" s="6" t="s">
        <v>117</v>
      </c>
      <c r="I2" s="6" t="s">
        <v>118</v>
      </c>
      <c r="J2" s="6" t="s">
        <v>119</v>
      </c>
      <c r="K2" s="16" t="s">
        <v>120</v>
      </c>
      <c r="L2" s="6" t="s">
        <v>121</v>
      </c>
      <c r="M2" s="8" t="s">
        <v>122</v>
      </c>
      <c r="N2" s="16" t="s">
        <v>123</v>
      </c>
      <c r="O2" s="6" t="s">
        <v>124</v>
      </c>
    </row>
    <row r="3" ht="52.5" customHeight="1">
      <c r="A3" s="1" t="s">
        <v>125</v>
      </c>
      <c r="B3" s="5">
        <v>6.0</v>
      </c>
      <c r="C3" s="9"/>
      <c r="E3" s="7" t="s">
        <v>126</v>
      </c>
      <c r="F3" s="7" t="s">
        <v>127</v>
      </c>
      <c r="G3" s="7" t="s">
        <v>128</v>
      </c>
      <c r="H3" s="7" t="s">
        <v>129</v>
      </c>
      <c r="I3" s="7" t="s">
        <v>130</v>
      </c>
      <c r="J3" s="7" t="s">
        <v>131</v>
      </c>
      <c r="K3" s="7" t="s">
        <v>132</v>
      </c>
      <c r="L3" s="7" t="s">
        <v>133</v>
      </c>
      <c r="M3" s="7" t="s">
        <v>134</v>
      </c>
      <c r="N3" s="7" t="s">
        <v>135</v>
      </c>
      <c r="O3" s="7" t="s">
        <v>136</v>
      </c>
      <c r="P3" s="10"/>
      <c r="Q3" s="10"/>
      <c r="R3" s="10"/>
      <c r="S3" s="10"/>
      <c r="T3" s="10"/>
      <c r="U3" s="10"/>
      <c r="V3" s="10"/>
      <c r="W3" s="10"/>
      <c r="X3" s="10"/>
    </row>
    <row r="4" ht="40.5" customHeight="1">
      <c r="A4" s="1"/>
      <c r="B4" s="5"/>
      <c r="C4" s="9"/>
      <c r="E4" s="7" t="s">
        <v>137</v>
      </c>
      <c r="F4" s="7" t="s">
        <v>138</v>
      </c>
      <c r="G4" s="7" t="s">
        <v>139</v>
      </c>
      <c r="H4" s="7" t="s">
        <v>140</v>
      </c>
      <c r="I4" s="7" t="s">
        <v>141</v>
      </c>
      <c r="J4" s="7" t="s">
        <v>142</v>
      </c>
      <c r="K4" s="7" t="s">
        <v>143</v>
      </c>
      <c r="L4" s="7" t="s">
        <v>144</v>
      </c>
      <c r="M4" s="7" t="s">
        <v>145</v>
      </c>
      <c r="N4" s="7" t="s">
        <v>146</v>
      </c>
      <c r="O4" s="10"/>
      <c r="P4" s="10"/>
      <c r="Q4" s="10"/>
      <c r="R4" s="10"/>
      <c r="S4" s="10"/>
      <c r="T4" s="10"/>
      <c r="U4" s="10"/>
      <c r="V4" s="10"/>
      <c r="W4" s="10"/>
      <c r="X4" s="10"/>
    </row>
    <row r="5">
      <c r="A5" s="1" t="s">
        <v>44</v>
      </c>
      <c r="B5" s="5" t="s">
        <v>45</v>
      </c>
      <c r="C5" s="9"/>
    </row>
    <row r="6">
      <c r="A6" s="13"/>
      <c r="B6" s="9"/>
      <c r="C6" s="11" t="s">
        <v>147</v>
      </c>
      <c r="D6" s="12">
        <f t="shared" ref="D6:D24" si="1">sum(COUNTIF(E6:L6, TRUE))</f>
        <v>1</v>
      </c>
      <c r="E6" s="2" t="b">
        <v>1</v>
      </c>
      <c r="F6" s="2" t="b">
        <v>0</v>
      </c>
      <c r="G6" s="12" t="b">
        <v>0</v>
      </c>
      <c r="H6" s="12" t="b">
        <v>0</v>
      </c>
      <c r="I6" s="12" t="b">
        <v>0</v>
      </c>
      <c r="J6" s="12" t="b">
        <v>0</v>
      </c>
      <c r="K6" s="12" t="b">
        <v>0</v>
      </c>
      <c r="L6" s="12" t="b">
        <v>0</v>
      </c>
      <c r="M6" s="12" t="b">
        <v>0</v>
      </c>
      <c r="N6" s="12" t="b">
        <v>0</v>
      </c>
      <c r="O6" s="12" t="b">
        <v>0</v>
      </c>
    </row>
    <row r="7">
      <c r="A7" s="13"/>
      <c r="B7" s="9"/>
      <c r="C7" s="11" t="s">
        <v>148</v>
      </c>
      <c r="D7" s="12">
        <f t="shared" si="1"/>
        <v>1</v>
      </c>
      <c r="E7" s="2" t="b">
        <v>0</v>
      </c>
      <c r="F7" s="2" t="b">
        <v>1</v>
      </c>
      <c r="G7" s="12" t="b">
        <v>0</v>
      </c>
      <c r="H7" s="12" t="b">
        <v>0</v>
      </c>
      <c r="I7" s="12" t="b">
        <v>0</v>
      </c>
      <c r="J7" s="12" t="b">
        <v>0</v>
      </c>
      <c r="K7" s="12" t="b">
        <v>0</v>
      </c>
      <c r="L7" s="12" t="b">
        <v>0</v>
      </c>
      <c r="M7" s="12" t="b">
        <v>0</v>
      </c>
      <c r="N7" s="12" t="b">
        <v>0</v>
      </c>
      <c r="O7" s="12" t="b">
        <v>0</v>
      </c>
    </row>
    <row r="8">
      <c r="A8" s="13"/>
      <c r="B8" s="9"/>
      <c r="C8" s="11" t="s">
        <v>149</v>
      </c>
      <c r="D8" s="12">
        <f t="shared" si="1"/>
        <v>1</v>
      </c>
      <c r="E8" s="2" t="b">
        <v>1</v>
      </c>
      <c r="F8" s="12" t="b">
        <v>0</v>
      </c>
      <c r="G8" s="12" t="b">
        <v>0</v>
      </c>
      <c r="H8" s="12" t="b">
        <v>0</v>
      </c>
      <c r="I8" s="12" t="b">
        <v>0</v>
      </c>
      <c r="J8" s="12" t="b">
        <v>0</v>
      </c>
      <c r="K8" s="12" t="b">
        <v>0</v>
      </c>
      <c r="L8" s="12" t="b">
        <v>0</v>
      </c>
      <c r="M8" s="12" t="b">
        <v>0</v>
      </c>
      <c r="N8" s="12" t="b">
        <v>0</v>
      </c>
      <c r="O8" s="12" t="b">
        <v>0</v>
      </c>
    </row>
    <row r="9">
      <c r="A9" s="13"/>
      <c r="B9" s="9"/>
      <c r="C9" s="11" t="s">
        <v>150</v>
      </c>
      <c r="D9" s="12">
        <f t="shared" si="1"/>
        <v>1</v>
      </c>
      <c r="E9" s="2" t="b">
        <v>1</v>
      </c>
      <c r="F9" s="12" t="b">
        <v>0</v>
      </c>
      <c r="G9" s="12" t="b">
        <v>0</v>
      </c>
      <c r="H9" s="12" t="b">
        <v>0</v>
      </c>
      <c r="I9" s="12" t="b">
        <v>0</v>
      </c>
      <c r="J9" s="12" t="b">
        <v>0</v>
      </c>
      <c r="K9" s="12" t="b">
        <v>0</v>
      </c>
      <c r="L9" s="12" t="b">
        <v>0</v>
      </c>
      <c r="M9" s="12" t="b">
        <v>0</v>
      </c>
      <c r="N9" s="12" t="b">
        <v>0</v>
      </c>
      <c r="O9" s="12" t="b">
        <v>0</v>
      </c>
    </row>
    <row r="10">
      <c r="A10" s="13"/>
      <c r="B10" s="17" t="s">
        <v>151</v>
      </c>
      <c r="C10" s="11" t="s">
        <v>152</v>
      </c>
      <c r="D10" s="12">
        <f t="shared" si="1"/>
        <v>1</v>
      </c>
      <c r="E10" s="2" t="b">
        <v>1</v>
      </c>
      <c r="F10" s="12" t="b">
        <v>0</v>
      </c>
      <c r="G10" s="12" t="b">
        <v>0</v>
      </c>
      <c r="H10" s="12" t="b">
        <v>0</v>
      </c>
      <c r="I10" s="12" t="b">
        <v>0</v>
      </c>
      <c r="J10" s="12" t="b">
        <v>0</v>
      </c>
      <c r="K10" s="12" t="b">
        <v>0</v>
      </c>
      <c r="L10" s="12" t="b">
        <v>0</v>
      </c>
      <c r="M10" s="2" t="b">
        <v>0</v>
      </c>
      <c r="N10" s="12" t="b">
        <v>0</v>
      </c>
      <c r="O10" s="12" t="b">
        <v>0</v>
      </c>
    </row>
    <row r="11">
      <c r="A11" s="13"/>
      <c r="B11" s="9"/>
      <c r="C11" s="11" t="s">
        <v>153</v>
      </c>
      <c r="D11" s="12">
        <f t="shared" si="1"/>
        <v>1</v>
      </c>
      <c r="E11" s="2" t="b">
        <v>1</v>
      </c>
      <c r="F11" s="12" t="b">
        <v>0</v>
      </c>
      <c r="G11" s="12" t="b">
        <v>0</v>
      </c>
      <c r="H11" s="12" t="b">
        <v>0</v>
      </c>
      <c r="I11" s="12" t="b">
        <v>0</v>
      </c>
      <c r="J11" s="12" t="b">
        <v>0</v>
      </c>
      <c r="K11" s="12" t="b">
        <v>0</v>
      </c>
      <c r="L11" s="12" t="b">
        <v>0</v>
      </c>
      <c r="M11" s="2" t="b">
        <v>0</v>
      </c>
      <c r="N11" s="12" t="b">
        <v>0</v>
      </c>
      <c r="O11" s="12" t="b">
        <v>0</v>
      </c>
    </row>
    <row r="12">
      <c r="A12" s="13"/>
      <c r="B12" s="9"/>
      <c r="C12" s="11" t="s">
        <v>154</v>
      </c>
      <c r="D12" s="12">
        <f t="shared" si="1"/>
        <v>1</v>
      </c>
      <c r="E12" s="2" t="b">
        <v>1</v>
      </c>
      <c r="F12" s="12" t="b">
        <v>0</v>
      </c>
      <c r="G12" s="12" t="b">
        <v>0</v>
      </c>
      <c r="H12" s="12" t="b">
        <v>0</v>
      </c>
      <c r="I12" s="12" t="b">
        <v>0</v>
      </c>
      <c r="J12" s="12" t="b">
        <v>0</v>
      </c>
      <c r="K12" s="12" t="b">
        <v>0</v>
      </c>
      <c r="L12" s="12" t="b">
        <v>0</v>
      </c>
      <c r="M12" s="12" t="b">
        <v>0</v>
      </c>
      <c r="N12" s="12" t="b">
        <v>0</v>
      </c>
      <c r="O12" s="12" t="b">
        <v>0</v>
      </c>
    </row>
    <row r="13">
      <c r="A13" s="13"/>
      <c r="B13" s="5" t="s">
        <v>155</v>
      </c>
      <c r="C13" s="11"/>
      <c r="D13" s="12">
        <f t="shared" si="1"/>
        <v>0</v>
      </c>
      <c r="E13" s="2" t="b">
        <v>0</v>
      </c>
      <c r="F13" s="12" t="b">
        <v>0</v>
      </c>
      <c r="G13" s="12" t="b">
        <v>0</v>
      </c>
      <c r="H13" s="12" t="b">
        <v>0</v>
      </c>
      <c r="I13" s="12" t="b">
        <v>0</v>
      </c>
      <c r="J13" s="12" t="b">
        <v>0</v>
      </c>
      <c r="K13" s="12" t="b">
        <v>0</v>
      </c>
      <c r="L13" s="12" t="b">
        <v>0</v>
      </c>
      <c r="M13" s="2" t="b">
        <v>0</v>
      </c>
      <c r="N13" s="12" t="b">
        <v>0</v>
      </c>
      <c r="O13" s="12" t="b">
        <v>0</v>
      </c>
    </row>
    <row r="14">
      <c r="A14" s="13"/>
      <c r="B14" s="5"/>
      <c r="C14" s="11" t="s">
        <v>156</v>
      </c>
      <c r="D14" s="12">
        <f t="shared" si="1"/>
        <v>1</v>
      </c>
      <c r="E14" s="2" t="b">
        <v>1</v>
      </c>
      <c r="F14" s="12" t="b">
        <v>0</v>
      </c>
      <c r="G14" s="12" t="b">
        <v>0</v>
      </c>
      <c r="H14" s="12" t="b">
        <v>0</v>
      </c>
      <c r="I14" s="12" t="b">
        <v>0</v>
      </c>
      <c r="J14" s="12" t="b">
        <v>0</v>
      </c>
      <c r="K14" s="12" t="b">
        <v>0</v>
      </c>
      <c r="L14" s="12" t="b">
        <v>0</v>
      </c>
      <c r="M14" s="2" t="b">
        <v>0</v>
      </c>
      <c r="N14" s="12" t="b">
        <v>0</v>
      </c>
      <c r="O14" s="12" t="b">
        <v>0</v>
      </c>
    </row>
    <row r="15">
      <c r="A15" s="13"/>
      <c r="B15" s="13"/>
      <c r="C15" s="11" t="s">
        <v>157</v>
      </c>
      <c r="D15" s="12">
        <f t="shared" si="1"/>
        <v>1</v>
      </c>
      <c r="E15" s="12" t="b">
        <v>0</v>
      </c>
      <c r="F15" s="12" t="b">
        <v>0</v>
      </c>
      <c r="G15" s="2" t="b">
        <v>1</v>
      </c>
      <c r="H15" s="12" t="b">
        <v>0</v>
      </c>
      <c r="I15" s="12" t="b">
        <v>0</v>
      </c>
      <c r="J15" s="12" t="b">
        <v>0</v>
      </c>
      <c r="K15" s="12" t="b">
        <v>0</v>
      </c>
      <c r="L15" s="12" t="b">
        <v>0</v>
      </c>
      <c r="M15" s="2" t="b">
        <v>0</v>
      </c>
      <c r="N15" s="12" t="b">
        <v>0</v>
      </c>
      <c r="O15" s="12" t="b">
        <v>0</v>
      </c>
    </row>
    <row r="16">
      <c r="A16" s="13"/>
      <c r="B16" s="13"/>
      <c r="C16" s="11" t="s">
        <v>158</v>
      </c>
      <c r="D16" s="12">
        <f t="shared" si="1"/>
        <v>0</v>
      </c>
      <c r="E16" s="12" t="b">
        <v>0</v>
      </c>
      <c r="F16" s="12" t="b">
        <v>0</v>
      </c>
      <c r="G16" s="12" t="b">
        <v>0</v>
      </c>
      <c r="H16" s="12" t="b">
        <v>0</v>
      </c>
      <c r="I16" s="12" t="b">
        <v>0</v>
      </c>
      <c r="J16" s="12" t="b">
        <v>0</v>
      </c>
      <c r="K16" s="12" t="b">
        <v>0</v>
      </c>
      <c r="L16" s="12" t="b">
        <v>0</v>
      </c>
      <c r="M16" s="2" t="b">
        <v>0</v>
      </c>
      <c r="N16" s="12" t="b">
        <v>0</v>
      </c>
      <c r="O16" s="12" t="b">
        <v>0</v>
      </c>
    </row>
    <row r="17">
      <c r="A17" s="13"/>
      <c r="B17" s="13"/>
      <c r="C17" s="11" t="s">
        <v>159</v>
      </c>
      <c r="D17" s="12">
        <f t="shared" si="1"/>
        <v>0</v>
      </c>
      <c r="E17" s="12" t="b">
        <v>0</v>
      </c>
      <c r="F17" s="12" t="b">
        <v>0</v>
      </c>
      <c r="G17" s="12" t="b">
        <v>0</v>
      </c>
      <c r="H17" s="12" t="b">
        <v>0</v>
      </c>
      <c r="I17" s="12" t="b">
        <v>0</v>
      </c>
      <c r="J17" s="12" t="b">
        <v>0</v>
      </c>
      <c r="K17" s="12" t="b">
        <v>0</v>
      </c>
      <c r="L17" s="12" t="b">
        <v>0</v>
      </c>
      <c r="M17" s="2" t="b">
        <v>0</v>
      </c>
      <c r="N17" s="12" t="b">
        <v>0</v>
      </c>
      <c r="O17" s="12" t="b">
        <v>0</v>
      </c>
    </row>
    <row r="18">
      <c r="A18" s="13"/>
      <c r="B18" s="13"/>
      <c r="C18" s="11" t="s">
        <v>160</v>
      </c>
      <c r="D18" s="12">
        <f t="shared" si="1"/>
        <v>3</v>
      </c>
      <c r="E18" s="12" t="b">
        <v>0</v>
      </c>
      <c r="F18" s="12" t="b">
        <v>0</v>
      </c>
      <c r="G18" s="12" t="b">
        <v>0</v>
      </c>
      <c r="H18" s="12" t="b">
        <v>0</v>
      </c>
      <c r="I18" s="2" t="b">
        <v>1</v>
      </c>
      <c r="J18" s="2" t="b">
        <v>1</v>
      </c>
      <c r="K18" s="2" t="b">
        <v>1</v>
      </c>
      <c r="L18" s="12" t="b">
        <v>0</v>
      </c>
      <c r="M18" s="2" t="b">
        <v>0</v>
      </c>
      <c r="N18" s="12" t="b">
        <v>0</v>
      </c>
      <c r="O18" s="2" t="b">
        <v>1</v>
      </c>
    </row>
    <row r="19">
      <c r="A19" s="13"/>
      <c r="B19" s="13"/>
      <c r="C19" s="11" t="s">
        <v>161</v>
      </c>
      <c r="D19" s="12">
        <f t="shared" si="1"/>
        <v>3</v>
      </c>
      <c r="E19" s="12" t="b">
        <v>0</v>
      </c>
      <c r="F19" s="12" t="b">
        <v>0</v>
      </c>
      <c r="G19" s="12" t="b">
        <v>0</v>
      </c>
      <c r="H19" s="12" t="b">
        <v>0</v>
      </c>
      <c r="I19" s="2" t="b">
        <v>1</v>
      </c>
      <c r="J19" s="2" t="b">
        <v>1</v>
      </c>
      <c r="K19" s="2" t="b">
        <v>1</v>
      </c>
      <c r="L19" s="12" t="b">
        <v>0</v>
      </c>
      <c r="M19" s="2" t="b">
        <v>0</v>
      </c>
      <c r="N19" s="12" t="b">
        <v>0</v>
      </c>
      <c r="O19" s="2" t="b">
        <v>1</v>
      </c>
    </row>
    <row r="20">
      <c r="A20" s="13"/>
      <c r="B20" s="13"/>
      <c r="C20" s="11" t="s">
        <v>162</v>
      </c>
      <c r="D20" s="12">
        <f t="shared" si="1"/>
        <v>0</v>
      </c>
      <c r="E20" s="12" t="b">
        <v>0</v>
      </c>
      <c r="F20" s="12" t="b">
        <v>0</v>
      </c>
      <c r="G20" s="12" t="b">
        <v>0</v>
      </c>
      <c r="H20" s="12" t="b">
        <v>0</v>
      </c>
      <c r="I20" s="12" t="b">
        <v>0</v>
      </c>
      <c r="J20" s="12" t="b">
        <v>0</v>
      </c>
      <c r="K20" s="12" t="b">
        <v>0</v>
      </c>
      <c r="L20" s="12" t="b">
        <v>0</v>
      </c>
      <c r="M20" s="2" t="b">
        <v>0</v>
      </c>
      <c r="N20" s="12" t="b">
        <v>0</v>
      </c>
      <c r="O20" s="12" t="b">
        <v>0</v>
      </c>
    </row>
    <row r="21">
      <c r="A21" s="13"/>
      <c r="B21" s="9"/>
      <c r="C21" s="11" t="s">
        <v>163</v>
      </c>
      <c r="D21" s="12">
        <f t="shared" si="1"/>
        <v>0</v>
      </c>
      <c r="E21" s="12" t="b">
        <v>0</v>
      </c>
      <c r="F21" s="12" t="b">
        <v>0</v>
      </c>
      <c r="G21" s="12" t="b">
        <v>0</v>
      </c>
      <c r="H21" s="12" t="b">
        <v>0</v>
      </c>
      <c r="I21" s="12" t="b">
        <v>0</v>
      </c>
      <c r="J21" s="12" t="b">
        <v>0</v>
      </c>
      <c r="K21" s="12" t="b">
        <v>0</v>
      </c>
      <c r="L21" s="12" t="b">
        <v>0</v>
      </c>
      <c r="M21" s="2" t="b">
        <v>1</v>
      </c>
      <c r="N21" s="12" t="b">
        <v>0</v>
      </c>
      <c r="O21" s="2" t="b">
        <v>1</v>
      </c>
    </row>
    <row r="22">
      <c r="A22" s="13"/>
      <c r="B22" s="9"/>
      <c r="C22" s="11" t="s">
        <v>164</v>
      </c>
      <c r="D22" s="12">
        <f t="shared" si="1"/>
        <v>0</v>
      </c>
      <c r="E22" s="12" t="b">
        <v>0</v>
      </c>
      <c r="F22" s="12" t="b">
        <v>0</v>
      </c>
      <c r="G22" s="12" t="b">
        <v>0</v>
      </c>
      <c r="H22" s="12" t="b">
        <v>0</v>
      </c>
      <c r="I22" s="12" t="b">
        <v>0</v>
      </c>
      <c r="J22" s="12" t="b">
        <v>0</v>
      </c>
      <c r="K22" s="12" t="b">
        <v>0</v>
      </c>
      <c r="L22" s="12" t="b">
        <v>0</v>
      </c>
      <c r="M22" s="2" t="b">
        <v>0</v>
      </c>
      <c r="N22" s="12" t="b">
        <v>0</v>
      </c>
      <c r="O22" s="12" t="b">
        <v>0</v>
      </c>
    </row>
    <row r="23">
      <c r="A23" s="13"/>
      <c r="B23" s="9"/>
      <c r="C23" s="11" t="s">
        <v>165</v>
      </c>
      <c r="D23" s="12">
        <f t="shared" si="1"/>
        <v>0</v>
      </c>
      <c r="E23" s="12" t="b">
        <v>0</v>
      </c>
      <c r="F23" s="12" t="b">
        <v>0</v>
      </c>
      <c r="G23" s="12" t="b">
        <v>0</v>
      </c>
      <c r="H23" s="12" t="b">
        <v>0</v>
      </c>
      <c r="I23" s="12" t="b">
        <v>0</v>
      </c>
      <c r="J23" s="12" t="b">
        <v>0</v>
      </c>
      <c r="K23" s="12" t="b">
        <v>0</v>
      </c>
      <c r="L23" s="12" t="b">
        <v>0</v>
      </c>
      <c r="M23" s="2" t="b">
        <v>0</v>
      </c>
      <c r="N23" s="12" t="b">
        <v>0</v>
      </c>
      <c r="O23" s="2" t="b">
        <v>1</v>
      </c>
    </row>
    <row r="24">
      <c r="A24" s="13"/>
      <c r="B24" s="9"/>
      <c r="C24" s="11" t="s">
        <v>166</v>
      </c>
      <c r="D24" s="12">
        <f t="shared" si="1"/>
        <v>0</v>
      </c>
      <c r="E24" s="12" t="b">
        <v>0</v>
      </c>
      <c r="F24" s="12" t="b">
        <v>0</v>
      </c>
      <c r="G24" s="12" t="b">
        <v>0</v>
      </c>
      <c r="H24" s="12" t="b">
        <v>0</v>
      </c>
      <c r="I24" s="12" t="b">
        <v>0</v>
      </c>
      <c r="J24" s="12" t="b">
        <v>0</v>
      </c>
      <c r="K24" s="12" t="b">
        <v>0</v>
      </c>
      <c r="L24" s="12" t="b">
        <v>0</v>
      </c>
      <c r="M24" s="2" t="b">
        <v>0</v>
      </c>
      <c r="N24" s="12" t="b">
        <v>0</v>
      </c>
      <c r="O24" s="2" t="b">
        <v>1</v>
      </c>
    </row>
    <row r="25">
      <c r="A25" s="13"/>
      <c r="B25" s="9"/>
      <c r="C25" s="11" t="s">
        <v>167</v>
      </c>
      <c r="E25" s="12" t="b">
        <v>0</v>
      </c>
      <c r="F25" s="12" t="b">
        <v>0</v>
      </c>
      <c r="G25" s="12" t="b">
        <v>0</v>
      </c>
      <c r="H25" s="12" t="b">
        <v>0</v>
      </c>
      <c r="I25" s="12" t="b">
        <v>0</v>
      </c>
      <c r="J25" s="12" t="b">
        <v>0</v>
      </c>
      <c r="K25" s="12" t="b">
        <v>0</v>
      </c>
      <c r="L25" s="12" t="b">
        <v>0</v>
      </c>
      <c r="M25" s="2" t="b">
        <v>0</v>
      </c>
      <c r="N25" s="12" t="b">
        <v>0</v>
      </c>
      <c r="O25" s="2" t="b">
        <v>0</v>
      </c>
    </row>
    <row r="26">
      <c r="A26" s="13"/>
      <c r="B26" s="11" t="s">
        <v>168</v>
      </c>
      <c r="C26" s="11" t="s">
        <v>169</v>
      </c>
      <c r="D26" s="12">
        <f t="shared" ref="D26:D30" si="2">sum(COUNTIF(E26:L26, TRUE))</f>
        <v>1</v>
      </c>
      <c r="E26" s="12" t="b">
        <v>0</v>
      </c>
      <c r="F26" s="12" t="b">
        <v>0</v>
      </c>
      <c r="G26" s="2" t="b">
        <v>1</v>
      </c>
      <c r="H26" s="12" t="b">
        <v>0</v>
      </c>
      <c r="I26" s="12" t="b">
        <v>0</v>
      </c>
      <c r="J26" s="12" t="b">
        <v>0</v>
      </c>
      <c r="K26" s="12" t="b">
        <v>0</v>
      </c>
      <c r="L26" s="12" t="b">
        <v>0</v>
      </c>
      <c r="M26" s="2" t="b">
        <v>0</v>
      </c>
      <c r="N26" s="12" t="b">
        <v>0</v>
      </c>
      <c r="O26" s="2" t="b">
        <v>0</v>
      </c>
    </row>
    <row r="27">
      <c r="A27" s="13"/>
      <c r="B27" s="5" t="s">
        <v>170</v>
      </c>
      <c r="C27" s="9"/>
      <c r="D27" s="12">
        <f t="shared" si="2"/>
        <v>0</v>
      </c>
      <c r="E27" s="12" t="b">
        <v>0</v>
      </c>
      <c r="F27" s="12" t="b">
        <v>0</v>
      </c>
      <c r="G27" s="12" t="b">
        <v>0</v>
      </c>
      <c r="H27" s="12" t="b">
        <v>0</v>
      </c>
      <c r="I27" s="12" t="b">
        <v>0</v>
      </c>
      <c r="J27" s="12" t="b">
        <v>0</v>
      </c>
      <c r="K27" s="12" t="b">
        <v>0</v>
      </c>
      <c r="L27" s="12" t="b">
        <v>0</v>
      </c>
      <c r="M27" s="2" t="b">
        <v>0</v>
      </c>
      <c r="N27" s="12" t="b">
        <v>0</v>
      </c>
      <c r="O27" s="12" t="b">
        <v>0</v>
      </c>
    </row>
    <row r="28">
      <c r="A28" s="13"/>
      <c r="B28" s="14"/>
      <c r="C28" s="11" t="s">
        <v>171</v>
      </c>
      <c r="D28" s="12">
        <f t="shared" si="2"/>
        <v>1</v>
      </c>
      <c r="E28" s="2" t="b">
        <v>1</v>
      </c>
      <c r="F28" s="12" t="b">
        <v>0</v>
      </c>
      <c r="G28" s="12" t="b">
        <v>0</v>
      </c>
      <c r="H28" s="12" t="b">
        <v>0</v>
      </c>
      <c r="I28" s="12" t="b">
        <v>0</v>
      </c>
      <c r="J28" s="12" t="b">
        <v>0</v>
      </c>
      <c r="K28" s="12" t="b">
        <v>0</v>
      </c>
      <c r="L28" s="12" t="b">
        <v>0</v>
      </c>
      <c r="M28" s="2" t="b">
        <v>0</v>
      </c>
      <c r="N28" s="12" t="b">
        <v>0</v>
      </c>
      <c r="O28" s="12" t="b">
        <v>0</v>
      </c>
    </row>
    <row r="29">
      <c r="A29" s="13"/>
      <c r="B29" s="13"/>
      <c r="C29" s="11" t="s">
        <v>172</v>
      </c>
      <c r="D29" s="12">
        <f t="shared" si="2"/>
        <v>1</v>
      </c>
      <c r="E29" s="12" t="b">
        <v>0</v>
      </c>
      <c r="F29" s="12" t="b">
        <v>0</v>
      </c>
      <c r="G29" s="2" t="b">
        <v>1</v>
      </c>
      <c r="H29" s="12" t="b">
        <v>0</v>
      </c>
      <c r="I29" s="12" t="b">
        <v>0</v>
      </c>
      <c r="J29" s="12" t="b">
        <v>0</v>
      </c>
      <c r="K29" s="12" t="b">
        <v>0</v>
      </c>
      <c r="L29" s="12" t="b">
        <v>0</v>
      </c>
      <c r="M29" s="2" t="b">
        <v>0</v>
      </c>
      <c r="N29" s="12" t="b">
        <v>0</v>
      </c>
      <c r="O29" s="2" t="b">
        <v>1</v>
      </c>
    </row>
    <row r="30">
      <c r="A30" s="13"/>
      <c r="B30" s="13"/>
      <c r="C30" s="11" t="s">
        <v>173</v>
      </c>
      <c r="D30" s="12">
        <f t="shared" si="2"/>
        <v>3</v>
      </c>
      <c r="E30" s="12" t="b">
        <v>0</v>
      </c>
      <c r="F30" s="12" t="b">
        <v>0</v>
      </c>
      <c r="G30" s="12" t="b">
        <v>0</v>
      </c>
      <c r="H30" s="12" t="b">
        <v>0</v>
      </c>
      <c r="I30" s="2" t="b">
        <v>1</v>
      </c>
      <c r="J30" s="2" t="b">
        <v>1</v>
      </c>
      <c r="K30" s="2" t="b">
        <v>1</v>
      </c>
      <c r="L30" s="12" t="b">
        <v>0</v>
      </c>
      <c r="M30" s="2" t="b">
        <v>0</v>
      </c>
      <c r="N30" s="12" t="b">
        <v>0</v>
      </c>
      <c r="O30" s="2" t="b">
        <v>1</v>
      </c>
    </row>
    <row r="31">
      <c r="A31" s="13"/>
      <c r="B31" s="13"/>
      <c r="C31" s="11" t="s">
        <v>174</v>
      </c>
      <c r="E31" s="12" t="b">
        <v>0</v>
      </c>
      <c r="F31" s="12" t="b">
        <v>0</v>
      </c>
      <c r="G31" s="12" t="b">
        <v>0</v>
      </c>
      <c r="H31" s="12" t="b">
        <v>0</v>
      </c>
      <c r="I31" s="2" t="b">
        <v>1</v>
      </c>
      <c r="J31" s="2" t="b">
        <v>0</v>
      </c>
      <c r="K31" s="2" t="b">
        <v>0</v>
      </c>
      <c r="L31" s="12" t="b">
        <v>0</v>
      </c>
      <c r="M31" s="2" t="b">
        <v>0</v>
      </c>
      <c r="N31" s="12" t="b">
        <v>0</v>
      </c>
      <c r="O31" s="2" t="b">
        <v>0</v>
      </c>
    </row>
    <row r="32">
      <c r="A32" s="13"/>
      <c r="B32" s="5" t="s">
        <v>175</v>
      </c>
      <c r="C32" s="9"/>
      <c r="D32" s="12">
        <f t="shared" ref="D32:D34" si="3">sum(COUNTIF(E32:L32, TRUE))</f>
        <v>0</v>
      </c>
      <c r="E32" s="12" t="b">
        <v>0</v>
      </c>
      <c r="F32" s="12" t="b">
        <v>0</v>
      </c>
      <c r="G32" s="12" t="b">
        <v>0</v>
      </c>
      <c r="H32" s="12" t="b">
        <v>0</v>
      </c>
      <c r="I32" s="12" t="b">
        <v>0</v>
      </c>
      <c r="J32" s="12" t="b">
        <v>0</v>
      </c>
      <c r="K32" s="12" t="b">
        <v>0</v>
      </c>
      <c r="L32" s="12" t="b">
        <v>0</v>
      </c>
      <c r="M32" s="2" t="b">
        <v>0</v>
      </c>
      <c r="N32" s="12" t="b">
        <v>0</v>
      </c>
      <c r="O32" s="12" t="b">
        <v>0</v>
      </c>
    </row>
    <row r="33">
      <c r="A33" s="13"/>
      <c r="B33" s="13"/>
      <c r="C33" s="11" t="s">
        <v>176</v>
      </c>
      <c r="D33" s="12">
        <f t="shared" si="3"/>
        <v>1</v>
      </c>
      <c r="E33" s="2" t="b">
        <v>1</v>
      </c>
      <c r="F33" s="12" t="b">
        <v>0</v>
      </c>
      <c r="G33" s="12" t="b">
        <v>0</v>
      </c>
      <c r="H33" s="12" t="b">
        <v>0</v>
      </c>
      <c r="I33" s="12" t="b">
        <v>0</v>
      </c>
      <c r="J33" s="12" t="b">
        <v>0</v>
      </c>
      <c r="K33" s="12" t="b">
        <v>0</v>
      </c>
      <c r="L33" s="12" t="b">
        <v>0</v>
      </c>
      <c r="M33" s="2" t="b">
        <v>0</v>
      </c>
      <c r="N33" s="12" t="b">
        <v>0</v>
      </c>
      <c r="O33" s="12" t="b">
        <v>0</v>
      </c>
    </row>
    <row r="34">
      <c r="A34" s="13"/>
      <c r="B34" s="13"/>
      <c r="C34" s="11" t="s">
        <v>177</v>
      </c>
      <c r="D34" s="12">
        <f t="shared" si="3"/>
        <v>2</v>
      </c>
      <c r="E34" s="12" t="b">
        <v>0</v>
      </c>
      <c r="F34" s="12" t="b">
        <v>0</v>
      </c>
      <c r="G34" s="12" t="b">
        <v>0</v>
      </c>
      <c r="H34" s="12" t="b">
        <v>0</v>
      </c>
      <c r="I34" s="2" t="b">
        <v>0</v>
      </c>
      <c r="J34" s="2" t="b">
        <v>1</v>
      </c>
      <c r="K34" s="2" t="b">
        <v>1</v>
      </c>
      <c r="L34" s="12" t="b">
        <v>0</v>
      </c>
      <c r="M34" s="2" t="b">
        <v>0</v>
      </c>
      <c r="N34" s="12" t="b">
        <v>0</v>
      </c>
      <c r="O34" s="2" t="b">
        <v>1</v>
      </c>
    </row>
    <row r="35">
      <c r="A35" s="13"/>
      <c r="B35" s="17" t="s">
        <v>151</v>
      </c>
      <c r="C35" s="11" t="s">
        <v>178</v>
      </c>
      <c r="E35" s="2" t="b">
        <v>0</v>
      </c>
      <c r="F35" s="12" t="b">
        <v>0</v>
      </c>
      <c r="G35" s="12" t="b">
        <v>0</v>
      </c>
      <c r="H35" s="12" t="b">
        <v>0</v>
      </c>
      <c r="I35" s="2" t="b">
        <v>1</v>
      </c>
      <c r="J35" s="12" t="b">
        <v>0</v>
      </c>
      <c r="K35" s="12" t="b">
        <v>0</v>
      </c>
      <c r="L35" s="12" t="b">
        <v>0</v>
      </c>
      <c r="M35" s="2" t="b">
        <v>0</v>
      </c>
      <c r="N35" s="2" t="b">
        <v>0</v>
      </c>
      <c r="O35" s="12" t="b">
        <v>0</v>
      </c>
    </row>
    <row r="36">
      <c r="A36" s="13"/>
      <c r="B36" s="9"/>
      <c r="C36" s="11" t="s">
        <v>179</v>
      </c>
      <c r="D36" s="12">
        <f t="shared" ref="D36:D50" si="4">sum(COUNTIF(E36:L36, TRUE))</f>
        <v>0</v>
      </c>
      <c r="E36" s="12" t="b">
        <v>0</v>
      </c>
      <c r="F36" s="12" t="b">
        <v>0</v>
      </c>
      <c r="G36" s="12" t="b">
        <v>0</v>
      </c>
      <c r="H36" s="12" t="b">
        <v>0</v>
      </c>
      <c r="I36" s="12" t="b">
        <v>0</v>
      </c>
      <c r="J36" s="12" t="b">
        <v>0</v>
      </c>
      <c r="K36" s="12" t="b">
        <v>0</v>
      </c>
      <c r="L36" s="12" t="b">
        <v>0</v>
      </c>
      <c r="M36" s="2" t="b">
        <v>0</v>
      </c>
      <c r="N36" s="12" t="b">
        <v>0</v>
      </c>
      <c r="O36" s="12" t="b">
        <v>0</v>
      </c>
    </row>
    <row r="37">
      <c r="A37" s="13"/>
      <c r="B37" s="5" t="s">
        <v>180</v>
      </c>
      <c r="C37" s="9"/>
      <c r="D37" s="12">
        <f t="shared" si="4"/>
        <v>0</v>
      </c>
      <c r="E37" s="12" t="b">
        <v>0</v>
      </c>
      <c r="F37" s="12" t="b">
        <v>0</v>
      </c>
      <c r="G37" s="12" t="b">
        <v>0</v>
      </c>
      <c r="H37" s="12" t="b">
        <v>0</v>
      </c>
      <c r="I37" s="12" t="b">
        <v>0</v>
      </c>
      <c r="J37" s="12" t="b">
        <v>0</v>
      </c>
      <c r="K37" s="12" t="b">
        <v>0</v>
      </c>
      <c r="L37" s="12" t="b">
        <v>0</v>
      </c>
      <c r="M37" s="2" t="b">
        <v>0</v>
      </c>
      <c r="N37" s="12" t="b">
        <v>0</v>
      </c>
      <c r="O37" s="12" t="b">
        <v>0</v>
      </c>
    </row>
    <row r="38">
      <c r="A38" s="13"/>
      <c r="B38" s="18"/>
      <c r="C38" s="11" t="s">
        <v>181</v>
      </c>
      <c r="D38" s="12">
        <f t="shared" si="4"/>
        <v>1</v>
      </c>
      <c r="E38" s="2" t="b">
        <v>1</v>
      </c>
      <c r="F38" s="12" t="b">
        <v>0</v>
      </c>
      <c r="G38" s="12" t="b">
        <v>0</v>
      </c>
      <c r="H38" s="12" t="b">
        <v>0</v>
      </c>
      <c r="I38" s="12" t="b">
        <v>0</v>
      </c>
      <c r="J38" s="12" t="b">
        <v>0</v>
      </c>
      <c r="K38" s="12" t="b">
        <v>0</v>
      </c>
      <c r="L38" s="12" t="b">
        <v>0</v>
      </c>
      <c r="M38" s="2" t="b">
        <v>0</v>
      </c>
      <c r="N38" s="12" t="b">
        <v>0</v>
      </c>
      <c r="O38" s="12" t="b">
        <v>0</v>
      </c>
    </row>
    <row r="39">
      <c r="A39" s="13"/>
      <c r="B39" s="18"/>
      <c r="C39" s="11" t="s">
        <v>182</v>
      </c>
      <c r="D39" s="12">
        <f t="shared" si="4"/>
        <v>1</v>
      </c>
      <c r="E39" s="12" t="b">
        <v>0</v>
      </c>
      <c r="F39" s="2" t="b">
        <v>1</v>
      </c>
      <c r="G39" s="12" t="b">
        <v>0</v>
      </c>
      <c r="H39" s="12" t="b">
        <v>0</v>
      </c>
      <c r="I39" s="12" t="b">
        <v>0</v>
      </c>
      <c r="J39" s="12" t="b">
        <v>0</v>
      </c>
      <c r="K39" s="12" t="b">
        <v>0</v>
      </c>
      <c r="L39" s="12" t="b">
        <v>0</v>
      </c>
      <c r="M39" s="2" t="b">
        <v>0</v>
      </c>
      <c r="N39" s="12" t="b">
        <v>0</v>
      </c>
      <c r="O39" s="12" t="b">
        <v>0</v>
      </c>
    </row>
    <row r="40">
      <c r="A40" s="13"/>
      <c r="B40" s="18"/>
      <c r="C40" s="11" t="s">
        <v>183</v>
      </c>
      <c r="D40" s="12">
        <f t="shared" si="4"/>
        <v>1</v>
      </c>
      <c r="E40" s="12" t="b">
        <v>0</v>
      </c>
      <c r="F40" s="2" t="b">
        <v>1</v>
      </c>
      <c r="G40" s="12" t="b">
        <v>0</v>
      </c>
      <c r="H40" s="12" t="b">
        <v>0</v>
      </c>
      <c r="I40" s="12" t="b">
        <v>0</v>
      </c>
      <c r="J40" s="12" t="b">
        <v>0</v>
      </c>
      <c r="K40" s="12" t="b">
        <v>0</v>
      </c>
      <c r="L40" s="12" t="b">
        <v>0</v>
      </c>
      <c r="M40" s="2" t="b">
        <v>0</v>
      </c>
      <c r="N40" s="12" t="b">
        <v>0</v>
      </c>
      <c r="O40" s="12" t="b">
        <v>0</v>
      </c>
    </row>
    <row r="41">
      <c r="A41" s="13"/>
      <c r="B41" s="18"/>
      <c r="C41" s="11" t="s">
        <v>184</v>
      </c>
      <c r="D41" s="12">
        <f t="shared" si="4"/>
        <v>1</v>
      </c>
      <c r="E41" s="12" t="b">
        <v>0</v>
      </c>
      <c r="F41" s="12" t="b">
        <v>0</v>
      </c>
      <c r="G41" s="2" t="b">
        <v>1</v>
      </c>
      <c r="H41" s="12" t="b">
        <v>0</v>
      </c>
      <c r="I41" s="12" t="b">
        <v>0</v>
      </c>
      <c r="J41" s="12" t="b">
        <v>0</v>
      </c>
      <c r="K41" s="12" t="b">
        <v>0</v>
      </c>
      <c r="L41" s="12" t="b">
        <v>0</v>
      </c>
      <c r="M41" s="2" t="b">
        <v>0</v>
      </c>
      <c r="N41" s="12" t="b">
        <v>0</v>
      </c>
      <c r="O41" s="2" t="b">
        <v>1</v>
      </c>
    </row>
    <row r="42">
      <c r="A42" s="13"/>
      <c r="B42" s="18"/>
      <c r="C42" s="11" t="s">
        <v>185</v>
      </c>
      <c r="D42" s="12">
        <f t="shared" si="4"/>
        <v>0</v>
      </c>
      <c r="E42" s="12" t="b">
        <v>0</v>
      </c>
      <c r="F42" s="12" t="b">
        <v>0</v>
      </c>
      <c r="G42" s="12" t="b">
        <v>0</v>
      </c>
      <c r="H42" s="12" t="b">
        <v>0</v>
      </c>
      <c r="I42" s="12" t="b">
        <v>0</v>
      </c>
      <c r="J42" s="12" t="b">
        <v>0</v>
      </c>
      <c r="K42" s="12" t="b">
        <v>0</v>
      </c>
      <c r="L42" s="12" t="b">
        <v>0</v>
      </c>
      <c r="M42" s="2" t="b">
        <v>0</v>
      </c>
      <c r="N42" s="12" t="b">
        <v>0</v>
      </c>
      <c r="O42" s="2" t="b">
        <v>0</v>
      </c>
    </row>
    <row r="43">
      <c r="A43" s="13"/>
      <c r="B43" s="18"/>
      <c r="C43" s="11" t="s">
        <v>186</v>
      </c>
      <c r="D43" s="12">
        <f t="shared" si="4"/>
        <v>1</v>
      </c>
      <c r="E43" s="12" t="b">
        <v>0</v>
      </c>
      <c r="F43" s="12" t="b">
        <v>0</v>
      </c>
      <c r="G43" s="2" t="b">
        <v>1</v>
      </c>
      <c r="H43" s="12" t="b">
        <v>0</v>
      </c>
      <c r="I43" s="12" t="b">
        <v>0</v>
      </c>
      <c r="J43" s="12" t="b">
        <v>0</v>
      </c>
      <c r="K43" s="12" t="b">
        <v>0</v>
      </c>
      <c r="L43" s="12" t="b">
        <v>0</v>
      </c>
      <c r="M43" s="2" t="b">
        <v>0</v>
      </c>
      <c r="N43" s="12" t="b">
        <v>0</v>
      </c>
      <c r="O43" s="2" t="b">
        <v>1</v>
      </c>
    </row>
    <row r="44">
      <c r="A44" s="13"/>
      <c r="B44" s="19"/>
      <c r="C44" s="11" t="s">
        <v>187</v>
      </c>
      <c r="D44" s="12">
        <f t="shared" si="4"/>
        <v>2</v>
      </c>
      <c r="E44" s="12" t="b">
        <v>0</v>
      </c>
      <c r="F44" s="12" t="b">
        <v>0</v>
      </c>
      <c r="G44" s="2" t="b">
        <v>1</v>
      </c>
      <c r="H44" s="2" t="b">
        <v>1</v>
      </c>
      <c r="I44" s="12" t="b">
        <v>0</v>
      </c>
      <c r="J44" s="12" t="b">
        <v>0</v>
      </c>
      <c r="K44" s="12" t="b">
        <v>0</v>
      </c>
      <c r="L44" s="12" t="b">
        <v>0</v>
      </c>
      <c r="M44" s="2" t="b">
        <v>0</v>
      </c>
      <c r="N44" s="12" t="b">
        <v>0</v>
      </c>
      <c r="O44" s="2" t="b">
        <v>1</v>
      </c>
    </row>
    <row r="45">
      <c r="A45" s="13"/>
      <c r="B45" s="18"/>
      <c r="C45" s="11" t="s">
        <v>188</v>
      </c>
      <c r="D45" s="12">
        <f t="shared" si="4"/>
        <v>1</v>
      </c>
      <c r="E45" s="12" t="b">
        <v>0</v>
      </c>
      <c r="F45" s="12" t="b">
        <v>0</v>
      </c>
      <c r="G45" s="12" t="b">
        <v>0</v>
      </c>
      <c r="H45" s="2" t="b">
        <v>1</v>
      </c>
      <c r="I45" s="12" t="b">
        <v>0</v>
      </c>
      <c r="J45" s="12" t="b">
        <v>0</v>
      </c>
      <c r="K45" s="12" t="b">
        <v>0</v>
      </c>
      <c r="L45" s="12" t="b">
        <v>0</v>
      </c>
      <c r="M45" s="2" t="b">
        <v>0</v>
      </c>
      <c r="N45" s="12" t="b">
        <v>0</v>
      </c>
      <c r="O45" s="2" t="b">
        <v>1</v>
      </c>
    </row>
    <row r="46">
      <c r="A46" s="13"/>
      <c r="B46" s="18"/>
      <c r="C46" s="11" t="s">
        <v>189</v>
      </c>
      <c r="D46" s="12">
        <f t="shared" si="4"/>
        <v>1</v>
      </c>
      <c r="E46" s="12" t="b">
        <v>0</v>
      </c>
      <c r="F46" s="12" t="b">
        <v>0</v>
      </c>
      <c r="G46" s="12" t="b">
        <v>0</v>
      </c>
      <c r="H46" s="2" t="b">
        <v>1</v>
      </c>
      <c r="I46" s="12" t="b">
        <v>0</v>
      </c>
      <c r="J46" s="12" t="b">
        <v>0</v>
      </c>
      <c r="K46" s="12" t="b">
        <v>0</v>
      </c>
      <c r="L46" s="12" t="b">
        <v>0</v>
      </c>
      <c r="M46" s="2" t="b">
        <v>0</v>
      </c>
      <c r="N46" s="12" t="b">
        <v>0</v>
      </c>
      <c r="O46" s="2" t="b">
        <v>1</v>
      </c>
    </row>
    <row r="47">
      <c r="A47" s="13"/>
      <c r="B47" s="18"/>
      <c r="C47" s="11" t="s">
        <v>190</v>
      </c>
      <c r="D47" s="12">
        <f t="shared" si="4"/>
        <v>2</v>
      </c>
      <c r="E47" s="12" t="b">
        <v>0</v>
      </c>
      <c r="F47" s="12" t="b">
        <v>0</v>
      </c>
      <c r="G47" s="12" t="b">
        <v>0</v>
      </c>
      <c r="H47" s="12" t="b">
        <v>0</v>
      </c>
      <c r="I47" s="2" t="b">
        <v>1</v>
      </c>
      <c r="J47" s="12" t="b">
        <v>0</v>
      </c>
      <c r="K47" s="2" t="b">
        <v>1</v>
      </c>
      <c r="L47" s="12" t="b">
        <v>0</v>
      </c>
      <c r="M47" s="2" t="b">
        <v>0</v>
      </c>
      <c r="N47" s="12" t="b">
        <v>0</v>
      </c>
      <c r="O47" s="2" t="b">
        <v>1</v>
      </c>
    </row>
    <row r="48">
      <c r="A48" s="13"/>
      <c r="B48" s="19"/>
      <c r="C48" s="11" t="s">
        <v>191</v>
      </c>
      <c r="D48" s="12">
        <f t="shared" si="4"/>
        <v>0</v>
      </c>
      <c r="E48" s="12" t="b">
        <v>0</v>
      </c>
      <c r="F48" s="12" t="b">
        <v>0</v>
      </c>
      <c r="G48" s="12" t="b">
        <v>0</v>
      </c>
      <c r="H48" s="12" t="b">
        <v>0</v>
      </c>
      <c r="I48" s="12" t="b">
        <v>0</v>
      </c>
      <c r="J48" s="12" t="b">
        <v>0</v>
      </c>
      <c r="K48" s="12" t="b">
        <v>0</v>
      </c>
      <c r="L48" s="12" t="b">
        <v>0</v>
      </c>
      <c r="M48" s="2" t="b">
        <v>0</v>
      </c>
      <c r="N48" s="2" t="b">
        <v>1</v>
      </c>
      <c r="O48" s="2" t="b">
        <v>1</v>
      </c>
    </row>
    <row r="49">
      <c r="A49" s="13"/>
      <c r="B49" s="19"/>
      <c r="C49" s="11" t="s">
        <v>192</v>
      </c>
      <c r="D49" s="12">
        <f t="shared" si="4"/>
        <v>0</v>
      </c>
      <c r="E49" s="12" t="b">
        <v>0</v>
      </c>
      <c r="F49" s="12" t="b">
        <v>0</v>
      </c>
      <c r="G49" s="12" t="b">
        <v>0</v>
      </c>
      <c r="H49" s="12" t="b">
        <v>0</v>
      </c>
      <c r="I49" s="12" t="b">
        <v>0</v>
      </c>
      <c r="J49" s="12" t="b">
        <v>0</v>
      </c>
      <c r="K49" s="12" t="b">
        <v>0</v>
      </c>
      <c r="L49" s="12" t="b">
        <v>0</v>
      </c>
      <c r="M49" s="2" t="b">
        <v>0</v>
      </c>
      <c r="N49" s="2" t="b">
        <v>1</v>
      </c>
      <c r="O49" s="12" t="b">
        <v>0</v>
      </c>
    </row>
    <row r="50">
      <c r="A50" s="13"/>
      <c r="B50" s="19"/>
      <c r="C50" s="11" t="s">
        <v>193</v>
      </c>
      <c r="D50" s="12">
        <f t="shared" si="4"/>
        <v>0</v>
      </c>
      <c r="E50" s="12" t="b">
        <v>0</v>
      </c>
      <c r="F50" s="12" t="b">
        <v>0</v>
      </c>
      <c r="G50" s="12" t="b">
        <v>0</v>
      </c>
      <c r="H50" s="12" t="b">
        <v>0</v>
      </c>
      <c r="I50" s="12" t="b">
        <v>0</v>
      </c>
      <c r="J50" s="12" t="b">
        <v>0</v>
      </c>
      <c r="K50" s="12" t="b">
        <v>0</v>
      </c>
      <c r="L50" s="12" t="b">
        <v>0</v>
      </c>
      <c r="M50" s="2" t="b">
        <v>0</v>
      </c>
      <c r="N50" s="2" t="b">
        <v>1</v>
      </c>
      <c r="O50" s="12" t="b">
        <v>0</v>
      </c>
    </row>
    <row r="51">
      <c r="A51" s="13"/>
      <c r="B51" s="17" t="s">
        <v>151</v>
      </c>
      <c r="C51" s="11" t="s">
        <v>194</v>
      </c>
      <c r="E51" s="2" t="b">
        <v>0</v>
      </c>
      <c r="F51" s="12" t="b">
        <v>0</v>
      </c>
      <c r="G51" s="2" t="b">
        <v>0</v>
      </c>
      <c r="H51" s="12" t="b">
        <v>0</v>
      </c>
      <c r="I51" s="12" t="b">
        <v>0</v>
      </c>
      <c r="J51" s="12" t="b">
        <v>0</v>
      </c>
      <c r="K51" s="12" t="b">
        <v>0</v>
      </c>
      <c r="L51" s="12" t="b">
        <v>0</v>
      </c>
      <c r="M51" s="2" t="b">
        <v>0</v>
      </c>
      <c r="N51" s="2" t="b">
        <v>0</v>
      </c>
      <c r="O51" s="12" t="b">
        <v>0</v>
      </c>
    </row>
    <row r="52">
      <c r="A52" s="13"/>
      <c r="B52" s="17" t="s">
        <v>151</v>
      </c>
      <c r="C52" s="11" t="s">
        <v>195</v>
      </c>
      <c r="E52" s="2" t="b">
        <v>1</v>
      </c>
      <c r="F52" s="12" t="b">
        <v>0</v>
      </c>
      <c r="G52" s="12" t="b">
        <v>0</v>
      </c>
      <c r="H52" s="12" t="b">
        <v>0</v>
      </c>
      <c r="I52" s="12" t="b">
        <v>0</v>
      </c>
      <c r="J52" s="12" t="b">
        <v>0</v>
      </c>
      <c r="K52" s="12" t="b">
        <v>0</v>
      </c>
      <c r="L52" s="12" t="b">
        <v>0</v>
      </c>
      <c r="M52" s="2" t="b">
        <v>0</v>
      </c>
      <c r="N52" s="2" t="b">
        <v>0</v>
      </c>
      <c r="O52" s="12" t="b">
        <v>0</v>
      </c>
    </row>
    <row r="53">
      <c r="A53" s="13"/>
      <c r="B53" s="17" t="s">
        <v>151</v>
      </c>
      <c r="C53" s="11" t="s">
        <v>196</v>
      </c>
      <c r="E53" s="2" t="b">
        <v>1</v>
      </c>
      <c r="F53" s="12" t="b">
        <v>0</v>
      </c>
      <c r="G53" s="12" t="b">
        <v>0</v>
      </c>
      <c r="H53" s="12" t="b">
        <v>0</v>
      </c>
      <c r="I53" s="12" t="b">
        <v>0</v>
      </c>
      <c r="J53" s="12" t="b">
        <v>0</v>
      </c>
      <c r="K53" s="12" t="b">
        <v>0</v>
      </c>
      <c r="L53" s="12" t="b">
        <v>0</v>
      </c>
      <c r="M53" s="2" t="b">
        <v>0</v>
      </c>
      <c r="N53" s="2" t="b">
        <v>0</v>
      </c>
      <c r="O53" s="12" t="b">
        <v>0</v>
      </c>
    </row>
    <row r="54">
      <c r="A54" s="13"/>
      <c r="B54" s="17" t="s">
        <v>151</v>
      </c>
      <c r="C54" s="11" t="s">
        <v>197</v>
      </c>
      <c r="E54" s="2" t="b">
        <v>0</v>
      </c>
      <c r="F54" s="12" t="b">
        <v>0</v>
      </c>
      <c r="G54" s="12" t="b">
        <v>0</v>
      </c>
      <c r="H54" s="12" t="b">
        <v>0</v>
      </c>
      <c r="I54" s="2" t="b">
        <v>1</v>
      </c>
      <c r="J54" s="12" t="b">
        <v>0</v>
      </c>
      <c r="K54" s="12" t="b">
        <v>0</v>
      </c>
      <c r="L54" s="12" t="b">
        <v>0</v>
      </c>
      <c r="M54" s="2" t="b">
        <v>0</v>
      </c>
      <c r="N54" s="2" t="b">
        <v>0</v>
      </c>
      <c r="O54" s="12" t="b">
        <v>0</v>
      </c>
    </row>
    <row r="55">
      <c r="A55" s="13"/>
      <c r="B55" s="17" t="s">
        <v>151</v>
      </c>
      <c r="C55" s="11" t="s">
        <v>198</v>
      </c>
      <c r="E55" s="2" t="b">
        <v>0</v>
      </c>
      <c r="F55" s="2" t="b">
        <v>1</v>
      </c>
      <c r="G55" s="12" t="b">
        <v>0</v>
      </c>
      <c r="H55" s="12" t="b">
        <v>0</v>
      </c>
      <c r="I55" s="2" t="b">
        <v>0</v>
      </c>
      <c r="J55" s="12" t="b">
        <v>0</v>
      </c>
      <c r="K55" s="12" t="b">
        <v>0</v>
      </c>
      <c r="L55" s="12" t="b">
        <v>0</v>
      </c>
      <c r="M55" s="2" t="b">
        <v>0</v>
      </c>
      <c r="N55" s="2" t="b">
        <v>0</v>
      </c>
      <c r="O55" s="12" t="b">
        <v>0</v>
      </c>
    </row>
    <row r="56">
      <c r="A56" s="13"/>
      <c r="B56" s="17" t="s">
        <v>151</v>
      </c>
      <c r="C56" s="11" t="s">
        <v>199</v>
      </c>
      <c r="D56" s="12">
        <f t="shared" ref="D56:D70" si="5">sum(COUNTIF(E56:L56, TRUE))</f>
        <v>1</v>
      </c>
      <c r="E56" s="2" t="b">
        <v>0</v>
      </c>
      <c r="F56" s="2" t="b">
        <v>0</v>
      </c>
      <c r="G56" s="2" t="b">
        <v>1</v>
      </c>
      <c r="H56" s="12" t="b">
        <v>0</v>
      </c>
      <c r="I56" s="2" t="b">
        <v>0</v>
      </c>
      <c r="J56" s="12" t="b">
        <v>0</v>
      </c>
      <c r="K56" s="12" t="b">
        <v>0</v>
      </c>
      <c r="L56" s="12" t="b">
        <v>0</v>
      </c>
      <c r="M56" s="2" t="b">
        <v>0</v>
      </c>
      <c r="N56" s="2" t="b">
        <v>0</v>
      </c>
      <c r="O56" s="12" t="b">
        <v>0</v>
      </c>
    </row>
    <row r="57">
      <c r="A57" s="13"/>
      <c r="B57" s="5" t="s">
        <v>51</v>
      </c>
      <c r="C57" s="9"/>
      <c r="D57" s="12">
        <f t="shared" si="5"/>
        <v>0</v>
      </c>
      <c r="E57" s="12" t="b">
        <v>0</v>
      </c>
      <c r="F57" s="12" t="b">
        <v>0</v>
      </c>
      <c r="G57" s="12" t="b">
        <v>0</v>
      </c>
      <c r="H57" s="12" t="b">
        <v>0</v>
      </c>
      <c r="I57" s="12" t="b">
        <v>0</v>
      </c>
      <c r="J57" s="12" t="b">
        <v>0</v>
      </c>
      <c r="K57" s="12" t="b">
        <v>0</v>
      </c>
      <c r="L57" s="12" t="b">
        <v>0</v>
      </c>
      <c r="M57" s="2" t="b">
        <v>0</v>
      </c>
      <c r="N57" s="12" t="b">
        <v>0</v>
      </c>
      <c r="O57" s="12" t="b">
        <v>0</v>
      </c>
    </row>
    <row r="58">
      <c r="A58" s="13"/>
      <c r="B58" s="5"/>
      <c r="C58" s="5" t="s">
        <v>200</v>
      </c>
      <c r="D58" s="12">
        <f t="shared" si="5"/>
        <v>0</v>
      </c>
      <c r="E58" s="12" t="b">
        <v>0</v>
      </c>
      <c r="F58" s="12" t="b">
        <v>0</v>
      </c>
      <c r="G58" s="12" t="b">
        <v>0</v>
      </c>
      <c r="H58" s="12" t="b">
        <v>0</v>
      </c>
      <c r="I58" s="12" t="b">
        <v>0</v>
      </c>
      <c r="J58" s="12" t="b">
        <v>0</v>
      </c>
      <c r="K58" s="12" t="b">
        <v>0</v>
      </c>
      <c r="L58" s="12" t="b">
        <v>0</v>
      </c>
      <c r="M58" s="2" t="b">
        <v>0</v>
      </c>
      <c r="N58" s="12" t="b">
        <v>0</v>
      </c>
      <c r="O58" s="12" t="b">
        <v>0</v>
      </c>
    </row>
    <row r="59">
      <c r="A59" s="13"/>
      <c r="B59" s="11"/>
      <c r="C59" s="11" t="s">
        <v>201</v>
      </c>
      <c r="D59" s="12">
        <f t="shared" si="5"/>
        <v>0</v>
      </c>
      <c r="E59" s="12" t="b">
        <v>0</v>
      </c>
      <c r="F59" s="12" t="b">
        <v>0</v>
      </c>
      <c r="G59" s="12" t="b">
        <v>0</v>
      </c>
      <c r="H59" s="12" t="b">
        <v>0</v>
      </c>
      <c r="I59" s="2" t="b">
        <v>0</v>
      </c>
      <c r="J59" s="2" t="b">
        <v>0</v>
      </c>
      <c r="K59" s="12" t="b">
        <v>0</v>
      </c>
      <c r="L59" s="12" t="b">
        <v>0</v>
      </c>
      <c r="M59" s="2" t="b">
        <v>0</v>
      </c>
      <c r="N59" s="12" t="b">
        <v>0</v>
      </c>
      <c r="O59" s="12" t="b">
        <v>0</v>
      </c>
    </row>
    <row r="60">
      <c r="A60" s="13"/>
      <c r="B60" s="13"/>
      <c r="C60" s="11" t="s">
        <v>202</v>
      </c>
      <c r="D60" s="12">
        <f t="shared" si="5"/>
        <v>2</v>
      </c>
      <c r="E60" s="12" t="b">
        <v>0</v>
      </c>
      <c r="F60" s="12" t="b">
        <v>0</v>
      </c>
      <c r="G60" s="12" t="b">
        <v>0</v>
      </c>
      <c r="H60" s="12" t="b">
        <v>0</v>
      </c>
      <c r="I60" s="2" t="b">
        <v>1</v>
      </c>
      <c r="J60" s="2" t="b">
        <v>1</v>
      </c>
      <c r="K60" s="12" t="b">
        <v>0</v>
      </c>
      <c r="L60" s="12" t="b">
        <v>0</v>
      </c>
      <c r="M60" s="2" t="b">
        <v>0</v>
      </c>
      <c r="N60" s="12" t="b">
        <v>0</v>
      </c>
      <c r="O60" s="2" t="b">
        <v>1</v>
      </c>
    </row>
    <row r="61">
      <c r="A61" s="13"/>
      <c r="B61" s="13"/>
      <c r="C61" s="5" t="s">
        <v>203</v>
      </c>
      <c r="D61" s="12">
        <f t="shared" si="5"/>
        <v>0</v>
      </c>
      <c r="E61" s="12" t="b">
        <v>0</v>
      </c>
      <c r="F61" s="12" t="b">
        <v>0</v>
      </c>
      <c r="G61" s="12" t="b">
        <v>0</v>
      </c>
      <c r="H61" s="12" t="b">
        <v>0</v>
      </c>
      <c r="I61" s="12" t="b">
        <v>0</v>
      </c>
      <c r="J61" s="12" t="b">
        <v>0</v>
      </c>
      <c r="K61" s="12" t="b">
        <v>0</v>
      </c>
      <c r="L61" s="12" t="b">
        <v>0</v>
      </c>
      <c r="M61" s="2" t="b">
        <v>0</v>
      </c>
      <c r="N61" s="12" t="b">
        <v>0</v>
      </c>
      <c r="O61" s="12" t="b">
        <v>0</v>
      </c>
    </row>
    <row r="62">
      <c r="A62" s="13"/>
      <c r="B62" s="9"/>
      <c r="C62" s="11" t="s">
        <v>204</v>
      </c>
      <c r="D62" s="12">
        <f t="shared" si="5"/>
        <v>1</v>
      </c>
      <c r="E62" s="12" t="b">
        <v>0</v>
      </c>
      <c r="F62" s="12" t="b">
        <v>0</v>
      </c>
      <c r="G62" s="12" t="b">
        <v>0</v>
      </c>
      <c r="H62" s="12" t="b">
        <v>0</v>
      </c>
      <c r="I62" s="2" t="b">
        <v>0</v>
      </c>
      <c r="J62" s="2" t="b">
        <v>1</v>
      </c>
      <c r="K62" s="12" t="b">
        <v>0</v>
      </c>
      <c r="L62" s="12" t="b">
        <v>0</v>
      </c>
      <c r="M62" s="2" t="b">
        <v>0</v>
      </c>
      <c r="N62" s="12" t="b">
        <v>0</v>
      </c>
      <c r="O62" s="12" t="b">
        <v>0</v>
      </c>
    </row>
    <row r="63">
      <c r="A63" s="13"/>
      <c r="B63" s="11"/>
      <c r="C63" s="11" t="s">
        <v>205</v>
      </c>
      <c r="D63" s="12">
        <f t="shared" si="5"/>
        <v>1</v>
      </c>
      <c r="E63" s="12" t="b">
        <v>0</v>
      </c>
      <c r="F63" s="12" t="b">
        <v>0</v>
      </c>
      <c r="G63" s="12" t="b">
        <v>0</v>
      </c>
      <c r="H63" s="12" t="b">
        <v>0</v>
      </c>
      <c r="I63" s="2" t="b">
        <v>0</v>
      </c>
      <c r="J63" s="2" t="b">
        <v>1</v>
      </c>
      <c r="K63" s="12" t="b">
        <v>0</v>
      </c>
      <c r="L63" s="12" t="b">
        <v>0</v>
      </c>
      <c r="M63" s="2" t="b">
        <v>0</v>
      </c>
      <c r="N63" s="12" t="b">
        <v>0</v>
      </c>
      <c r="O63" s="2" t="b">
        <v>1</v>
      </c>
    </row>
    <row r="64">
      <c r="A64" s="13"/>
      <c r="B64" s="9"/>
      <c r="C64" s="11" t="s">
        <v>206</v>
      </c>
      <c r="D64" s="12">
        <f t="shared" si="5"/>
        <v>1</v>
      </c>
      <c r="E64" s="12" t="b">
        <v>0</v>
      </c>
      <c r="F64" s="12" t="b">
        <v>0</v>
      </c>
      <c r="G64" s="12" t="b">
        <v>0</v>
      </c>
      <c r="H64" s="12" t="b">
        <v>0</v>
      </c>
      <c r="I64" s="2" t="b">
        <v>0</v>
      </c>
      <c r="J64" s="2" t="b">
        <v>1</v>
      </c>
      <c r="K64" s="12" t="b">
        <v>0</v>
      </c>
      <c r="L64" s="12" t="b">
        <v>0</v>
      </c>
      <c r="M64" s="2" t="b">
        <v>0</v>
      </c>
      <c r="N64" s="12" t="b">
        <v>0</v>
      </c>
      <c r="O64" s="2" t="b">
        <v>1</v>
      </c>
    </row>
    <row r="65">
      <c r="A65" s="13"/>
      <c r="B65" s="9"/>
      <c r="C65" s="11" t="s">
        <v>207</v>
      </c>
      <c r="D65" s="12">
        <f t="shared" si="5"/>
        <v>0</v>
      </c>
      <c r="E65" s="12" t="b">
        <v>0</v>
      </c>
      <c r="F65" s="12" t="b">
        <v>0</v>
      </c>
      <c r="G65" s="12" t="b">
        <v>0</v>
      </c>
      <c r="H65" s="12" t="b">
        <v>0</v>
      </c>
      <c r="I65" s="12" t="b">
        <v>0</v>
      </c>
      <c r="J65" s="12" t="b">
        <v>0</v>
      </c>
      <c r="K65" s="12" t="b">
        <v>0</v>
      </c>
      <c r="L65" s="12" t="b">
        <v>0</v>
      </c>
      <c r="M65" s="2" t="b">
        <v>0</v>
      </c>
      <c r="N65" s="12" t="b">
        <v>0</v>
      </c>
      <c r="O65" s="12" t="b">
        <v>0</v>
      </c>
    </row>
    <row r="66">
      <c r="A66" s="13"/>
      <c r="B66" s="9"/>
      <c r="C66" s="5" t="s">
        <v>208</v>
      </c>
      <c r="D66" s="12">
        <f t="shared" si="5"/>
        <v>0</v>
      </c>
      <c r="E66" s="12" t="b">
        <v>0</v>
      </c>
      <c r="F66" s="12" t="b">
        <v>0</v>
      </c>
      <c r="G66" s="12" t="b">
        <v>0</v>
      </c>
      <c r="H66" s="12" t="b">
        <v>0</v>
      </c>
      <c r="I66" s="12" t="b">
        <v>0</v>
      </c>
      <c r="J66" s="12" t="b">
        <v>0</v>
      </c>
      <c r="K66" s="12" t="b">
        <v>0</v>
      </c>
      <c r="L66" s="12" t="b">
        <v>0</v>
      </c>
      <c r="M66" s="2" t="b">
        <v>0</v>
      </c>
      <c r="N66" s="12" t="b">
        <v>0</v>
      </c>
      <c r="O66" s="12" t="b">
        <v>0</v>
      </c>
    </row>
    <row r="67">
      <c r="A67" s="13"/>
      <c r="B67" s="11"/>
      <c r="C67" s="11" t="s">
        <v>209</v>
      </c>
      <c r="D67" s="12">
        <f t="shared" si="5"/>
        <v>1</v>
      </c>
      <c r="E67" s="12" t="b">
        <v>0</v>
      </c>
      <c r="F67" s="12" t="b">
        <v>0</v>
      </c>
      <c r="G67" s="12" t="b">
        <v>0</v>
      </c>
      <c r="H67" s="12" t="b">
        <v>0</v>
      </c>
      <c r="I67" s="12" t="b">
        <v>0</v>
      </c>
      <c r="J67" s="12" t="b">
        <v>0</v>
      </c>
      <c r="K67" s="12" t="b">
        <v>0</v>
      </c>
      <c r="L67" s="2" t="b">
        <v>1</v>
      </c>
      <c r="M67" s="2" t="b">
        <v>0</v>
      </c>
      <c r="N67" s="12" t="b">
        <v>0</v>
      </c>
      <c r="O67" s="12" t="b">
        <v>0</v>
      </c>
    </row>
    <row r="68">
      <c r="A68" s="13"/>
      <c r="B68" s="11"/>
      <c r="C68" s="11" t="s">
        <v>210</v>
      </c>
      <c r="D68" s="12">
        <f t="shared" si="5"/>
        <v>1</v>
      </c>
      <c r="E68" s="12" t="b">
        <v>0</v>
      </c>
      <c r="F68" s="12" t="b">
        <v>0</v>
      </c>
      <c r="G68" s="12" t="b">
        <v>0</v>
      </c>
      <c r="H68" s="12" t="b">
        <v>0</v>
      </c>
      <c r="I68" s="12" t="b">
        <v>0</v>
      </c>
      <c r="J68" s="12" t="b">
        <v>0</v>
      </c>
      <c r="K68" s="12" t="b">
        <v>0</v>
      </c>
      <c r="L68" s="2" t="b">
        <v>1</v>
      </c>
      <c r="M68" s="2" t="b">
        <v>0</v>
      </c>
      <c r="N68" s="12" t="b">
        <v>0</v>
      </c>
      <c r="O68" s="12" t="b">
        <v>0</v>
      </c>
    </row>
    <row r="69">
      <c r="A69" s="13"/>
      <c r="B69" s="9"/>
      <c r="C69" s="5" t="s">
        <v>211</v>
      </c>
      <c r="D69" s="12">
        <f t="shared" si="5"/>
        <v>0</v>
      </c>
      <c r="E69" s="12" t="b">
        <v>0</v>
      </c>
      <c r="F69" s="12" t="b">
        <v>0</v>
      </c>
      <c r="G69" s="12" t="b">
        <v>0</v>
      </c>
      <c r="H69" s="12" t="b">
        <v>0</v>
      </c>
      <c r="I69" s="12" t="b">
        <v>0</v>
      </c>
      <c r="J69" s="12" t="b">
        <v>0</v>
      </c>
      <c r="K69" s="12" t="b">
        <v>0</v>
      </c>
      <c r="L69" s="12" t="b">
        <v>0</v>
      </c>
      <c r="M69" s="2" t="b">
        <v>0</v>
      </c>
      <c r="N69" s="12" t="b">
        <v>0</v>
      </c>
      <c r="O69" s="12" t="b">
        <v>0</v>
      </c>
    </row>
    <row r="70">
      <c r="A70" s="13"/>
      <c r="B70" s="9"/>
      <c r="C70" s="11" t="s">
        <v>212</v>
      </c>
      <c r="D70" s="12">
        <f t="shared" si="5"/>
        <v>1</v>
      </c>
      <c r="E70" s="12" t="b">
        <v>0</v>
      </c>
      <c r="F70" s="12" t="b">
        <v>0</v>
      </c>
      <c r="G70" s="12" t="b">
        <v>0</v>
      </c>
      <c r="H70" s="12" t="b">
        <v>0</v>
      </c>
      <c r="I70" s="12" t="b">
        <v>0</v>
      </c>
      <c r="J70" s="12" t="b">
        <v>0</v>
      </c>
      <c r="K70" s="2" t="b">
        <v>1</v>
      </c>
      <c r="L70" s="2" t="b">
        <v>0</v>
      </c>
      <c r="M70" s="2" t="b">
        <v>0</v>
      </c>
      <c r="N70" s="12" t="b">
        <v>0</v>
      </c>
      <c r="O70" s="12" t="b">
        <v>0</v>
      </c>
    </row>
    <row r="71">
      <c r="A71" s="13"/>
      <c r="B71" s="9"/>
      <c r="C71" s="15" t="s">
        <v>213</v>
      </c>
      <c r="E71" s="12" t="b">
        <v>0</v>
      </c>
      <c r="F71" s="12" t="b">
        <v>0</v>
      </c>
      <c r="G71" s="12" t="b">
        <v>0</v>
      </c>
      <c r="H71" s="12" t="b">
        <v>0</v>
      </c>
      <c r="I71" s="12" t="b">
        <v>0</v>
      </c>
      <c r="J71" s="12" t="b">
        <v>0</v>
      </c>
      <c r="K71" s="2" t="b">
        <v>0</v>
      </c>
      <c r="L71" s="2" t="b">
        <v>0</v>
      </c>
      <c r="M71" s="2" t="b">
        <v>0</v>
      </c>
      <c r="N71" s="12" t="b">
        <v>0</v>
      </c>
      <c r="O71" s="12" t="b">
        <v>0</v>
      </c>
    </row>
    <row r="72">
      <c r="A72" s="13"/>
      <c r="B72" s="5" t="s">
        <v>214</v>
      </c>
      <c r="C72" s="9"/>
      <c r="E72" s="12" t="b">
        <v>0</v>
      </c>
      <c r="F72" s="12" t="b">
        <v>0</v>
      </c>
      <c r="G72" s="12" t="b">
        <v>0</v>
      </c>
      <c r="H72" s="12" t="b">
        <v>0</v>
      </c>
      <c r="I72" s="12" t="b">
        <v>0</v>
      </c>
      <c r="J72" s="12" t="b">
        <v>0</v>
      </c>
      <c r="K72" s="12" t="b">
        <v>0</v>
      </c>
      <c r="L72" s="12" t="b">
        <v>0</v>
      </c>
      <c r="M72" s="2" t="b">
        <v>0</v>
      </c>
      <c r="N72" s="12" t="b">
        <v>0</v>
      </c>
      <c r="O72" s="12" t="b">
        <v>0</v>
      </c>
    </row>
    <row r="73">
      <c r="A73" s="13"/>
      <c r="B73" s="5"/>
      <c r="C73" s="15" t="s">
        <v>215</v>
      </c>
      <c r="D73" s="12">
        <f t="shared" ref="D73:D87" si="6">sum(COUNTIF(E73:L73, TRUE))</f>
        <v>0</v>
      </c>
      <c r="E73" s="12" t="b">
        <v>0</v>
      </c>
      <c r="F73" s="12" t="b">
        <v>0</v>
      </c>
      <c r="G73" s="12" t="b">
        <v>0</v>
      </c>
      <c r="H73" s="12" t="b">
        <v>0</v>
      </c>
      <c r="I73" s="12" t="b">
        <v>0</v>
      </c>
      <c r="J73" s="12" t="b">
        <v>0</v>
      </c>
      <c r="K73" s="12" t="b">
        <v>0</v>
      </c>
      <c r="L73" s="12" t="b">
        <v>0</v>
      </c>
      <c r="M73" s="2" t="b">
        <v>0</v>
      </c>
      <c r="N73" s="12" t="b">
        <v>0</v>
      </c>
      <c r="O73" s="12" t="b">
        <v>0</v>
      </c>
    </row>
    <row r="74">
      <c r="A74" s="13"/>
      <c r="B74" s="13"/>
      <c r="C74" s="15" t="s">
        <v>216</v>
      </c>
      <c r="D74" s="12">
        <f t="shared" si="6"/>
        <v>0</v>
      </c>
      <c r="E74" s="2" t="b">
        <v>0</v>
      </c>
      <c r="F74" s="12" t="b">
        <v>0</v>
      </c>
      <c r="G74" s="12" t="b">
        <v>0</v>
      </c>
      <c r="H74" s="2" t="b">
        <v>0</v>
      </c>
      <c r="I74" s="12" t="b">
        <v>0</v>
      </c>
      <c r="J74" s="12" t="b">
        <v>0</v>
      </c>
      <c r="K74" s="2" t="b">
        <v>0</v>
      </c>
      <c r="L74" s="12" t="b">
        <v>0</v>
      </c>
      <c r="M74" s="2" t="b">
        <v>0</v>
      </c>
      <c r="N74" s="12" t="b">
        <v>0</v>
      </c>
      <c r="O74" s="2" t="b">
        <v>0</v>
      </c>
    </row>
    <row r="75">
      <c r="A75" s="13"/>
      <c r="B75" s="13"/>
      <c r="C75" s="15" t="s">
        <v>217</v>
      </c>
      <c r="D75" s="12">
        <f t="shared" si="6"/>
        <v>0</v>
      </c>
      <c r="E75" s="2" t="b">
        <v>0</v>
      </c>
      <c r="F75" s="12" t="b">
        <v>0</v>
      </c>
      <c r="G75" s="12" t="b">
        <v>0</v>
      </c>
      <c r="H75" s="2" t="b">
        <v>0</v>
      </c>
      <c r="I75" s="12" t="b">
        <v>0</v>
      </c>
      <c r="J75" s="12" t="b">
        <v>0</v>
      </c>
      <c r="K75" s="2" t="b">
        <v>0</v>
      </c>
      <c r="L75" s="12" t="b">
        <v>0</v>
      </c>
      <c r="M75" s="2" t="b">
        <v>0</v>
      </c>
      <c r="N75" s="12" t="b">
        <v>0</v>
      </c>
      <c r="O75" s="2" t="b">
        <v>0</v>
      </c>
    </row>
    <row r="76">
      <c r="A76" s="13"/>
      <c r="B76" s="13"/>
      <c r="C76" s="15" t="s">
        <v>218</v>
      </c>
      <c r="D76" s="12">
        <f t="shared" si="6"/>
        <v>1</v>
      </c>
      <c r="E76" s="2" t="b">
        <v>0</v>
      </c>
      <c r="F76" s="2" t="b">
        <v>1</v>
      </c>
      <c r="G76" s="12" t="b">
        <v>0</v>
      </c>
      <c r="H76" s="2" t="b">
        <v>0</v>
      </c>
      <c r="I76" s="12" t="b">
        <v>0</v>
      </c>
      <c r="J76" s="12" t="b">
        <v>0</v>
      </c>
      <c r="K76" s="2" t="b">
        <v>0</v>
      </c>
      <c r="L76" s="12" t="b">
        <v>0</v>
      </c>
      <c r="M76" s="2" t="b">
        <v>0</v>
      </c>
      <c r="N76" s="12" t="b">
        <v>0</v>
      </c>
      <c r="O76" s="2" t="b">
        <v>0</v>
      </c>
    </row>
    <row r="77">
      <c r="A77" s="13"/>
      <c r="B77" s="13"/>
      <c r="C77" s="15" t="s">
        <v>219</v>
      </c>
      <c r="D77" s="12">
        <f t="shared" si="6"/>
        <v>1</v>
      </c>
      <c r="E77" s="2" t="b">
        <v>1</v>
      </c>
      <c r="F77" s="12" t="b">
        <v>0</v>
      </c>
      <c r="G77" s="12" t="b">
        <v>0</v>
      </c>
      <c r="H77" s="2" t="b">
        <v>0</v>
      </c>
      <c r="I77" s="12" t="b">
        <v>0</v>
      </c>
      <c r="J77" s="12" t="b">
        <v>0</v>
      </c>
      <c r="K77" s="2" t="b">
        <v>0</v>
      </c>
      <c r="L77" s="12" t="b">
        <v>0</v>
      </c>
      <c r="M77" s="2" t="b">
        <v>0</v>
      </c>
      <c r="N77" s="12" t="b">
        <v>0</v>
      </c>
      <c r="O77" s="2" t="b">
        <v>0</v>
      </c>
    </row>
    <row r="78">
      <c r="A78" s="13"/>
      <c r="B78" s="13"/>
      <c r="C78" s="11" t="s">
        <v>220</v>
      </c>
      <c r="D78" s="12">
        <f t="shared" si="6"/>
        <v>1</v>
      </c>
      <c r="E78" s="12" t="b">
        <v>0</v>
      </c>
      <c r="F78" s="12" t="b">
        <v>0</v>
      </c>
      <c r="G78" s="12" t="b">
        <v>0</v>
      </c>
      <c r="H78" s="2" t="b">
        <v>0</v>
      </c>
      <c r="I78" s="12" t="b">
        <v>0</v>
      </c>
      <c r="J78" s="12" t="b">
        <v>0</v>
      </c>
      <c r="K78" s="2" t="b">
        <v>1</v>
      </c>
      <c r="L78" s="12" t="b">
        <v>0</v>
      </c>
      <c r="M78" s="2" t="b">
        <v>0</v>
      </c>
      <c r="N78" s="12" t="b">
        <v>0</v>
      </c>
      <c r="O78" s="2" t="b">
        <v>0</v>
      </c>
    </row>
    <row r="79">
      <c r="A79" s="13"/>
      <c r="B79" s="13"/>
      <c r="C79" s="15" t="s">
        <v>221</v>
      </c>
      <c r="D79" s="12">
        <f t="shared" si="6"/>
        <v>0</v>
      </c>
      <c r="E79" s="12" t="b">
        <v>0</v>
      </c>
      <c r="F79" s="12" t="b">
        <v>0</v>
      </c>
      <c r="G79" s="12" t="b">
        <v>0</v>
      </c>
      <c r="H79" s="12" t="b">
        <v>0</v>
      </c>
      <c r="I79" s="12" t="b">
        <v>0</v>
      </c>
      <c r="J79" s="12" t="b">
        <v>0</v>
      </c>
      <c r="K79" s="12" t="b">
        <v>0</v>
      </c>
      <c r="L79" s="12" t="b">
        <v>0</v>
      </c>
      <c r="M79" s="2" t="b">
        <v>0</v>
      </c>
      <c r="N79" s="12" t="b">
        <v>0</v>
      </c>
      <c r="O79" s="2" t="b">
        <v>1</v>
      </c>
    </row>
    <row r="80">
      <c r="A80" s="13"/>
      <c r="B80" s="13"/>
      <c r="C80" s="15" t="s">
        <v>222</v>
      </c>
      <c r="D80" s="12">
        <f t="shared" si="6"/>
        <v>0</v>
      </c>
      <c r="E80" s="12" t="b">
        <v>0</v>
      </c>
      <c r="F80" s="12" t="b">
        <v>0</v>
      </c>
      <c r="G80" s="12" t="b">
        <v>0</v>
      </c>
      <c r="H80" s="12" t="b">
        <v>0</v>
      </c>
      <c r="I80" s="12" t="b">
        <v>0</v>
      </c>
      <c r="J80" s="12" t="b">
        <v>0</v>
      </c>
      <c r="K80" s="12" t="b">
        <v>0</v>
      </c>
      <c r="L80" s="12" t="b">
        <v>0</v>
      </c>
      <c r="M80" s="2" t="b">
        <v>0</v>
      </c>
      <c r="N80" s="12" t="b">
        <v>0</v>
      </c>
      <c r="O80" s="2" t="b">
        <v>1</v>
      </c>
    </row>
    <row r="81">
      <c r="A81" s="13"/>
      <c r="B81" s="13"/>
      <c r="C81" s="15" t="s">
        <v>223</v>
      </c>
      <c r="D81" s="12">
        <f t="shared" si="6"/>
        <v>0</v>
      </c>
      <c r="E81" s="12" t="b">
        <v>0</v>
      </c>
      <c r="F81" s="12" t="b">
        <v>0</v>
      </c>
      <c r="G81" s="12" t="b">
        <v>0</v>
      </c>
      <c r="H81" s="12" t="b">
        <v>0</v>
      </c>
      <c r="I81" s="12" t="b">
        <v>0</v>
      </c>
      <c r="J81" s="12" t="b">
        <v>0</v>
      </c>
      <c r="K81" s="12" t="b">
        <v>0</v>
      </c>
      <c r="L81" s="12" t="b">
        <v>0</v>
      </c>
      <c r="M81" s="2" t="b">
        <v>0</v>
      </c>
      <c r="N81" s="12" t="b">
        <v>0</v>
      </c>
      <c r="O81" s="2" t="b">
        <v>1</v>
      </c>
    </row>
    <row r="82">
      <c r="A82" s="13"/>
      <c r="B82" s="13"/>
      <c r="C82" s="15" t="s">
        <v>224</v>
      </c>
      <c r="D82" s="12">
        <f t="shared" si="6"/>
        <v>0</v>
      </c>
      <c r="E82" s="12" t="b">
        <v>0</v>
      </c>
      <c r="F82" s="12" t="b">
        <v>0</v>
      </c>
      <c r="G82" s="12" t="b">
        <v>0</v>
      </c>
      <c r="H82" s="12" t="b">
        <v>0</v>
      </c>
      <c r="I82" s="12" t="b">
        <v>0</v>
      </c>
      <c r="J82" s="12" t="b">
        <v>0</v>
      </c>
      <c r="K82" s="12" t="b">
        <v>0</v>
      </c>
      <c r="L82" s="12" t="b">
        <v>0</v>
      </c>
      <c r="M82" s="2" t="b">
        <v>0</v>
      </c>
      <c r="N82" s="12" t="b">
        <v>0</v>
      </c>
      <c r="O82" s="2" t="b">
        <v>0</v>
      </c>
    </row>
    <row r="83">
      <c r="A83" s="13"/>
      <c r="B83" s="13"/>
      <c r="C83" s="15" t="s">
        <v>225</v>
      </c>
      <c r="D83" s="12">
        <f t="shared" si="6"/>
        <v>0</v>
      </c>
      <c r="E83" s="12" t="b">
        <v>0</v>
      </c>
      <c r="F83" s="12" t="b">
        <v>0</v>
      </c>
      <c r="G83" s="12" t="b">
        <v>0</v>
      </c>
      <c r="H83" s="12" t="b">
        <v>0</v>
      </c>
      <c r="I83" s="12" t="b">
        <v>0</v>
      </c>
      <c r="J83" s="12" t="b">
        <v>0</v>
      </c>
      <c r="K83" s="12" t="b">
        <v>0</v>
      </c>
      <c r="L83" s="12" t="b">
        <v>0</v>
      </c>
      <c r="M83" s="2" t="b">
        <v>0</v>
      </c>
      <c r="N83" s="12" t="b">
        <v>0</v>
      </c>
      <c r="O83" s="2" t="b">
        <v>0</v>
      </c>
    </row>
    <row r="84">
      <c r="A84" s="13"/>
      <c r="B84" s="13"/>
      <c r="C84" s="15" t="s">
        <v>226</v>
      </c>
      <c r="D84" s="12">
        <f t="shared" si="6"/>
        <v>0</v>
      </c>
      <c r="E84" s="12" t="b">
        <v>0</v>
      </c>
      <c r="F84" s="12" t="b">
        <v>0</v>
      </c>
      <c r="G84" s="12" t="b">
        <v>0</v>
      </c>
      <c r="H84" s="12" t="b">
        <v>0</v>
      </c>
      <c r="I84" s="12" t="b">
        <v>0</v>
      </c>
      <c r="J84" s="12" t="b">
        <v>0</v>
      </c>
      <c r="K84" s="12" t="b">
        <v>0</v>
      </c>
      <c r="L84" s="12" t="b">
        <v>0</v>
      </c>
      <c r="M84" s="2" t="b">
        <v>0</v>
      </c>
      <c r="N84" s="12" t="b">
        <v>0</v>
      </c>
      <c r="O84" s="2" t="b">
        <v>0</v>
      </c>
    </row>
    <row r="85">
      <c r="A85" s="13"/>
      <c r="B85" s="13"/>
      <c r="C85" s="15" t="s">
        <v>227</v>
      </c>
      <c r="D85" s="12">
        <f t="shared" si="6"/>
        <v>0</v>
      </c>
      <c r="E85" s="12" t="b">
        <v>0</v>
      </c>
      <c r="F85" s="12" t="b">
        <v>0</v>
      </c>
      <c r="G85" s="12" t="b">
        <v>0</v>
      </c>
      <c r="H85" s="12" t="b">
        <v>0</v>
      </c>
      <c r="I85" s="12" t="b">
        <v>0</v>
      </c>
      <c r="J85" s="12" t="b">
        <v>0</v>
      </c>
      <c r="K85" s="12" t="b">
        <v>0</v>
      </c>
      <c r="L85" s="12" t="b">
        <v>0</v>
      </c>
      <c r="M85" s="2" t="b">
        <v>0</v>
      </c>
      <c r="N85" s="12" t="b">
        <v>0</v>
      </c>
      <c r="O85" s="2" t="b">
        <v>0</v>
      </c>
    </row>
    <row r="86">
      <c r="A86" s="1" t="s">
        <v>55</v>
      </c>
      <c r="B86" s="5" t="s">
        <v>56</v>
      </c>
      <c r="C86" s="9"/>
      <c r="D86" s="12">
        <f t="shared" si="6"/>
        <v>0</v>
      </c>
      <c r="E86" s="12" t="b">
        <v>0</v>
      </c>
      <c r="F86" s="12" t="b">
        <v>0</v>
      </c>
      <c r="G86" s="12" t="b">
        <v>0</v>
      </c>
      <c r="H86" s="12" t="b">
        <v>0</v>
      </c>
      <c r="I86" s="12" t="b">
        <v>0</v>
      </c>
      <c r="J86" s="12" t="b">
        <v>0</v>
      </c>
      <c r="K86" s="12" t="b">
        <v>0</v>
      </c>
      <c r="L86" s="12" t="b">
        <v>0</v>
      </c>
      <c r="M86" s="2" t="b">
        <v>0</v>
      </c>
      <c r="N86" s="12" t="b">
        <v>0</v>
      </c>
      <c r="O86" s="12" t="b">
        <v>0</v>
      </c>
    </row>
    <row r="87">
      <c r="A87" s="1"/>
      <c r="B87" s="5"/>
      <c r="C87" s="5" t="s">
        <v>71</v>
      </c>
      <c r="D87" s="12">
        <f t="shared" si="6"/>
        <v>0</v>
      </c>
      <c r="E87" s="12" t="b">
        <v>0</v>
      </c>
      <c r="F87" s="12" t="b">
        <v>0</v>
      </c>
      <c r="G87" s="12" t="b">
        <v>0</v>
      </c>
      <c r="H87" s="12" t="b">
        <v>0</v>
      </c>
      <c r="I87" s="12" t="b">
        <v>0</v>
      </c>
      <c r="J87" s="12" t="b">
        <v>0</v>
      </c>
      <c r="K87" s="12" t="b">
        <v>0</v>
      </c>
      <c r="L87" s="12" t="b">
        <v>0</v>
      </c>
      <c r="M87" s="2" t="b">
        <v>0</v>
      </c>
      <c r="N87" s="12" t="b">
        <v>0</v>
      </c>
      <c r="O87" s="12" t="b">
        <v>0</v>
      </c>
    </row>
    <row r="88">
      <c r="A88" s="13"/>
      <c r="B88" s="20" t="s">
        <v>151</v>
      </c>
      <c r="C88" s="11" t="s">
        <v>228</v>
      </c>
      <c r="E88" s="2" t="b">
        <v>1</v>
      </c>
      <c r="F88" s="2" t="b">
        <v>0</v>
      </c>
      <c r="G88" s="12" t="b">
        <v>0</v>
      </c>
      <c r="H88" s="12" t="b">
        <v>0</v>
      </c>
      <c r="I88" s="12" t="b">
        <v>0</v>
      </c>
      <c r="J88" s="12" t="b">
        <v>0</v>
      </c>
      <c r="K88" s="12" t="b">
        <v>0</v>
      </c>
      <c r="L88" s="12" t="b">
        <v>0</v>
      </c>
      <c r="M88" s="2" t="b">
        <v>0</v>
      </c>
      <c r="N88" s="12" t="b">
        <v>0</v>
      </c>
      <c r="O88" s="12" t="b">
        <v>0</v>
      </c>
    </row>
    <row r="89">
      <c r="A89" s="13"/>
      <c r="B89" s="18"/>
      <c r="C89" s="11" t="s">
        <v>72</v>
      </c>
      <c r="D89" s="12">
        <f t="shared" ref="D89:D92" si="7">sum(COUNTIF(E89:L89, TRUE))</f>
        <v>1</v>
      </c>
      <c r="E89" s="2" t="b">
        <v>0</v>
      </c>
      <c r="F89" s="2" t="b">
        <v>1</v>
      </c>
      <c r="G89" s="12" t="b">
        <v>0</v>
      </c>
      <c r="H89" s="12" t="b">
        <v>0</v>
      </c>
      <c r="I89" s="12" t="b">
        <v>0</v>
      </c>
      <c r="J89" s="12" t="b">
        <v>0</v>
      </c>
      <c r="K89" s="12" t="b">
        <v>0</v>
      </c>
      <c r="L89" s="12" t="b">
        <v>0</v>
      </c>
      <c r="M89" s="2" t="b">
        <v>0</v>
      </c>
      <c r="N89" s="12" t="b">
        <v>0</v>
      </c>
      <c r="O89" s="12" t="b">
        <v>0</v>
      </c>
    </row>
    <row r="90">
      <c r="A90" s="13"/>
      <c r="B90" s="18"/>
      <c r="C90" s="11" t="s">
        <v>73</v>
      </c>
      <c r="D90" s="12">
        <f t="shared" si="7"/>
        <v>1</v>
      </c>
      <c r="E90" s="2" t="b">
        <v>0</v>
      </c>
      <c r="F90" s="2" t="b">
        <v>1</v>
      </c>
      <c r="G90" s="12" t="b">
        <v>0</v>
      </c>
      <c r="H90" s="12" t="b">
        <v>0</v>
      </c>
      <c r="I90" s="12" t="b">
        <v>0</v>
      </c>
      <c r="J90" s="12" t="b">
        <v>0</v>
      </c>
      <c r="K90" s="12" t="b">
        <v>0</v>
      </c>
      <c r="L90" s="12" t="b">
        <v>0</v>
      </c>
      <c r="M90" s="2" t="b">
        <v>0</v>
      </c>
      <c r="N90" s="12" t="b">
        <v>0</v>
      </c>
      <c r="O90" s="12" t="b">
        <v>0</v>
      </c>
    </row>
    <row r="91">
      <c r="A91" s="13"/>
      <c r="B91" s="19"/>
      <c r="C91" s="11" t="s">
        <v>74</v>
      </c>
      <c r="D91" s="12">
        <f t="shared" si="7"/>
        <v>0</v>
      </c>
      <c r="E91" s="12" t="b">
        <v>0</v>
      </c>
      <c r="F91" s="12" t="b">
        <v>0</v>
      </c>
      <c r="G91" s="12" t="b">
        <v>0</v>
      </c>
      <c r="H91" s="12" t="b">
        <v>0</v>
      </c>
      <c r="I91" s="12" t="b">
        <v>0</v>
      </c>
      <c r="J91" s="12" t="b">
        <v>0</v>
      </c>
      <c r="K91" s="12" t="b">
        <v>0</v>
      </c>
      <c r="L91" s="12" t="b">
        <v>0</v>
      </c>
      <c r="M91" s="2" t="b">
        <v>1</v>
      </c>
      <c r="N91" s="12" t="b">
        <v>0</v>
      </c>
      <c r="O91" s="12" t="b">
        <v>0</v>
      </c>
    </row>
    <row r="92">
      <c r="A92" s="13"/>
      <c r="B92" s="19"/>
      <c r="C92" s="11" t="s">
        <v>75</v>
      </c>
      <c r="D92" s="12">
        <f t="shared" si="7"/>
        <v>0</v>
      </c>
      <c r="E92" s="12" t="b">
        <v>0</v>
      </c>
      <c r="F92" s="12" t="b">
        <v>0</v>
      </c>
      <c r="G92" s="12" t="b">
        <v>0</v>
      </c>
      <c r="H92" s="12" t="b">
        <v>0</v>
      </c>
      <c r="I92" s="12" t="b">
        <v>0</v>
      </c>
      <c r="J92" s="12" t="b">
        <v>0</v>
      </c>
      <c r="K92" s="12" t="b">
        <v>0</v>
      </c>
      <c r="L92" s="12" t="b">
        <v>0</v>
      </c>
      <c r="M92" s="2" t="b">
        <v>1</v>
      </c>
      <c r="N92" s="12" t="b">
        <v>0</v>
      </c>
      <c r="O92" s="12" t="b">
        <v>0</v>
      </c>
    </row>
    <row r="93">
      <c r="A93" s="13"/>
      <c r="B93" s="19"/>
      <c r="C93" s="11" t="s">
        <v>229</v>
      </c>
      <c r="E93" s="12" t="b">
        <v>0</v>
      </c>
      <c r="F93" s="12" t="b">
        <v>0</v>
      </c>
      <c r="G93" s="12" t="b">
        <v>0</v>
      </c>
      <c r="H93" s="12" t="b">
        <v>0</v>
      </c>
      <c r="I93" s="2" t="b">
        <v>1</v>
      </c>
      <c r="J93" s="12" t="b">
        <v>0</v>
      </c>
      <c r="K93" s="12" t="b">
        <v>0</v>
      </c>
      <c r="L93" s="12" t="b">
        <v>0</v>
      </c>
      <c r="M93" s="2" t="b">
        <v>0</v>
      </c>
      <c r="N93" s="12" t="b">
        <v>0</v>
      </c>
      <c r="O93" s="12" t="b">
        <v>0</v>
      </c>
    </row>
    <row r="94">
      <c r="A94" s="13"/>
      <c r="B94" s="18"/>
      <c r="C94" s="11" t="s">
        <v>76</v>
      </c>
      <c r="D94" s="12">
        <f t="shared" ref="D94:D98" si="8">sum(COUNTIF(E94:L94, TRUE))</f>
        <v>1</v>
      </c>
      <c r="E94" s="12" t="b">
        <v>0</v>
      </c>
      <c r="F94" s="12" t="b">
        <v>0</v>
      </c>
      <c r="G94" s="12" t="b">
        <v>0</v>
      </c>
      <c r="H94" s="12" t="b">
        <v>0</v>
      </c>
      <c r="I94" s="12" t="b">
        <v>0</v>
      </c>
      <c r="J94" s="12" t="b">
        <v>0</v>
      </c>
      <c r="K94" s="2" t="b">
        <v>1</v>
      </c>
      <c r="L94" s="12" t="b">
        <v>0</v>
      </c>
      <c r="M94" s="2" t="b">
        <v>0</v>
      </c>
      <c r="N94" s="12" t="b">
        <v>0</v>
      </c>
      <c r="O94" s="12" t="b">
        <v>0</v>
      </c>
    </row>
    <row r="95">
      <c r="A95" s="13"/>
      <c r="B95" s="18"/>
      <c r="C95" s="11" t="s">
        <v>77</v>
      </c>
      <c r="D95" s="12">
        <f t="shared" si="8"/>
        <v>0</v>
      </c>
      <c r="E95" s="12" t="b">
        <v>0</v>
      </c>
      <c r="F95" s="12" t="b">
        <v>0</v>
      </c>
      <c r="G95" s="12" t="b">
        <v>0</v>
      </c>
      <c r="H95" s="12" t="b">
        <v>0</v>
      </c>
      <c r="I95" s="2" t="b">
        <v>0</v>
      </c>
      <c r="J95" s="2" t="b">
        <v>0</v>
      </c>
      <c r="K95" s="2" t="b">
        <v>0</v>
      </c>
      <c r="L95" s="12" t="b">
        <v>0</v>
      </c>
      <c r="M95" s="2" t="b">
        <v>0</v>
      </c>
      <c r="N95" s="12" t="b">
        <v>0</v>
      </c>
      <c r="O95" s="12" t="b">
        <v>0</v>
      </c>
    </row>
    <row r="96">
      <c r="A96" s="13"/>
      <c r="B96" s="18"/>
      <c r="C96" s="11" t="s">
        <v>78</v>
      </c>
      <c r="D96" s="12">
        <f t="shared" si="8"/>
        <v>1</v>
      </c>
      <c r="E96" s="12" t="b">
        <v>0</v>
      </c>
      <c r="F96" s="12" t="b">
        <v>0</v>
      </c>
      <c r="G96" s="12" t="b">
        <v>0</v>
      </c>
      <c r="H96" s="12" t="b">
        <v>0</v>
      </c>
      <c r="I96" s="2" t="b">
        <v>0</v>
      </c>
      <c r="J96" s="2" t="b">
        <v>1</v>
      </c>
      <c r="K96" s="2" t="b">
        <v>0</v>
      </c>
      <c r="L96" s="12" t="b">
        <v>0</v>
      </c>
      <c r="M96" s="2" t="b">
        <v>0</v>
      </c>
      <c r="N96" s="12" t="b">
        <v>0</v>
      </c>
      <c r="O96" s="12" t="b">
        <v>0</v>
      </c>
    </row>
    <row r="97">
      <c r="A97" s="13"/>
      <c r="B97" s="18"/>
      <c r="C97" s="5" t="s">
        <v>79</v>
      </c>
      <c r="D97" s="12">
        <f t="shared" si="8"/>
        <v>0</v>
      </c>
      <c r="E97" s="12" t="b">
        <v>0</v>
      </c>
      <c r="F97" s="12" t="b">
        <v>0</v>
      </c>
      <c r="G97" s="12" t="b">
        <v>0</v>
      </c>
      <c r="H97" s="12" t="b">
        <v>0</v>
      </c>
      <c r="I97" s="12" t="b">
        <v>0</v>
      </c>
      <c r="J97" s="12" t="b">
        <v>0</v>
      </c>
      <c r="K97" s="12" t="b">
        <v>0</v>
      </c>
      <c r="L97" s="12" t="b">
        <v>0</v>
      </c>
      <c r="M97" s="2" t="b">
        <v>0</v>
      </c>
      <c r="N97" s="12" t="b">
        <v>0</v>
      </c>
      <c r="O97" s="12" t="b">
        <v>0</v>
      </c>
    </row>
    <row r="98">
      <c r="A98" s="13"/>
      <c r="B98" s="19"/>
      <c r="C98" s="11" t="s">
        <v>80</v>
      </c>
      <c r="D98" s="12">
        <f t="shared" si="8"/>
        <v>0</v>
      </c>
      <c r="E98" s="12" t="b">
        <v>0</v>
      </c>
      <c r="F98" s="12" t="b">
        <v>0</v>
      </c>
      <c r="G98" s="12" t="b">
        <v>0</v>
      </c>
      <c r="H98" s="12" t="b">
        <v>0</v>
      </c>
      <c r="I98" s="12" t="b">
        <v>0</v>
      </c>
      <c r="J98" s="12" t="b">
        <v>0</v>
      </c>
      <c r="K98" s="12" t="b">
        <v>0</v>
      </c>
      <c r="L98" s="12" t="b">
        <v>0</v>
      </c>
      <c r="M98" s="2" t="b">
        <v>0</v>
      </c>
      <c r="N98" s="2" t="b">
        <v>1</v>
      </c>
      <c r="O98" s="2" t="b">
        <v>1</v>
      </c>
    </row>
    <row r="99">
      <c r="A99" s="13"/>
      <c r="B99" s="17" t="s">
        <v>168</v>
      </c>
      <c r="C99" s="11" t="s">
        <v>230</v>
      </c>
      <c r="E99" s="12" t="b">
        <v>0</v>
      </c>
      <c r="F99" s="12" t="b">
        <v>0</v>
      </c>
      <c r="G99" s="12" t="b">
        <v>0</v>
      </c>
      <c r="H99" s="12" t="b">
        <v>0</v>
      </c>
      <c r="I99" s="12" t="b">
        <v>0</v>
      </c>
      <c r="J99" s="12" t="b">
        <v>0</v>
      </c>
      <c r="K99" s="12" t="b">
        <v>0</v>
      </c>
      <c r="L99" s="12" t="b">
        <v>0</v>
      </c>
      <c r="M99" s="2" t="b">
        <v>1</v>
      </c>
      <c r="N99" s="2" t="b">
        <v>0</v>
      </c>
      <c r="O99" s="2" t="b">
        <v>0</v>
      </c>
    </row>
    <row r="100">
      <c r="A100" s="13"/>
      <c r="B100" s="13"/>
      <c r="C100" s="11"/>
      <c r="D100" s="12">
        <f t="shared" ref="D100:D104" si="9">sum(COUNTIF(E100:L100, TRUE))</f>
        <v>0</v>
      </c>
      <c r="E100" s="12" t="b">
        <v>0</v>
      </c>
      <c r="F100" s="12" t="b">
        <v>0</v>
      </c>
      <c r="G100" s="12" t="b">
        <v>0</v>
      </c>
      <c r="H100" s="12" t="b">
        <v>0</v>
      </c>
      <c r="I100" s="12" t="b">
        <v>0</v>
      </c>
      <c r="J100" s="12" t="b">
        <v>0</v>
      </c>
      <c r="K100" s="12" t="b">
        <v>0</v>
      </c>
      <c r="L100" s="12" t="b">
        <v>0</v>
      </c>
      <c r="M100" s="2" t="b">
        <v>0</v>
      </c>
      <c r="N100" s="12" t="b">
        <v>0</v>
      </c>
      <c r="O100" s="12" t="b">
        <v>0</v>
      </c>
    </row>
    <row r="101">
      <c r="A101" s="13"/>
      <c r="B101" s="5" t="s">
        <v>57</v>
      </c>
      <c r="C101" s="9"/>
      <c r="D101" s="12">
        <f t="shared" si="9"/>
        <v>0</v>
      </c>
      <c r="E101" s="12" t="b">
        <v>0</v>
      </c>
      <c r="F101" s="12" t="b">
        <v>0</v>
      </c>
      <c r="G101" s="12" t="b">
        <v>0</v>
      </c>
      <c r="H101" s="12" t="b">
        <v>0</v>
      </c>
      <c r="I101" s="12" t="b">
        <v>0</v>
      </c>
      <c r="J101" s="12" t="b">
        <v>0</v>
      </c>
      <c r="K101" s="12" t="b">
        <v>0</v>
      </c>
      <c r="L101" s="12" t="b">
        <v>0</v>
      </c>
      <c r="M101" s="2" t="b">
        <v>0</v>
      </c>
      <c r="N101" s="12" t="b">
        <v>0</v>
      </c>
      <c r="O101" s="12" t="b">
        <v>0</v>
      </c>
    </row>
    <row r="102">
      <c r="A102" s="13"/>
      <c r="B102" s="9"/>
      <c r="C102" s="11" t="s">
        <v>81</v>
      </c>
      <c r="D102" s="12">
        <f t="shared" si="9"/>
        <v>0</v>
      </c>
      <c r="E102" s="12" t="b">
        <v>0</v>
      </c>
      <c r="F102" s="12" t="b">
        <v>0</v>
      </c>
      <c r="G102" s="12" t="b">
        <v>0</v>
      </c>
      <c r="H102" s="12" t="b">
        <v>0</v>
      </c>
      <c r="I102" s="12" t="b">
        <v>0</v>
      </c>
      <c r="J102" s="12" t="b">
        <v>0</v>
      </c>
      <c r="K102" s="12" t="b">
        <v>0</v>
      </c>
      <c r="L102" s="12" t="b">
        <v>0</v>
      </c>
      <c r="M102" s="2" t="b">
        <v>1</v>
      </c>
      <c r="N102" s="12" t="b">
        <v>0</v>
      </c>
      <c r="O102" s="12" t="b">
        <v>0</v>
      </c>
    </row>
    <row r="103">
      <c r="A103" s="13"/>
      <c r="B103" s="9"/>
      <c r="C103" s="11" t="s">
        <v>82</v>
      </c>
      <c r="D103" s="12">
        <f t="shared" si="9"/>
        <v>0</v>
      </c>
      <c r="E103" s="12" t="b">
        <v>0</v>
      </c>
      <c r="F103" s="12" t="b">
        <v>0</v>
      </c>
      <c r="G103" s="12" t="b">
        <v>0</v>
      </c>
      <c r="H103" s="12" t="b">
        <v>0</v>
      </c>
      <c r="I103" s="12" t="b">
        <v>0</v>
      </c>
      <c r="J103" s="12" t="b">
        <v>0</v>
      </c>
      <c r="K103" s="12" t="b">
        <v>0</v>
      </c>
      <c r="L103" s="12" t="b">
        <v>0</v>
      </c>
      <c r="M103" s="2" t="b">
        <v>1</v>
      </c>
      <c r="N103" s="12" t="b">
        <v>0</v>
      </c>
      <c r="O103" s="12" t="b">
        <v>0</v>
      </c>
    </row>
    <row r="104">
      <c r="A104" s="13"/>
      <c r="B104" s="9"/>
      <c r="C104" s="11" t="s">
        <v>83</v>
      </c>
      <c r="D104" s="12">
        <f t="shared" si="9"/>
        <v>0</v>
      </c>
      <c r="E104" s="12" t="b">
        <v>0</v>
      </c>
      <c r="F104" s="12" t="b">
        <v>0</v>
      </c>
      <c r="G104" s="12" t="b">
        <v>0</v>
      </c>
      <c r="H104" s="12" t="b">
        <v>0</v>
      </c>
      <c r="I104" s="12" t="b">
        <v>0</v>
      </c>
      <c r="J104" s="12" t="b">
        <v>0</v>
      </c>
      <c r="K104" s="12" t="b">
        <v>0</v>
      </c>
      <c r="L104" s="12" t="b">
        <v>0</v>
      </c>
      <c r="M104" s="2" t="b">
        <v>1</v>
      </c>
      <c r="N104" s="12" t="b">
        <v>0</v>
      </c>
      <c r="O104" s="12" t="b">
        <v>0</v>
      </c>
    </row>
    <row r="105">
      <c r="A105" s="13"/>
      <c r="B105" s="9"/>
      <c r="C105" s="15" t="s">
        <v>231</v>
      </c>
      <c r="E105" s="12" t="b">
        <v>0</v>
      </c>
      <c r="F105" s="12" t="b">
        <v>0</v>
      </c>
      <c r="G105" s="12" t="b">
        <v>0</v>
      </c>
      <c r="H105" s="12" t="b">
        <v>0</v>
      </c>
      <c r="I105" s="12" t="b">
        <v>0</v>
      </c>
      <c r="J105" s="12" t="b">
        <v>0</v>
      </c>
      <c r="K105" s="12" t="b">
        <v>0</v>
      </c>
      <c r="L105" s="12" t="b">
        <v>0</v>
      </c>
      <c r="M105" s="2" t="b">
        <v>0</v>
      </c>
      <c r="N105" s="12" t="b">
        <v>0</v>
      </c>
      <c r="O105" s="12" t="b">
        <v>0</v>
      </c>
    </row>
    <row r="106">
      <c r="A106" s="13"/>
      <c r="B106" s="5" t="s">
        <v>58</v>
      </c>
      <c r="C106" s="9"/>
      <c r="D106" s="12">
        <f t="shared" ref="D106:D113" si="10">sum(COUNTIF(E106:L106, TRUE))</f>
        <v>0</v>
      </c>
      <c r="E106" s="12" t="b">
        <v>0</v>
      </c>
      <c r="F106" s="12" t="b">
        <v>0</v>
      </c>
      <c r="G106" s="12" t="b">
        <v>0</v>
      </c>
      <c r="H106" s="12" t="b">
        <v>0</v>
      </c>
      <c r="I106" s="12" t="b">
        <v>0</v>
      </c>
      <c r="J106" s="12" t="b">
        <v>0</v>
      </c>
      <c r="K106" s="12" t="b">
        <v>0</v>
      </c>
      <c r="L106" s="12" t="b">
        <v>0</v>
      </c>
      <c r="M106" s="2" t="b">
        <v>0</v>
      </c>
      <c r="N106" s="12" t="b">
        <v>0</v>
      </c>
      <c r="O106" s="12" t="b">
        <v>0</v>
      </c>
    </row>
    <row r="107">
      <c r="A107" s="13"/>
      <c r="B107" s="9"/>
      <c r="C107" s="11" t="s">
        <v>84</v>
      </c>
      <c r="D107" s="12">
        <f t="shared" si="10"/>
        <v>1</v>
      </c>
      <c r="E107" s="12" t="b">
        <v>0</v>
      </c>
      <c r="F107" s="2" t="b">
        <v>1</v>
      </c>
      <c r="G107" s="12" t="b">
        <v>0</v>
      </c>
      <c r="H107" s="12" t="b">
        <v>0</v>
      </c>
      <c r="I107" s="12" t="b">
        <v>0</v>
      </c>
      <c r="J107" s="12" t="b">
        <v>0</v>
      </c>
      <c r="K107" s="12" t="b">
        <v>0</v>
      </c>
      <c r="L107" s="12" t="b">
        <v>0</v>
      </c>
      <c r="M107" s="2" t="b">
        <v>0</v>
      </c>
      <c r="N107" s="12" t="b">
        <v>0</v>
      </c>
      <c r="O107" s="12" t="b">
        <v>0</v>
      </c>
    </row>
    <row r="108">
      <c r="A108" s="13"/>
      <c r="B108" s="9"/>
      <c r="C108" s="11" t="s">
        <v>85</v>
      </c>
      <c r="D108" s="12">
        <f t="shared" si="10"/>
        <v>1</v>
      </c>
      <c r="E108" s="12" t="b">
        <v>0</v>
      </c>
      <c r="F108" s="12" t="b">
        <v>0</v>
      </c>
      <c r="G108" s="12" t="b">
        <v>0</v>
      </c>
      <c r="H108" s="2" t="b">
        <v>0</v>
      </c>
      <c r="I108" s="12" t="b">
        <v>0</v>
      </c>
      <c r="J108" s="12" t="b">
        <v>0</v>
      </c>
      <c r="K108" s="12" t="b">
        <v>0</v>
      </c>
      <c r="L108" s="2" t="b">
        <v>1</v>
      </c>
      <c r="M108" s="2" t="b">
        <v>0</v>
      </c>
      <c r="N108" s="12" t="b">
        <v>0</v>
      </c>
      <c r="O108" s="12" t="b">
        <v>0</v>
      </c>
    </row>
    <row r="109">
      <c r="A109" s="13"/>
      <c r="B109" s="9"/>
      <c r="C109" s="11" t="s">
        <v>86</v>
      </c>
      <c r="D109" s="12">
        <f t="shared" si="10"/>
        <v>1</v>
      </c>
      <c r="E109" s="12" t="b">
        <v>0</v>
      </c>
      <c r="F109" s="12" t="b">
        <v>0</v>
      </c>
      <c r="G109" s="12" t="b">
        <v>0</v>
      </c>
      <c r="H109" s="2" t="b">
        <v>1</v>
      </c>
      <c r="I109" s="12" t="b">
        <v>0</v>
      </c>
      <c r="J109" s="12" t="b">
        <v>0</v>
      </c>
      <c r="K109" s="12" t="b">
        <v>0</v>
      </c>
      <c r="L109" s="2" t="b">
        <v>0</v>
      </c>
      <c r="M109" s="2" t="b">
        <v>0</v>
      </c>
      <c r="N109" s="12" t="b">
        <v>0</v>
      </c>
      <c r="O109" s="12" t="b">
        <v>0</v>
      </c>
    </row>
    <row r="110">
      <c r="A110" s="13"/>
      <c r="B110" s="9"/>
      <c r="C110" s="11" t="s">
        <v>87</v>
      </c>
      <c r="D110" s="12">
        <f t="shared" si="10"/>
        <v>2</v>
      </c>
      <c r="E110" s="12" t="b">
        <v>0</v>
      </c>
      <c r="F110" s="12" t="b">
        <v>0</v>
      </c>
      <c r="G110" s="2" t="b">
        <v>1</v>
      </c>
      <c r="H110" s="12" t="b">
        <v>0</v>
      </c>
      <c r="I110" s="2" t="b">
        <v>0</v>
      </c>
      <c r="J110" s="2" t="b">
        <v>1</v>
      </c>
      <c r="K110" s="12" t="b">
        <v>0</v>
      </c>
      <c r="L110" s="12" t="b">
        <v>0</v>
      </c>
      <c r="M110" s="2" t="b">
        <v>0</v>
      </c>
      <c r="N110" s="12" t="b">
        <v>0</v>
      </c>
      <c r="O110" s="12" t="b">
        <v>0</v>
      </c>
    </row>
    <row r="111">
      <c r="A111" s="13"/>
      <c r="B111" s="9"/>
      <c r="C111" s="11" t="s">
        <v>88</v>
      </c>
      <c r="D111" s="12">
        <f t="shared" si="10"/>
        <v>0</v>
      </c>
      <c r="E111" s="12" t="b">
        <v>0</v>
      </c>
      <c r="F111" s="12" t="b">
        <v>0</v>
      </c>
      <c r="G111" s="12" t="b">
        <v>0</v>
      </c>
      <c r="H111" s="12" t="b">
        <v>0</v>
      </c>
      <c r="I111" s="12" t="b">
        <v>0</v>
      </c>
      <c r="J111" s="12" t="b">
        <v>0</v>
      </c>
      <c r="K111" s="12" t="b">
        <v>0</v>
      </c>
      <c r="L111" s="12" t="b">
        <v>0</v>
      </c>
      <c r="M111" s="2" t="b">
        <v>0</v>
      </c>
      <c r="N111" s="2" t="b">
        <v>1</v>
      </c>
      <c r="O111" s="12" t="b">
        <v>0</v>
      </c>
    </row>
    <row r="112">
      <c r="A112" s="13"/>
      <c r="B112" s="9"/>
      <c r="C112" s="11" t="s">
        <v>89</v>
      </c>
      <c r="D112" s="12">
        <f t="shared" si="10"/>
        <v>1</v>
      </c>
      <c r="E112" s="12" t="b">
        <v>0</v>
      </c>
      <c r="F112" s="2" t="b">
        <v>1</v>
      </c>
      <c r="G112" s="12" t="b">
        <v>0</v>
      </c>
      <c r="H112" s="12" t="b">
        <v>0</v>
      </c>
      <c r="I112" s="12" t="b">
        <v>0</v>
      </c>
      <c r="J112" s="12" t="b">
        <v>0</v>
      </c>
      <c r="K112" s="12" t="b">
        <v>0</v>
      </c>
      <c r="L112" s="12" t="b">
        <v>0</v>
      </c>
      <c r="M112" s="2" t="b">
        <v>0</v>
      </c>
      <c r="N112" s="12" t="b">
        <v>0</v>
      </c>
      <c r="O112" s="12" t="b">
        <v>0</v>
      </c>
    </row>
    <row r="113">
      <c r="A113" s="13"/>
      <c r="B113" s="17" t="s">
        <v>168</v>
      </c>
      <c r="C113" s="11" t="s">
        <v>232</v>
      </c>
      <c r="D113" s="12">
        <f t="shared" si="10"/>
        <v>1</v>
      </c>
      <c r="E113" s="12" t="b">
        <v>0</v>
      </c>
      <c r="F113" s="2" t="b">
        <v>0</v>
      </c>
      <c r="G113" s="2" t="b">
        <v>1</v>
      </c>
      <c r="H113" s="12" t="b">
        <v>0</v>
      </c>
      <c r="I113" s="12" t="b">
        <v>0</v>
      </c>
      <c r="J113" s="12" t="b">
        <v>0</v>
      </c>
      <c r="K113" s="12" t="b">
        <v>0</v>
      </c>
      <c r="L113" s="12" t="b">
        <v>0</v>
      </c>
      <c r="M113" s="2" t="b">
        <v>0</v>
      </c>
      <c r="N113" s="12" t="b">
        <v>0</v>
      </c>
      <c r="O113" s="12" t="b">
        <v>0</v>
      </c>
    </row>
    <row r="114">
      <c r="A114" s="13"/>
      <c r="B114" s="9"/>
      <c r="C114" s="11"/>
      <c r="E114" s="12" t="b">
        <v>0</v>
      </c>
      <c r="F114" s="2" t="b">
        <v>0</v>
      </c>
      <c r="G114" s="12" t="b">
        <v>0</v>
      </c>
      <c r="H114" s="12" t="b">
        <v>0</v>
      </c>
      <c r="I114" s="12" t="b">
        <v>0</v>
      </c>
      <c r="J114" s="12" t="b">
        <v>0</v>
      </c>
      <c r="K114" s="12" t="b">
        <v>0</v>
      </c>
      <c r="L114" s="12" t="b">
        <v>0</v>
      </c>
      <c r="M114" s="2" t="b">
        <v>0</v>
      </c>
      <c r="N114" s="12" t="b">
        <v>0</v>
      </c>
      <c r="O114" s="12" t="b">
        <v>0</v>
      </c>
    </row>
    <row r="115">
      <c r="A115" s="13"/>
      <c r="B115" s="5" t="s">
        <v>59</v>
      </c>
      <c r="C115" s="11"/>
      <c r="D115" s="12">
        <f t="shared" ref="D115:D122" si="11">sum(COUNTIF(E115:L115, TRUE))</f>
        <v>0</v>
      </c>
      <c r="E115" s="12" t="b">
        <v>0</v>
      </c>
      <c r="F115" s="12" t="b">
        <v>0</v>
      </c>
      <c r="G115" s="12" t="b">
        <v>0</v>
      </c>
      <c r="H115" s="12" t="b">
        <v>0</v>
      </c>
      <c r="I115" s="12" t="b">
        <v>0</v>
      </c>
      <c r="J115" s="12" t="b">
        <v>0</v>
      </c>
      <c r="K115" s="12" t="b">
        <v>0</v>
      </c>
      <c r="L115" s="12" t="b">
        <v>0</v>
      </c>
      <c r="M115" s="2" t="b">
        <v>0</v>
      </c>
      <c r="N115" s="12" t="b">
        <v>0</v>
      </c>
      <c r="O115" s="12" t="b">
        <v>0</v>
      </c>
    </row>
    <row r="116">
      <c r="A116" s="13"/>
      <c r="B116" s="9"/>
      <c r="C116" s="11" t="s">
        <v>90</v>
      </c>
      <c r="D116" s="12">
        <f t="shared" si="11"/>
        <v>1</v>
      </c>
      <c r="E116" s="12" t="b">
        <v>0</v>
      </c>
      <c r="F116" s="2" t="b">
        <v>1</v>
      </c>
      <c r="G116" s="12" t="b">
        <v>0</v>
      </c>
      <c r="H116" s="12" t="b">
        <v>0</v>
      </c>
      <c r="I116" s="12" t="b">
        <v>0</v>
      </c>
      <c r="J116" s="12" t="b">
        <v>0</v>
      </c>
      <c r="K116" s="12" t="b">
        <v>0</v>
      </c>
      <c r="L116" s="12" t="b">
        <v>0</v>
      </c>
      <c r="M116" s="2" t="b">
        <v>0</v>
      </c>
      <c r="N116" s="12" t="b">
        <v>0</v>
      </c>
      <c r="O116" s="12" t="b">
        <v>0</v>
      </c>
    </row>
    <row r="117">
      <c r="A117" s="13"/>
      <c r="B117" s="11"/>
      <c r="C117" s="11" t="s">
        <v>91</v>
      </c>
      <c r="D117" s="12">
        <f t="shared" si="11"/>
        <v>1</v>
      </c>
      <c r="E117" s="12" t="b">
        <v>0</v>
      </c>
      <c r="F117" s="12" t="b">
        <v>0</v>
      </c>
      <c r="G117" s="12" t="b">
        <v>0</v>
      </c>
      <c r="H117" s="12" t="b">
        <v>0</v>
      </c>
      <c r="I117" s="2" t="b">
        <v>0</v>
      </c>
      <c r="J117" s="2" t="b">
        <v>0</v>
      </c>
      <c r="K117" s="12" t="b">
        <v>0</v>
      </c>
      <c r="L117" s="2" t="b">
        <v>1</v>
      </c>
      <c r="M117" s="12" t="b">
        <v>0</v>
      </c>
      <c r="N117" s="12" t="b">
        <v>0</v>
      </c>
      <c r="O117" s="12" t="b">
        <v>0</v>
      </c>
    </row>
    <row r="118">
      <c r="A118" s="13"/>
      <c r="B118" s="11"/>
      <c r="C118" s="11" t="s">
        <v>92</v>
      </c>
      <c r="D118" s="12">
        <f t="shared" si="11"/>
        <v>0</v>
      </c>
      <c r="E118" s="12" t="b">
        <v>0</v>
      </c>
      <c r="F118" s="12" t="b">
        <v>0</v>
      </c>
      <c r="G118" s="12" t="b">
        <v>0</v>
      </c>
      <c r="H118" s="12" t="b">
        <v>0</v>
      </c>
      <c r="I118" s="2" t="b">
        <v>0</v>
      </c>
      <c r="J118" s="2" t="b">
        <v>0</v>
      </c>
      <c r="K118" s="12" t="b">
        <v>0</v>
      </c>
      <c r="L118" s="12" t="b">
        <v>0</v>
      </c>
      <c r="M118" s="12" t="b">
        <v>0</v>
      </c>
      <c r="N118" s="12" t="b">
        <v>0</v>
      </c>
      <c r="O118" s="2" t="b">
        <v>1</v>
      </c>
    </row>
    <row r="119">
      <c r="A119" s="1" t="s">
        <v>60</v>
      </c>
      <c r="B119" s="5"/>
      <c r="C119" s="9"/>
      <c r="D119" s="12">
        <f t="shared" si="11"/>
        <v>0</v>
      </c>
      <c r="E119" s="12" t="b">
        <v>0</v>
      </c>
      <c r="F119" s="12" t="b">
        <v>0</v>
      </c>
      <c r="G119" s="12" t="b">
        <v>0</v>
      </c>
      <c r="H119" s="12" t="b">
        <v>0</v>
      </c>
      <c r="I119" s="12" t="b">
        <v>0</v>
      </c>
      <c r="J119" s="12" t="b">
        <v>0</v>
      </c>
      <c r="K119" s="12" t="b">
        <v>0</v>
      </c>
      <c r="L119" s="12" t="b">
        <v>0</v>
      </c>
      <c r="M119" s="2" t="b">
        <v>0</v>
      </c>
      <c r="N119" s="12" t="b">
        <v>0</v>
      </c>
      <c r="O119" s="12" t="b">
        <v>0</v>
      </c>
    </row>
    <row r="120">
      <c r="A120" s="13"/>
      <c r="B120" s="5" t="s">
        <v>93</v>
      </c>
      <c r="C120" s="9"/>
      <c r="D120" s="12">
        <f t="shared" si="11"/>
        <v>0</v>
      </c>
      <c r="E120" s="12" t="b">
        <v>0</v>
      </c>
      <c r="F120" s="12" t="b">
        <v>0</v>
      </c>
      <c r="G120" s="12" t="b">
        <v>0</v>
      </c>
      <c r="H120" s="12" t="b">
        <v>0</v>
      </c>
      <c r="I120" s="12" t="b">
        <v>0</v>
      </c>
      <c r="J120" s="12" t="b">
        <v>0</v>
      </c>
      <c r="K120" s="12" t="b">
        <v>0</v>
      </c>
      <c r="L120" s="12" t="b">
        <v>0</v>
      </c>
      <c r="M120" s="2" t="b">
        <v>0</v>
      </c>
      <c r="N120" s="12" t="b">
        <v>0</v>
      </c>
      <c r="O120" s="12" t="b">
        <v>0</v>
      </c>
    </row>
    <row r="121">
      <c r="A121" s="13"/>
      <c r="B121" s="5"/>
      <c r="C121" s="11" t="s">
        <v>94</v>
      </c>
      <c r="D121" s="12">
        <f t="shared" si="11"/>
        <v>1</v>
      </c>
      <c r="E121" s="12" t="b">
        <v>0</v>
      </c>
      <c r="F121" s="2" t="b">
        <v>1</v>
      </c>
      <c r="G121" s="12" t="b">
        <v>0</v>
      </c>
      <c r="H121" s="12" t="b">
        <v>0</v>
      </c>
      <c r="I121" s="12" t="b">
        <v>0</v>
      </c>
      <c r="J121" s="12" t="b">
        <v>0</v>
      </c>
      <c r="K121" s="12" t="b">
        <v>0</v>
      </c>
      <c r="L121" s="12" t="b">
        <v>0</v>
      </c>
      <c r="M121" s="2" t="b">
        <v>0</v>
      </c>
      <c r="N121" s="12" t="b">
        <v>0</v>
      </c>
      <c r="O121" s="12" t="b">
        <v>0</v>
      </c>
    </row>
    <row r="122">
      <c r="A122" s="13"/>
      <c r="B122" s="9"/>
      <c r="C122" s="11" t="s">
        <v>95</v>
      </c>
      <c r="D122" s="12">
        <f t="shared" si="11"/>
        <v>1</v>
      </c>
      <c r="E122" s="12" t="b">
        <v>0</v>
      </c>
      <c r="F122" s="12" t="b">
        <v>0</v>
      </c>
      <c r="G122" s="12" t="b">
        <v>0</v>
      </c>
      <c r="H122" s="12" t="b">
        <v>0</v>
      </c>
      <c r="I122" s="12" t="b">
        <v>0</v>
      </c>
      <c r="J122" s="12" t="b">
        <v>0</v>
      </c>
      <c r="K122" s="12" t="b">
        <v>0</v>
      </c>
      <c r="L122" s="2" t="b">
        <v>1</v>
      </c>
      <c r="M122" s="12" t="b">
        <v>0</v>
      </c>
      <c r="N122" s="12" t="b">
        <v>0</v>
      </c>
      <c r="O122" s="12" t="b">
        <v>0</v>
      </c>
    </row>
    <row r="123">
      <c r="A123" s="13"/>
      <c r="B123" s="9"/>
      <c r="C123" s="11" t="s">
        <v>233</v>
      </c>
      <c r="E123" s="12" t="b">
        <v>0</v>
      </c>
      <c r="F123" s="12" t="b">
        <v>0</v>
      </c>
      <c r="G123" s="12" t="b">
        <v>0</v>
      </c>
      <c r="H123" s="12" t="b">
        <v>0</v>
      </c>
      <c r="I123" s="12" t="b">
        <v>0</v>
      </c>
      <c r="J123" s="12" t="b">
        <v>0</v>
      </c>
      <c r="K123" s="12" t="b">
        <v>0</v>
      </c>
      <c r="L123" s="2" t="b">
        <v>1</v>
      </c>
      <c r="M123" s="12" t="b">
        <v>0</v>
      </c>
      <c r="N123" s="12" t="b">
        <v>0</v>
      </c>
      <c r="O123" s="12" t="b">
        <v>0</v>
      </c>
    </row>
    <row r="124">
      <c r="A124" s="13"/>
      <c r="B124" s="5" t="s">
        <v>61</v>
      </c>
      <c r="C124" s="9"/>
      <c r="D124" s="12">
        <f t="shared" ref="D124:D138" si="12">sum(COUNTIF(E124:L124, TRUE))</f>
        <v>0</v>
      </c>
      <c r="E124" s="12" t="b">
        <v>0</v>
      </c>
      <c r="F124" s="12" t="b">
        <v>0</v>
      </c>
      <c r="G124" s="12" t="b">
        <v>0</v>
      </c>
      <c r="H124" s="12" t="b">
        <v>0</v>
      </c>
      <c r="I124" s="12" t="b">
        <v>0</v>
      </c>
      <c r="J124" s="12" t="b">
        <v>0</v>
      </c>
      <c r="K124" s="12" t="b">
        <v>0</v>
      </c>
      <c r="L124" s="12" t="b">
        <v>0</v>
      </c>
      <c r="M124" s="2" t="b">
        <v>0</v>
      </c>
      <c r="N124" s="12" t="b">
        <v>0</v>
      </c>
      <c r="O124" s="12" t="b">
        <v>0</v>
      </c>
    </row>
    <row r="125">
      <c r="A125" s="13"/>
      <c r="B125" s="9"/>
      <c r="C125" s="11" t="s">
        <v>96</v>
      </c>
      <c r="D125" s="12">
        <f t="shared" si="12"/>
        <v>0</v>
      </c>
      <c r="E125" s="12" t="b">
        <v>0</v>
      </c>
      <c r="F125" s="12" t="b">
        <v>0</v>
      </c>
      <c r="G125" s="12" t="b">
        <v>0</v>
      </c>
      <c r="H125" s="12" t="b">
        <v>0</v>
      </c>
      <c r="I125" s="12" t="b">
        <v>0</v>
      </c>
      <c r="J125" s="12" t="b">
        <v>0</v>
      </c>
      <c r="K125" s="12" t="b">
        <v>0</v>
      </c>
      <c r="L125" s="12" t="b">
        <v>0</v>
      </c>
      <c r="M125" s="2" t="b">
        <v>0</v>
      </c>
      <c r="N125" s="2" t="b">
        <v>1</v>
      </c>
      <c r="O125" s="12" t="b">
        <v>0</v>
      </c>
    </row>
    <row r="126">
      <c r="A126" s="13"/>
      <c r="B126" s="9"/>
      <c r="C126" s="11" t="s">
        <v>97</v>
      </c>
      <c r="D126" s="12">
        <f t="shared" si="12"/>
        <v>0</v>
      </c>
      <c r="E126" s="12" t="b">
        <v>0</v>
      </c>
      <c r="F126" s="12" t="b">
        <v>0</v>
      </c>
      <c r="G126" s="12" t="b">
        <v>0</v>
      </c>
      <c r="H126" s="12" t="b">
        <v>0</v>
      </c>
      <c r="I126" s="12" t="b">
        <v>0</v>
      </c>
      <c r="J126" s="12" t="b">
        <v>0</v>
      </c>
      <c r="K126" s="12" t="b">
        <v>0</v>
      </c>
      <c r="L126" s="12" t="b">
        <v>0</v>
      </c>
      <c r="M126" s="2" t="b">
        <v>0</v>
      </c>
      <c r="N126" s="2" t="b">
        <v>1</v>
      </c>
      <c r="O126" s="12" t="b">
        <v>0</v>
      </c>
    </row>
    <row r="127">
      <c r="A127" s="13"/>
      <c r="B127" s="9"/>
      <c r="C127" s="11" t="s">
        <v>98</v>
      </c>
      <c r="D127" s="12">
        <f t="shared" si="12"/>
        <v>0</v>
      </c>
      <c r="E127" s="12" t="b">
        <v>0</v>
      </c>
      <c r="F127" s="12" t="b">
        <v>0</v>
      </c>
      <c r="G127" s="12" t="b">
        <v>0</v>
      </c>
      <c r="H127" s="12" t="b">
        <v>0</v>
      </c>
      <c r="I127" s="12" t="b">
        <v>0</v>
      </c>
      <c r="J127" s="12" t="b">
        <v>0</v>
      </c>
      <c r="K127" s="12" t="b">
        <v>0</v>
      </c>
      <c r="L127" s="12" t="b">
        <v>0</v>
      </c>
      <c r="M127" s="2" t="b">
        <v>0</v>
      </c>
      <c r="N127" s="2" t="b">
        <v>1</v>
      </c>
      <c r="O127" s="12" t="b">
        <v>0</v>
      </c>
    </row>
    <row r="128">
      <c r="A128" s="13"/>
      <c r="B128" s="9"/>
      <c r="C128" s="11" t="s">
        <v>99</v>
      </c>
      <c r="D128" s="12">
        <f t="shared" si="12"/>
        <v>0</v>
      </c>
      <c r="E128" s="12" t="b">
        <v>0</v>
      </c>
      <c r="F128" s="12" t="b">
        <v>0</v>
      </c>
      <c r="G128" s="12" t="b">
        <v>0</v>
      </c>
      <c r="H128" s="12" t="b">
        <v>0</v>
      </c>
      <c r="I128" s="12" t="b">
        <v>0</v>
      </c>
      <c r="J128" s="12" t="b">
        <v>0</v>
      </c>
      <c r="K128" s="12" t="b">
        <v>0</v>
      </c>
      <c r="L128" s="12" t="b">
        <v>0</v>
      </c>
      <c r="M128" s="2" t="b">
        <v>0</v>
      </c>
      <c r="N128" s="12" t="b">
        <v>0</v>
      </c>
      <c r="O128" s="12" t="b">
        <v>0</v>
      </c>
    </row>
    <row r="129">
      <c r="A129" s="13"/>
      <c r="C129" s="11" t="s">
        <v>100</v>
      </c>
      <c r="D129" s="12">
        <f t="shared" si="12"/>
        <v>0</v>
      </c>
      <c r="E129" s="12" t="b">
        <v>0</v>
      </c>
      <c r="F129" s="12" t="b">
        <v>0</v>
      </c>
      <c r="G129" s="12" t="b">
        <v>0</v>
      </c>
      <c r="H129" s="12" t="b">
        <v>0</v>
      </c>
      <c r="I129" s="12" t="b">
        <v>0</v>
      </c>
      <c r="J129" s="12" t="b">
        <v>0</v>
      </c>
      <c r="K129" s="12" t="b">
        <v>0</v>
      </c>
      <c r="L129" s="12" t="b">
        <v>0</v>
      </c>
      <c r="M129" s="2" t="b">
        <v>0</v>
      </c>
      <c r="N129" s="12" t="b">
        <v>0</v>
      </c>
      <c r="O129" s="12" t="b">
        <v>0</v>
      </c>
    </row>
    <row r="130">
      <c r="A130" s="13"/>
      <c r="B130" s="21" t="s">
        <v>62</v>
      </c>
      <c r="C130" s="11"/>
      <c r="D130" s="12">
        <f t="shared" si="12"/>
        <v>0</v>
      </c>
      <c r="E130" s="12" t="b">
        <v>0</v>
      </c>
      <c r="F130" s="12" t="b">
        <v>0</v>
      </c>
      <c r="G130" s="12" t="b">
        <v>0</v>
      </c>
      <c r="H130" s="12" t="b">
        <v>0</v>
      </c>
      <c r="I130" s="12" t="b">
        <v>0</v>
      </c>
      <c r="J130" s="12" t="b">
        <v>0</v>
      </c>
      <c r="K130" s="12" t="b">
        <v>0</v>
      </c>
      <c r="L130" s="12" t="b">
        <v>0</v>
      </c>
      <c r="M130" s="2" t="b">
        <v>0</v>
      </c>
      <c r="N130" s="12" t="b">
        <v>0</v>
      </c>
      <c r="O130" s="12" t="b">
        <v>0</v>
      </c>
    </row>
    <row r="131">
      <c r="A131" s="13"/>
      <c r="C131" s="22" t="s">
        <v>101</v>
      </c>
      <c r="D131" s="12">
        <f t="shared" si="12"/>
        <v>1</v>
      </c>
      <c r="E131" s="12" t="b">
        <v>0</v>
      </c>
      <c r="F131" s="12" t="b">
        <v>0</v>
      </c>
      <c r="G131" s="12" t="b">
        <v>0</v>
      </c>
      <c r="H131" s="2" t="b">
        <v>1</v>
      </c>
      <c r="I131" s="12" t="b">
        <v>0</v>
      </c>
      <c r="J131" s="12" t="b">
        <v>0</v>
      </c>
      <c r="K131" s="12" t="b">
        <v>0</v>
      </c>
      <c r="L131" s="12" t="b">
        <v>0</v>
      </c>
      <c r="M131" s="2" t="b">
        <v>0</v>
      </c>
      <c r="N131" s="12" t="b">
        <v>0</v>
      </c>
      <c r="O131" s="12" t="b">
        <v>0</v>
      </c>
    </row>
    <row r="132">
      <c r="A132" s="13"/>
      <c r="C132" s="22" t="s">
        <v>102</v>
      </c>
      <c r="D132" s="12">
        <f t="shared" si="12"/>
        <v>1</v>
      </c>
      <c r="E132" s="12" t="b">
        <v>0</v>
      </c>
      <c r="F132" s="12" t="b">
        <v>0</v>
      </c>
      <c r="G132" s="12" t="b">
        <v>0</v>
      </c>
      <c r="H132" s="2" t="b">
        <v>1</v>
      </c>
      <c r="I132" s="12" t="b">
        <v>0</v>
      </c>
      <c r="J132" s="12" t="b">
        <v>0</v>
      </c>
      <c r="K132" s="12" t="b">
        <v>0</v>
      </c>
      <c r="L132" s="12" t="b">
        <v>0</v>
      </c>
      <c r="M132" s="2" t="b">
        <v>0</v>
      </c>
      <c r="N132" s="12" t="b">
        <v>0</v>
      </c>
      <c r="O132" s="12" t="b">
        <v>0</v>
      </c>
    </row>
    <row r="133">
      <c r="A133" s="13"/>
      <c r="C133" s="22" t="s">
        <v>103</v>
      </c>
      <c r="D133" s="12">
        <f t="shared" si="12"/>
        <v>1</v>
      </c>
      <c r="E133" s="12" t="b">
        <v>0</v>
      </c>
      <c r="F133" s="12" t="b">
        <v>0</v>
      </c>
      <c r="G133" s="12" t="b">
        <v>0</v>
      </c>
      <c r="H133" s="2" t="b">
        <v>1</v>
      </c>
      <c r="I133" s="12" t="b">
        <v>0</v>
      </c>
      <c r="J133" s="12" t="b">
        <v>0</v>
      </c>
      <c r="K133" s="12" t="b">
        <v>0</v>
      </c>
      <c r="L133" s="12" t="b">
        <v>0</v>
      </c>
      <c r="M133" s="2" t="b">
        <v>0</v>
      </c>
      <c r="N133" s="12" t="b">
        <v>0</v>
      </c>
      <c r="O133" s="12" t="b">
        <v>0</v>
      </c>
    </row>
    <row r="134">
      <c r="A134" s="13"/>
      <c r="B134" s="5" t="s">
        <v>64</v>
      </c>
      <c r="C134" s="9"/>
      <c r="D134" s="12">
        <f t="shared" si="12"/>
        <v>0</v>
      </c>
      <c r="E134" s="12" t="b">
        <v>0</v>
      </c>
      <c r="F134" s="12" t="b">
        <v>0</v>
      </c>
      <c r="G134" s="12" t="b">
        <v>0</v>
      </c>
      <c r="H134" s="12" t="b">
        <v>0</v>
      </c>
      <c r="I134" s="12" t="b">
        <v>0</v>
      </c>
      <c r="J134" s="12" t="b">
        <v>0</v>
      </c>
      <c r="K134" s="12" t="b">
        <v>0</v>
      </c>
      <c r="L134" s="12" t="b">
        <v>0</v>
      </c>
      <c r="M134" s="2" t="b">
        <v>0</v>
      </c>
      <c r="N134" s="12" t="b">
        <v>0</v>
      </c>
      <c r="O134" s="12" t="b">
        <v>0</v>
      </c>
    </row>
    <row r="135">
      <c r="A135" s="13"/>
      <c r="B135" s="5"/>
      <c r="C135" s="15" t="s">
        <v>234</v>
      </c>
      <c r="D135" s="12">
        <f t="shared" si="12"/>
        <v>1</v>
      </c>
      <c r="E135" s="12" t="b">
        <v>0</v>
      </c>
      <c r="F135" s="12" t="b">
        <v>0</v>
      </c>
      <c r="G135" s="2" t="b">
        <v>1</v>
      </c>
      <c r="H135" s="12" t="b">
        <v>0</v>
      </c>
      <c r="I135" s="12" t="b">
        <v>0</v>
      </c>
      <c r="J135" s="12" t="b">
        <v>0</v>
      </c>
      <c r="K135" s="12" t="b">
        <v>0</v>
      </c>
      <c r="L135" s="12" t="b">
        <v>0</v>
      </c>
      <c r="M135" s="2" t="b">
        <v>0</v>
      </c>
      <c r="N135" s="12" t="b">
        <v>0</v>
      </c>
      <c r="O135" s="12" t="b">
        <v>0</v>
      </c>
    </row>
    <row r="136">
      <c r="A136" s="13"/>
      <c r="B136" s="5"/>
      <c r="C136" s="15" t="s">
        <v>235</v>
      </c>
      <c r="D136" s="12">
        <f t="shared" si="12"/>
        <v>0</v>
      </c>
      <c r="E136" s="12" t="b">
        <v>0</v>
      </c>
      <c r="F136" s="12" t="b">
        <v>0</v>
      </c>
      <c r="G136" s="12" t="b">
        <v>0</v>
      </c>
      <c r="H136" s="12" t="b">
        <v>0</v>
      </c>
      <c r="I136" s="12" t="b">
        <v>0</v>
      </c>
      <c r="J136" s="12" t="b">
        <v>0</v>
      </c>
      <c r="K136" s="12" t="b">
        <v>0</v>
      </c>
      <c r="L136" s="12" t="b">
        <v>0</v>
      </c>
      <c r="M136" s="2" t="b">
        <v>0</v>
      </c>
      <c r="N136" s="12" t="b">
        <v>0</v>
      </c>
      <c r="O136" s="12" t="b">
        <v>0</v>
      </c>
    </row>
    <row r="137">
      <c r="A137" s="1" t="s">
        <v>65</v>
      </c>
      <c r="B137" s="5" t="s">
        <v>66</v>
      </c>
      <c r="C137" s="9"/>
      <c r="D137" s="12">
        <f t="shared" si="12"/>
        <v>0</v>
      </c>
      <c r="E137" s="12" t="b">
        <v>0</v>
      </c>
      <c r="F137" s="12" t="b">
        <v>0</v>
      </c>
      <c r="G137" s="12" t="b">
        <v>0</v>
      </c>
      <c r="H137" s="2" t="b">
        <v>0</v>
      </c>
      <c r="I137" s="12" t="b">
        <v>0</v>
      </c>
      <c r="J137" s="12" t="b">
        <v>0</v>
      </c>
      <c r="K137" s="12" t="b">
        <v>0</v>
      </c>
      <c r="L137" s="12" t="b">
        <v>0</v>
      </c>
      <c r="M137" s="2" t="b">
        <v>0</v>
      </c>
      <c r="N137" s="12" t="b">
        <v>0</v>
      </c>
      <c r="O137" s="12" t="b">
        <v>0</v>
      </c>
    </row>
    <row r="138">
      <c r="A138" s="1"/>
      <c r="B138" s="11"/>
      <c r="C138" s="11" t="s">
        <v>236</v>
      </c>
      <c r="D138" s="12">
        <f t="shared" si="12"/>
        <v>0</v>
      </c>
      <c r="E138" s="12" t="b">
        <v>0</v>
      </c>
      <c r="F138" s="12" t="b">
        <v>0</v>
      </c>
      <c r="G138" s="12" t="b">
        <v>0</v>
      </c>
      <c r="H138" s="2" t="b">
        <v>0</v>
      </c>
      <c r="I138" s="12" t="b">
        <v>0</v>
      </c>
      <c r="J138" s="12" t="b">
        <v>0</v>
      </c>
      <c r="K138" s="12" t="b">
        <v>0</v>
      </c>
      <c r="L138" s="12" t="b">
        <v>0</v>
      </c>
      <c r="M138" s="2" t="b">
        <v>0</v>
      </c>
      <c r="N138" s="12" t="b">
        <v>0</v>
      </c>
      <c r="O138" s="12" t="b">
        <v>0</v>
      </c>
    </row>
    <row r="139">
      <c r="A139" s="1"/>
      <c r="B139" s="17" t="s">
        <v>151</v>
      </c>
      <c r="C139" s="11" t="s">
        <v>237</v>
      </c>
      <c r="E139" s="12" t="b">
        <v>0</v>
      </c>
      <c r="F139" s="2" t="b">
        <v>1</v>
      </c>
      <c r="G139" s="12" t="b">
        <v>0</v>
      </c>
      <c r="H139" s="2" t="b">
        <v>0</v>
      </c>
      <c r="I139" s="12" t="b">
        <v>0</v>
      </c>
      <c r="J139" s="12" t="b">
        <v>0</v>
      </c>
      <c r="K139" s="12" t="b">
        <v>0</v>
      </c>
      <c r="L139" s="12" t="b">
        <v>0</v>
      </c>
      <c r="M139" s="2" t="b">
        <v>0</v>
      </c>
      <c r="N139" s="12" t="b">
        <v>0</v>
      </c>
      <c r="O139" s="12" t="b">
        <v>0</v>
      </c>
    </row>
    <row r="140">
      <c r="A140" s="1"/>
      <c r="B140" s="5"/>
      <c r="C140" s="11" t="s">
        <v>104</v>
      </c>
      <c r="D140" s="12">
        <f t="shared" ref="D140:D164" si="13">sum(COUNTIF(E140:L140, TRUE))</f>
        <v>0</v>
      </c>
      <c r="E140" s="12" t="b">
        <v>0</v>
      </c>
      <c r="F140" s="12" t="b">
        <v>0</v>
      </c>
      <c r="G140" s="12" t="b">
        <v>0</v>
      </c>
      <c r="H140" s="12" t="b">
        <v>0</v>
      </c>
      <c r="I140" s="12" t="b">
        <v>0</v>
      </c>
      <c r="J140" s="12" t="b">
        <v>0</v>
      </c>
      <c r="K140" s="12" t="b">
        <v>0</v>
      </c>
      <c r="L140" s="12" t="b">
        <v>0</v>
      </c>
      <c r="M140" s="2" t="b">
        <v>0</v>
      </c>
      <c r="N140" s="12" t="b">
        <v>0</v>
      </c>
      <c r="O140" s="12" t="b">
        <v>0</v>
      </c>
    </row>
    <row r="141">
      <c r="A141" s="1"/>
      <c r="B141" s="5"/>
      <c r="C141" s="2" t="s">
        <v>238</v>
      </c>
      <c r="D141" s="12">
        <f t="shared" si="13"/>
        <v>0</v>
      </c>
      <c r="E141" s="12" t="b">
        <v>0</v>
      </c>
      <c r="F141" s="12" t="b">
        <v>0</v>
      </c>
      <c r="G141" s="12" t="b">
        <v>0</v>
      </c>
      <c r="H141" s="12" t="b">
        <v>0</v>
      </c>
      <c r="I141" s="12" t="b">
        <v>0</v>
      </c>
      <c r="J141" s="12" t="b">
        <v>0</v>
      </c>
      <c r="K141" s="12" t="b">
        <v>0</v>
      </c>
      <c r="L141" s="12" t="b">
        <v>0</v>
      </c>
      <c r="M141" s="2" t="b">
        <v>0</v>
      </c>
      <c r="N141" s="12" t="b">
        <v>0</v>
      </c>
      <c r="O141" s="12" t="b">
        <v>0</v>
      </c>
    </row>
    <row r="142">
      <c r="A142" s="1"/>
      <c r="B142" s="5"/>
      <c r="C142" s="2" t="s">
        <v>239</v>
      </c>
      <c r="D142" s="12">
        <f t="shared" si="13"/>
        <v>0</v>
      </c>
      <c r="E142" s="12" t="b">
        <v>0</v>
      </c>
      <c r="F142" s="12" t="b">
        <v>0</v>
      </c>
      <c r="G142" s="12" t="b">
        <v>0</v>
      </c>
      <c r="H142" s="12" t="b">
        <v>0</v>
      </c>
      <c r="I142" s="12" t="b">
        <v>0</v>
      </c>
      <c r="J142" s="12" t="b">
        <v>0</v>
      </c>
      <c r="K142" s="12" t="b">
        <v>0</v>
      </c>
      <c r="L142" s="12" t="b">
        <v>0</v>
      </c>
      <c r="M142" s="2" t="b">
        <v>0</v>
      </c>
      <c r="N142" s="12" t="b">
        <v>0</v>
      </c>
      <c r="O142" s="12" t="b">
        <v>0</v>
      </c>
    </row>
    <row r="143">
      <c r="A143" s="13"/>
      <c r="B143" s="5" t="s">
        <v>68</v>
      </c>
      <c r="C143" s="9"/>
      <c r="D143" s="12">
        <f t="shared" si="13"/>
        <v>0</v>
      </c>
      <c r="E143" s="12" t="b">
        <v>0</v>
      </c>
      <c r="F143" s="12" t="b">
        <v>0</v>
      </c>
      <c r="G143" s="12" t="b">
        <v>0</v>
      </c>
      <c r="H143" s="12" t="b">
        <v>0</v>
      </c>
      <c r="I143" s="12" t="b">
        <v>0</v>
      </c>
      <c r="J143" s="12" t="b">
        <v>0</v>
      </c>
      <c r="K143" s="12" t="b">
        <v>0</v>
      </c>
      <c r="L143" s="12" t="b">
        <v>0</v>
      </c>
      <c r="M143" s="2" t="b">
        <v>0</v>
      </c>
      <c r="N143" s="12" t="b">
        <v>0</v>
      </c>
      <c r="O143" s="12" t="b">
        <v>0</v>
      </c>
    </row>
    <row r="144">
      <c r="A144" s="13"/>
      <c r="B144" s="5"/>
      <c r="C144" s="11" t="s">
        <v>240</v>
      </c>
      <c r="D144" s="12">
        <f t="shared" si="13"/>
        <v>0</v>
      </c>
      <c r="E144" s="12" t="b">
        <v>0</v>
      </c>
      <c r="F144" s="12" t="b">
        <v>0</v>
      </c>
      <c r="G144" s="12" t="b">
        <v>0</v>
      </c>
      <c r="H144" s="12" t="b">
        <v>0</v>
      </c>
      <c r="I144" s="12" t="b">
        <v>0</v>
      </c>
      <c r="J144" s="12" t="b">
        <v>0</v>
      </c>
      <c r="K144" s="12" t="b">
        <v>0</v>
      </c>
      <c r="L144" s="12" t="b">
        <v>0</v>
      </c>
      <c r="M144" s="2" t="b">
        <v>0</v>
      </c>
      <c r="N144" s="12" t="b">
        <v>0</v>
      </c>
      <c r="O144" s="12" t="b">
        <v>0</v>
      </c>
    </row>
    <row r="145">
      <c r="A145" s="13"/>
      <c r="B145" s="9"/>
      <c r="C145" s="23" t="s">
        <v>241</v>
      </c>
      <c r="D145" s="12">
        <f t="shared" si="13"/>
        <v>0</v>
      </c>
      <c r="E145" s="12" t="b">
        <v>0</v>
      </c>
      <c r="F145" s="12" t="b">
        <v>0</v>
      </c>
      <c r="G145" s="2" t="b">
        <v>0</v>
      </c>
      <c r="H145" s="12" t="b">
        <v>0</v>
      </c>
      <c r="I145" s="12" t="b">
        <v>0</v>
      </c>
      <c r="J145" s="12" t="b">
        <v>0</v>
      </c>
      <c r="K145" s="12" t="b">
        <v>0</v>
      </c>
      <c r="L145" s="12" t="b">
        <v>0</v>
      </c>
      <c r="M145" s="2" t="b">
        <v>0</v>
      </c>
      <c r="N145" s="12" t="b">
        <v>0</v>
      </c>
      <c r="O145" s="12" t="b">
        <v>0</v>
      </c>
    </row>
    <row r="146">
      <c r="A146" s="13"/>
      <c r="B146" s="9"/>
      <c r="C146" s="2" t="s">
        <v>242</v>
      </c>
      <c r="D146" s="12">
        <f t="shared" si="13"/>
        <v>0</v>
      </c>
      <c r="E146" s="12" t="b">
        <v>0</v>
      </c>
      <c r="F146" s="12" t="b">
        <v>0</v>
      </c>
      <c r="G146" s="2" t="b">
        <v>0</v>
      </c>
      <c r="H146" s="12" t="b">
        <v>0</v>
      </c>
      <c r="I146" s="12" t="b">
        <v>0</v>
      </c>
      <c r="J146" s="12" t="b">
        <v>0</v>
      </c>
      <c r="K146" s="12" t="b">
        <v>0</v>
      </c>
      <c r="L146" s="12" t="b">
        <v>0</v>
      </c>
      <c r="M146" s="2" t="b">
        <v>0</v>
      </c>
      <c r="N146" s="12" t="b">
        <v>0</v>
      </c>
      <c r="O146" s="12" t="b">
        <v>0</v>
      </c>
    </row>
    <row r="147">
      <c r="A147" s="13"/>
      <c r="B147" s="24" t="s">
        <v>243</v>
      </c>
      <c r="C147" s="9"/>
      <c r="D147" s="12">
        <f t="shared" si="13"/>
        <v>0</v>
      </c>
      <c r="E147" s="12" t="b">
        <v>0</v>
      </c>
      <c r="F147" s="12" t="b">
        <v>0</v>
      </c>
      <c r="G147" s="2" t="b">
        <v>0</v>
      </c>
      <c r="H147" s="12" t="b">
        <v>0</v>
      </c>
      <c r="I147" s="12" t="b">
        <v>0</v>
      </c>
      <c r="J147" s="12" t="b">
        <v>0</v>
      </c>
      <c r="K147" s="12" t="b">
        <v>0</v>
      </c>
      <c r="L147" s="12" t="b">
        <v>0</v>
      </c>
      <c r="M147" s="2" t="b">
        <v>0</v>
      </c>
      <c r="N147" s="12" t="b">
        <v>0</v>
      </c>
      <c r="O147" s="12" t="b">
        <v>0</v>
      </c>
    </row>
    <row r="148">
      <c r="A148" s="13"/>
      <c r="C148" s="11" t="s">
        <v>244</v>
      </c>
      <c r="D148" s="12">
        <f t="shared" si="13"/>
        <v>0</v>
      </c>
      <c r="E148" s="12" t="b">
        <v>0</v>
      </c>
      <c r="F148" s="12" t="b">
        <v>0</v>
      </c>
      <c r="G148" s="12" t="b">
        <v>0</v>
      </c>
      <c r="H148" s="12" t="b">
        <v>0</v>
      </c>
      <c r="I148" s="12" t="b">
        <v>0</v>
      </c>
      <c r="J148" s="12" t="b">
        <v>0</v>
      </c>
      <c r="K148" s="12" t="b">
        <v>0</v>
      </c>
      <c r="L148" s="12" t="b">
        <v>0</v>
      </c>
      <c r="M148" s="2" t="b">
        <v>0</v>
      </c>
      <c r="N148" s="12" t="b">
        <v>0</v>
      </c>
      <c r="O148" s="12" t="b">
        <v>0</v>
      </c>
    </row>
    <row r="149">
      <c r="A149" s="13"/>
      <c r="B149" s="9"/>
      <c r="C149" s="11" t="s">
        <v>245</v>
      </c>
      <c r="D149" s="12">
        <f t="shared" si="13"/>
        <v>0</v>
      </c>
      <c r="E149" s="12" t="b">
        <v>0</v>
      </c>
      <c r="F149" s="12" t="b">
        <v>0</v>
      </c>
      <c r="G149" s="12" t="b">
        <v>0</v>
      </c>
      <c r="H149" s="12" t="b">
        <v>0</v>
      </c>
      <c r="I149" s="12" t="b">
        <v>0</v>
      </c>
      <c r="J149" s="12" t="b">
        <v>0</v>
      </c>
      <c r="K149" s="12" t="b">
        <v>0</v>
      </c>
      <c r="L149" s="12" t="b">
        <v>0</v>
      </c>
      <c r="M149" s="2" t="b">
        <v>0</v>
      </c>
      <c r="N149" s="12" t="b">
        <v>0</v>
      </c>
      <c r="O149" s="12" t="b">
        <v>0</v>
      </c>
    </row>
    <row r="150">
      <c r="A150" s="13"/>
      <c r="B150" s="9"/>
      <c r="C150" s="11" t="s">
        <v>246</v>
      </c>
      <c r="D150" s="12">
        <f t="shared" si="13"/>
        <v>0</v>
      </c>
      <c r="E150" s="12" t="b">
        <v>0</v>
      </c>
      <c r="F150" s="12" t="b">
        <v>0</v>
      </c>
      <c r="G150" s="12" t="b">
        <v>0</v>
      </c>
      <c r="H150" s="12" t="b">
        <v>0</v>
      </c>
      <c r="I150" s="12" t="b">
        <v>0</v>
      </c>
      <c r="J150" s="12" t="b">
        <v>0</v>
      </c>
      <c r="K150" s="12" t="b">
        <v>0</v>
      </c>
      <c r="L150" s="12" t="b">
        <v>0</v>
      </c>
      <c r="M150" s="2" t="b">
        <v>0</v>
      </c>
      <c r="N150" s="12" t="b">
        <v>0</v>
      </c>
      <c r="O150" s="12" t="b">
        <v>0</v>
      </c>
    </row>
    <row r="151">
      <c r="A151" s="13"/>
      <c r="B151" s="5"/>
      <c r="C151" s="11" t="s">
        <v>247</v>
      </c>
      <c r="D151" s="12">
        <f t="shared" si="13"/>
        <v>0</v>
      </c>
      <c r="E151" s="12" t="b">
        <v>0</v>
      </c>
      <c r="F151" s="12" t="b">
        <v>0</v>
      </c>
      <c r="G151" s="12" t="b">
        <v>0</v>
      </c>
      <c r="H151" s="12" t="b">
        <v>0</v>
      </c>
      <c r="I151" s="12" t="b">
        <v>0</v>
      </c>
      <c r="J151" s="12" t="b">
        <v>0</v>
      </c>
      <c r="K151" s="12" t="b">
        <v>0</v>
      </c>
      <c r="L151" s="12" t="b">
        <v>0</v>
      </c>
      <c r="M151" s="2" t="b">
        <v>0</v>
      </c>
      <c r="N151" s="12" t="b">
        <v>0</v>
      </c>
      <c r="O151" s="12" t="b">
        <v>0</v>
      </c>
    </row>
    <row r="152">
      <c r="A152" s="13"/>
      <c r="B152" s="1" t="s">
        <v>248</v>
      </c>
      <c r="D152" s="12">
        <f t="shared" si="13"/>
        <v>0</v>
      </c>
      <c r="E152" s="12" t="b">
        <v>0</v>
      </c>
      <c r="F152" s="12" t="b">
        <v>0</v>
      </c>
      <c r="G152" s="12" t="b">
        <v>0</v>
      </c>
      <c r="H152" s="12" t="b">
        <v>0</v>
      </c>
      <c r="I152" s="12" t="b">
        <v>0</v>
      </c>
      <c r="J152" s="12" t="b">
        <v>0</v>
      </c>
      <c r="K152" s="12" t="b">
        <v>0</v>
      </c>
      <c r="L152" s="12" t="b">
        <v>0</v>
      </c>
      <c r="M152" s="2" t="b">
        <v>0</v>
      </c>
      <c r="N152" s="12" t="b">
        <v>0</v>
      </c>
      <c r="O152" s="12" t="b">
        <v>0</v>
      </c>
    </row>
    <row r="153">
      <c r="A153" s="13"/>
      <c r="B153" s="20" t="s">
        <v>151</v>
      </c>
      <c r="C153" s="2" t="s">
        <v>249</v>
      </c>
      <c r="D153" s="12">
        <f t="shared" si="13"/>
        <v>0</v>
      </c>
      <c r="E153" s="2" t="b">
        <v>0</v>
      </c>
      <c r="F153" s="12" t="b">
        <v>0</v>
      </c>
      <c r="G153" s="12" t="b">
        <v>0</v>
      </c>
      <c r="H153" s="12" t="b">
        <v>0</v>
      </c>
      <c r="I153" s="12" t="b">
        <v>0</v>
      </c>
      <c r="J153" s="12" t="b">
        <v>0</v>
      </c>
      <c r="K153" s="12" t="b">
        <v>0</v>
      </c>
      <c r="L153" s="12" t="b">
        <v>0</v>
      </c>
      <c r="M153" s="2" t="b">
        <v>1</v>
      </c>
      <c r="N153" s="12" t="b">
        <v>0</v>
      </c>
      <c r="O153" s="12" t="b">
        <v>0</v>
      </c>
    </row>
    <row r="154">
      <c r="A154" s="13"/>
      <c r="C154" s="2" t="s">
        <v>250</v>
      </c>
      <c r="D154" s="12">
        <f t="shared" si="13"/>
        <v>0</v>
      </c>
      <c r="E154" s="2" t="b">
        <v>0</v>
      </c>
      <c r="F154" s="12" t="b">
        <v>0</v>
      </c>
      <c r="G154" s="12" t="b">
        <v>0</v>
      </c>
      <c r="H154" s="12" t="b">
        <v>0</v>
      </c>
      <c r="I154" s="12" t="b">
        <v>0</v>
      </c>
      <c r="J154" s="12" t="b">
        <v>0</v>
      </c>
      <c r="K154" s="12" t="b">
        <v>0</v>
      </c>
      <c r="L154" s="12" t="b">
        <v>0</v>
      </c>
      <c r="M154" s="2" t="b">
        <v>0</v>
      </c>
      <c r="N154" s="12" t="b">
        <v>0</v>
      </c>
      <c r="O154" s="12" t="b">
        <v>0</v>
      </c>
    </row>
    <row r="155">
      <c r="A155" s="13"/>
      <c r="C155" s="2" t="s">
        <v>251</v>
      </c>
      <c r="D155" s="12">
        <f t="shared" si="13"/>
        <v>0</v>
      </c>
      <c r="E155" s="12" t="b">
        <v>0</v>
      </c>
      <c r="F155" s="12" t="b">
        <v>0</v>
      </c>
      <c r="G155" s="12" t="b">
        <v>0</v>
      </c>
      <c r="H155" s="12" t="b">
        <v>0</v>
      </c>
      <c r="I155" s="12" t="b">
        <v>0</v>
      </c>
      <c r="J155" s="12" t="b">
        <v>0</v>
      </c>
      <c r="K155" s="2" t="b">
        <v>0</v>
      </c>
      <c r="L155" s="12" t="b">
        <v>0</v>
      </c>
      <c r="M155" s="2" t="b">
        <v>0</v>
      </c>
      <c r="N155" s="12" t="b">
        <v>0</v>
      </c>
      <c r="O155" s="12" t="b">
        <v>0</v>
      </c>
    </row>
    <row r="156">
      <c r="A156" s="13"/>
      <c r="B156" s="5"/>
      <c r="C156" s="11" t="s">
        <v>252</v>
      </c>
      <c r="D156" s="12">
        <f t="shared" si="13"/>
        <v>0</v>
      </c>
      <c r="E156" s="12" t="b">
        <v>0</v>
      </c>
      <c r="F156" s="12" t="b">
        <v>0</v>
      </c>
      <c r="G156" s="12" t="b">
        <v>0</v>
      </c>
      <c r="H156" s="12" t="b">
        <v>0</v>
      </c>
      <c r="I156" s="12" t="b">
        <v>0</v>
      </c>
      <c r="J156" s="12" t="b">
        <v>0</v>
      </c>
      <c r="K156" s="2" t="b">
        <v>0</v>
      </c>
      <c r="L156" s="12" t="b">
        <v>0</v>
      </c>
      <c r="M156" s="2" t="b">
        <v>0</v>
      </c>
      <c r="N156" s="12" t="b">
        <v>0</v>
      </c>
      <c r="O156" s="12" t="b">
        <v>0</v>
      </c>
    </row>
    <row r="157">
      <c r="A157" s="13"/>
      <c r="B157" s="9"/>
      <c r="C157" s="11" t="s">
        <v>253</v>
      </c>
      <c r="D157" s="12">
        <f t="shared" si="13"/>
        <v>0</v>
      </c>
      <c r="E157" s="12" t="b">
        <v>0</v>
      </c>
      <c r="F157" s="12" t="b">
        <v>0</v>
      </c>
      <c r="G157" s="12" t="b">
        <v>0</v>
      </c>
      <c r="H157" s="12" t="b">
        <v>0</v>
      </c>
      <c r="I157" s="12" t="b">
        <v>0</v>
      </c>
      <c r="J157" s="12" t="b">
        <v>0</v>
      </c>
      <c r="K157" s="2" t="b">
        <v>0</v>
      </c>
      <c r="L157" s="12" t="b">
        <v>0</v>
      </c>
      <c r="M157" s="2" t="b">
        <v>0</v>
      </c>
      <c r="N157" s="12" t="b">
        <v>0</v>
      </c>
      <c r="O157" s="12" t="b">
        <v>0</v>
      </c>
    </row>
    <row r="158">
      <c r="A158" s="13"/>
      <c r="B158" s="5" t="s">
        <v>254</v>
      </c>
      <c r="C158" s="11"/>
      <c r="D158" s="12">
        <f t="shared" si="13"/>
        <v>0</v>
      </c>
      <c r="E158" s="12" t="b">
        <v>0</v>
      </c>
      <c r="F158" s="12" t="b">
        <v>0</v>
      </c>
      <c r="G158" s="12" t="b">
        <v>0</v>
      </c>
      <c r="H158" s="12" t="b">
        <v>0</v>
      </c>
      <c r="I158" s="12" t="b">
        <v>0</v>
      </c>
      <c r="J158" s="12" t="b">
        <v>0</v>
      </c>
      <c r="K158" s="2" t="b">
        <v>0</v>
      </c>
      <c r="L158" s="12" t="b">
        <v>0</v>
      </c>
      <c r="M158" s="2" t="b">
        <v>0</v>
      </c>
      <c r="N158" s="12" t="b">
        <v>0</v>
      </c>
      <c r="O158" s="12" t="b">
        <v>0</v>
      </c>
    </row>
    <row r="159">
      <c r="A159" s="13"/>
      <c r="B159" s="17" t="s">
        <v>168</v>
      </c>
      <c r="C159" s="11" t="s">
        <v>255</v>
      </c>
      <c r="D159" s="12">
        <f t="shared" si="13"/>
        <v>0</v>
      </c>
      <c r="E159" s="12" t="b">
        <v>0</v>
      </c>
      <c r="F159" s="12" t="b">
        <v>0</v>
      </c>
      <c r="G159" s="12" t="b">
        <v>0</v>
      </c>
      <c r="H159" s="12" t="b">
        <v>0</v>
      </c>
      <c r="I159" s="12" t="b">
        <v>0</v>
      </c>
      <c r="J159" s="12" t="b">
        <v>0</v>
      </c>
      <c r="K159" s="2" t="b">
        <v>0</v>
      </c>
      <c r="L159" s="12" t="b">
        <v>0</v>
      </c>
      <c r="M159" s="2" t="b">
        <v>1</v>
      </c>
      <c r="N159" s="12" t="b">
        <v>0</v>
      </c>
      <c r="O159" s="12" t="b">
        <v>0</v>
      </c>
    </row>
    <row r="160">
      <c r="A160" s="13"/>
      <c r="B160" s="9"/>
      <c r="C160" s="11" t="s">
        <v>256</v>
      </c>
      <c r="D160" s="12">
        <f t="shared" si="13"/>
        <v>0</v>
      </c>
      <c r="E160" s="12" t="b">
        <v>0</v>
      </c>
      <c r="F160" s="12" t="b">
        <v>0</v>
      </c>
      <c r="G160" s="12" t="b">
        <v>0</v>
      </c>
      <c r="H160" s="12" t="b">
        <v>0</v>
      </c>
      <c r="I160" s="12" t="b">
        <v>0</v>
      </c>
      <c r="J160" s="12" t="b">
        <v>0</v>
      </c>
      <c r="K160" s="2" t="b">
        <v>0</v>
      </c>
      <c r="L160" s="12" t="b">
        <v>0</v>
      </c>
      <c r="M160" s="2" t="b">
        <v>0</v>
      </c>
      <c r="N160" s="12" t="b">
        <v>0</v>
      </c>
      <c r="O160" s="12" t="b">
        <v>0</v>
      </c>
    </row>
    <row r="161">
      <c r="A161" s="13"/>
      <c r="B161" s="9"/>
      <c r="C161" s="11" t="s">
        <v>257</v>
      </c>
      <c r="D161" s="12">
        <f t="shared" si="13"/>
        <v>0</v>
      </c>
      <c r="E161" s="12" t="b">
        <v>0</v>
      </c>
      <c r="F161" s="12" t="b">
        <v>0</v>
      </c>
      <c r="G161" s="12" t="b">
        <v>0</v>
      </c>
      <c r="H161" s="12" t="b">
        <v>0</v>
      </c>
      <c r="I161" s="12" t="b">
        <v>0</v>
      </c>
      <c r="J161" s="12" t="b">
        <v>0</v>
      </c>
      <c r="K161" s="2" t="b">
        <v>0</v>
      </c>
      <c r="L161" s="12" t="b">
        <v>0</v>
      </c>
      <c r="M161" s="2" t="b">
        <v>0</v>
      </c>
      <c r="N161" s="12" t="b">
        <v>0</v>
      </c>
      <c r="O161" s="12" t="b">
        <v>0</v>
      </c>
    </row>
    <row r="162">
      <c r="A162" s="13"/>
      <c r="B162" s="9"/>
      <c r="C162" s="11" t="s">
        <v>258</v>
      </c>
      <c r="D162" s="12">
        <f t="shared" si="13"/>
        <v>0</v>
      </c>
      <c r="E162" s="12" t="b">
        <v>0</v>
      </c>
      <c r="F162" s="12" t="b">
        <v>0</v>
      </c>
      <c r="G162" s="12" t="b">
        <v>0</v>
      </c>
      <c r="H162" s="12" t="b">
        <v>0</v>
      </c>
      <c r="I162" s="12" t="b">
        <v>0</v>
      </c>
      <c r="J162" s="12" t="b">
        <v>0</v>
      </c>
      <c r="K162" s="2" t="b">
        <v>0</v>
      </c>
      <c r="L162" s="12" t="b">
        <v>0</v>
      </c>
      <c r="M162" s="2" t="b">
        <v>0</v>
      </c>
      <c r="N162" s="12" t="b">
        <v>0</v>
      </c>
      <c r="O162" s="12" t="b">
        <v>0</v>
      </c>
    </row>
    <row r="163">
      <c r="A163" s="13"/>
      <c r="B163" s="5"/>
      <c r="C163" s="11" t="s">
        <v>259</v>
      </c>
      <c r="D163" s="12">
        <f t="shared" si="13"/>
        <v>0</v>
      </c>
      <c r="E163" s="12" t="b">
        <v>0</v>
      </c>
      <c r="F163" s="12" t="b">
        <v>0</v>
      </c>
      <c r="G163" s="12" t="b">
        <v>0</v>
      </c>
      <c r="H163" s="12" t="b">
        <v>0</v>
      </c>
      <c r="I163" s="12" t="b">
        <v>0</v>
      </c>
      <c r="J163" s="12" t="b">
        <v>0</v>
      </c>
      <c r="K163" s="2" t="b">
        <v>0</v>
      </c>
      <c r="L163" s="12" t="b">
        <v>0</v>
      </c>
      <c r="M163" s="2" t="b">
        <v>0</v>
      </c>
      <c r="N163" s="12" t="b">
        <v>0</v>
      </c>
      <c r="O163" s="12" t="b">
        <v>0</v>
      </c>
    </row>
    <row r="164">
      <c r="A164" s="25"/>
      <c r="B164" s="26"/>
      <c r="C164" s="26" t="s">
        <v>260</v>
      </c>
      <c r="D164" s="27">
        <f t="shared" si="13"/>
        <v>0</v>
      </c>
      <c r="E164" s="28">
        <f t="shared" ref="E164:N164" si="14">sum(countif(E6:E155, True))</f>
        <v>14</v>
      </c>
      <c r="F164" s="28">
        <f t="shared" si="14"/>
        <v>12</v>
      </c>
      <c r="G164" s="28">
        <f t="shared" si="14"/>
        <v>10</v>
      </c>
      <c r="H164" s="28">
        <f t="shared" si="14"/>
        <v>7</v>
      </c>
      <c r="I164" s="28">
        <f t="shared" si="14"/>
        <v>9</v>
      </c>
      <c r="J164" s="28">
        <f t="shared" si="14"/>
        <v>10</v>
      </c>
      <c r="K164" s="28">
        <f t="shared" si="14"/>
        <v>8</v>
      </c>
      <c r="L164" s="28">
        <f t="shared" si="14"/>
        <v>6</v>
      </c>
      <c r="M164" s="28">
        <f t="shared" si="14"/>
        <v>8</v>
      </c>
      <c r="N164" s="28">
        <f t="shared" si="14"/>
        <v>8</v>
      </c>
      <c r="O164" s="27"/>
      <c r="P164" s="27"/>
      <c r="Q164" s="27"/>
      <c r="R164" s="27"/>
      <c r="S164" s="27"/>
      <c r="T164" s="27"/>
      <c r="U164" s="27"/>
      <c r="V164" s="27"/>
      <c r="W164" s="27"/>
      <c r="X164" s="27"/>
    </row>
    <row r="165">
      <c r="A165" s="13"/>
      <c r="B165" s="11"/>
      <c r="C165" s="26"/>
    </row>
    <row r="166">
      <c r="A166" s="13"/>
      <c r="B166" s="9"/>
      <c r="C166" s="9"/>
    </row>
    <row r="167">
      <c r="A167" s="13"/>
      <c r="B167" s="9"/>
      <c r="C167" s="26"/>
    </row>
    <row r="168">
      <c r="A168" s="13"/>
      <c r="B168" s="9"/>
      <c r="C168" s="9"/>
    </row>
    <row r="169">
      <c r="A169" s="13"/>
      <c r="B169" s="9"/>
      <c r="C169" s="9"/>
    </row>
    <row r="170">
      <c r="A170" s="13"/>
      <c r="B170" s="9"/>
      <c r="C170" s="9"/>
    </row>
    <row r="171">
      <c r="A171" s="13"/>
      <c r="B171" s="9"/>
      <c r="C171" s="9"/>
    </row>
    <row r="172">
      <c r="A172" s="13"/>
      <c r="B172" s="9"/>
      <c r="C172" s="9"/>
    </row>
    <row r="173">
      <c r="A173" s="13"/>
      <c r="B173" s="9"/>
      <c r="C173" s="9"/>
    </row>
    <row r="174">
      <c r="A174" s="13"/>
      <c r="B174" s="9"/>
      <c r="C174" s="9"/>
    </row>
    <row r="175">
      <c r="A175" s="13"/>
      <c r="B175" s="9"/>
      <c r="C175" s="9"/>
    </row>
    <row r="176">
      <c r="A176" s="13"/>
      <c r="B176" s="9"/>
      <c r="C176" s="9"/>
    </row>
    <row r="177">
      <c r="A177" s="13"/>
      <c r="B177" s="9"/>
      <c r="C177" s="9"/>
    </row>
    <row r="178">
      <c r="A178" s="13"/>
      <c r="B178" s="9"/>
      <c r="C178" s="9"/>
    </row>
    <row r="179">
      <c r="A179" s="13"/>
      <c r="B179" s="9"/>
      <c r="C179" s="9"/>
    </row>
    <row r="180">
      <c r="A180" s="13"/>
      <c r="B180" s="9"/>
      <c r="C180" s="9"/>
    </row>
    <row r="181">
      <c r="A181" s="13"/>
      <c r="B181" s="9"/>
      <c r="C181" s="9"/>
    </row>
    <row r="182">
      <c r="A182" s="13"/>
      <c r="B182" s="9"/>
      <c r="C182" s="9"/>
    </row>
    <row r="183">
      <c r="A183" s="13"/>
      <c r="B183" s="9"/>
      <c r="C183" s="9"/>
    </row>
    <row r="184">
      <c r="A184" s="13"/>
      <c r="B184" s="9"/>
      <c r="C184" s="9"/>
    </row>
    <row r="185">
      <c r="A185" s="13"/>
      <c r="B185" s="9"/>
      <c r="C185" s="9"/>
    </row>
    <row r="186">
      <c r="A186" s="13"/>
      <c r="B186" s="9"/>
      <c r="C186" s="9"/>
    </row>
    <row r="187">
      <c r="A187" s="13"/>
      <c r="B187" s="9"/>
      <c r="C187" s="9"/>
    </row>
    <row r="188">
      <c r="A188" s="13"/>
      <c r="B188" s="9"/>
      <c r="C188" s="9"/>
    </row>
    <row r="189">
      <c r="A189" s="13"/>
      <c r="B189" s="9"/>
      <c r="C189" s="9"/>
    </row>
    <row r="190">
      <c r="A190" s="13"/>
      <c r="B190" s="9"/>
      <c r="C190" s="9"/>
    </row>
    <row r="191">
      <c r="A191" s="13"/>
      <c r="B191" s="9"/>
      <c r="C191" s="9"/>
    </row>
    <row r="192">
      <c r="A192" s="13"/>
      <c r="B192" s="9"/>
      <c r="C192" s="9"/>
    </row>
    <row r="193">
      <c r="A193" s="13"/>
      <c r="B193" s="9"/>
      <c r="C193" s="9"/>
    </row>
    <row r="194">
      <c r="A194" s="13"/>
      <c r="B194" s="9"/>
      <c r="C194" s="9"/>
    </row>
    <row r="195">
      <c r="A195" s="13"/>
      <c r="B195" s="9"/>
      <c r="C195" s="9"/>
    </row>
    <row r="196">
      <c r="A196" s="13"/>
      <c r="B196" s="9"/>
      <c r="C196" s="9"/>
    </row>
    <row r="197">
      <c r="A197" s="13"/>
      <c r="B197" s="9"/>
      <c r="C197" s="9"/>
    </row>
    <row r="198">
      <c r="A198" s="13"/>
      <c r="B198" s="9"/>
      <c r="C198" s="9"/>
    </row>
    <row r="199">
      <c r="A199" s="13"/>
      <c r="B199" s="9"/>
      <c r="C199" s="9"/>
    </row>
    <row r="200">
      <c r="A200" s="13"/>
      <c r="B200" s="9"/>
      <c r="C200" s="9"/>
    </row>
    <row r="201">
      <c r="A201" s="13"/>
      <c r="B201" s="9"/>
      <c r="C201" s="9"/>
    </row>
    <row r="202">
      <c r="A202" s="13"/>
      <c r="B202" s="9"/>
      <c r="C202" s="9"/>
    </row>
    <row r="203">
      <c r="A203" s="13"/>
      <c r="B203" s="9"/>
      <c r="C203" s="9"/>
    </row>
    <row r="204">
      <c r="A204" s="13"/>
      <c r="B204" s="9"/>
      <c r="C204" s="9"/>
    </row>
    <row r="205">
      <c r="A205" s="13"/>
      <c r="B205" s="9"/>
      <c r="C205" s="9"/>
    </row>
    <row r="206">
      <c r="A206" s="13"/>
      <c r="B206" s="9"/>
      <c r="C206" s="9"/>
    </row>
    <row r="207">
      <c r="A207" s="13"/>
      <c r="B207" s="9"/>
      <c r="C207" s="9"/>
    </row>
    <row r="208">
      <c r="A208" s="13"/>
      <c r="B208" s="9"/>
      <c r="C208" s="9"/>
    </row>
    <row r="209">
      <c r="A209" s="13"/>
      <c r="B209" s="9"/>
      <c r="C209" s="9"/>
    </row>
    <row r="210">
      <c r="A210" s="13"/>
      <c r="B210" s="9"/>
      <c r="C210" s="9"/>
    </row>
    <row r="211">
      <c r="A211" s="13"/>
      <c r="B211" s="9"/>
      <c r="C211" s="9"/>
    </row>
    <row r="212">
      <c r="A212" s="13"/>
      <c r="B212" s="9"/>
      <c r="C212" s="9"/>
    </row>
    <row r="213">
      <c r="A213" s="13"/>
      <c r="B213" s="9"/>
      <c r="C213" s="9"/>
    </row>
    <row r="214">
      <c r="A214" s="13"/>
      <c r="B214" s="9"/>
      <c r="C214" s="9"/>
    </row>
    <row r="215">
      <c r="A215" s="13"/>
      <c r="B215" s="9"/>
      <c r="C215" s="9"/>
    </row>
    <row r="216">
      <c r="A216" s="13"/>
      <c r="B216" s="9"/>
      <c r="C216" s="9"/>
    </row>
    <row r="217">
      <c r="A217" s="13"/>
      <c r="B217" s="9"/>
      <c r="C217" s="9"/>
    </row>
    <row r="218">
      <c r="A218" s="13"/>
      <c r="B218" s="9"/>
      <c r="C218" s="9"/>
    </row>
    <row r="219">
      <c r="A219" s="13"/>
      <c r="B219" s="9"/>
      <c r="C219" s="9"/>
    </row>
    <row r="220">
      <c r="A220" s="13"/>
      <c r="B220" s="9"/>
      <c r="C220" s="9"/>
    </row>
    <row r="221">
      <c r="A221" s="13"/>
      <c r="B221" s="9"/>
      <c r="C221" s="9"/>
    </row>
    <row r="222">
      <c r="A222" s="13"/>
      <c r="B222" s="9"/>
      <c r="C222" s="9"/>
    </row>
    <row r="223">
      <c r="A223" s="13"/>
      <c r="B223" s="9"/>
      <c r="C223" s="9"/>
    </row>
    <row r="224">
      <c r="A224" s="13"/>
      <c r="B224" s="9"/>
      <c r="C224" s="9"/>
    </row>
    <row r="225">
      <c r="A225" s="13"/>
      <c r="B225" s="9"/>
      <c r="C225" s="9"/>
    </row>
    <row r="226">
      <c r="A226" s="13"/>
      <c r="B226" s="9"/>
      <c r="C226" s="9"/>
    </row>
    <row r="227">
      <c r="A227" s="13"/>
      <c r="B227" s="9"/>
      <c r="C227" s="9"/>
    </row>
    <row r="228">
      <c r="A228" s="13"/>
      <c r="B228" s="9"/>
      <c r="C228" s="9"/>
    </row>
    <row r="229">
      <c r="A229" s="13"/>
      <c r="B229" s="9"/>
      <c r="C229" s="9"/>
    </row>
    <row r="230">
      <c r="A230" s="13"/>
      <c r="B230" s="9"/>
      <c r="C230" s="9"/>
    </row>
    <row r="231">
      <c r="A231" s="13"/>
      <c r="B231" s="9"/>
      <c r="C231" s="9"/>
    </row>
    <row r="232">
      <c r="A232" s="13"/>
      <c r="B232" s="9"/>
      <c r="C232" s="9"/>
    </row>
    <row r="233">
      <c r="A233" s="13"/>
      <c r="B233" s="9"/>
      <c r="C233" s="9"/>
    </row>
    <row r="234">
      <c r="A234" s="13"/>
      <c r="B234" s="9"/>
      <c r="C234" s="9"/>
    </row>
    <row r="235">
      <c r="A235" s="13"/>
      <c r="B235" s="9"/>
      <c r="C235" s="9"/>
    </row>
    <row r="236">
      <c r="A236" s="13"/>
      <c r="B236" s="9"/>
      <c r="C236" s="9"/>
    </row>
    <row r="237">
      <c r="A237" s="13"/>
      <c r="B237" s="9"/>
      <c r="C237" s="9"/>
    </row>
    <row r="238">
      <c r="A238" s="13"/>
      <c r="B238" s="9"/>
      <c r="C238" s="9"/>
    </row>
    <row r="239">
      <c r="A239" s="13"/>
      <c r="B239" s="9"/>
      <c r="C239" s="9"/>
    </row>
    <row r="240">
      <c r="A240" s="13"/>
      <c r="B240" s="9"/>
      <c r="C240" s="9"/>
    </row>
    <row r="241">
      <c r="A241" s="13"/>
      <c r="B241" s="9"/>
      <c r="C241" s="9"/>
    </row>
    <row r="242">
      <c r="A242" s="13"/>
      <c r="B242" s="9"/>
      <c r="C242" s="9"/>
    </row>
    <row r="243">
      <c r="A243" s="13"/>
      <c r="B243" s="9"/>
      <c r="C243" s="9"/>
    </row>
    <row r="244">
      <c r="A244" s="13"/>
      <c r="B244" s="9"/>
      <c r="C244" s="9"/>
    </row>
    <row r="245">
      <c r="A245" s="13"/>
      <c r="B245" s="9"/>
      <c r="C245" s="9"/>
    </row>
    <row r="246">
      <c r="A246" s="13"/>
      <c r="B246" s="9"/>
      <c r="C246" s="9"/>
    </row>
    <row r="247">
      <c r="A247" s="13"/>
      <c r="B247" s="9"/>
      <c r="C247" s="9"/>
    </row>
    <row r="248">
      <c r="A248" s="13"/>
      <c r="B248" s="9"/>
      <c r="C248" s="9"/>
    </row>
    <row r="249">
      <c r="A249" s="13"/>
      <c r="B249" s="9"/>
      <c r="C249" s="9"/>
    </row>
    <row r="250">
      <c r="A250" s="13"/>
      <c r="B250" s="9"/>
      <c r="C250" s="9"/>
    </row>
    <row r="251">
      <c r="A251" s="13"/>
      <c r="B251" s="9"/>
      <c r="C251" s="9"/>
    </row>
    <row r="252">
      <c r="A252" s="13"/>
      <c r="B252" s="9"/>
      <c r="C252" s="9"/>
    </row>
    <row r="253">
      <c r="A253" s="13"/>
      <c r="B253" s="9"/>
      <c r="C253" s="9"/>
    </row>
    <row r="254">
      <c r="A254" s="13"/>
      <c r="B254" s="9"/>
      <c r="C254" s="9"/>
    </row>
    <row r="255">
      <c r="A255" s="13"/>
      <c r="B255" s="9"/>
      <c r="C255" s="9"/>
    </row>
    <row r="256">
      <c r="A256" s="13"/>
      <c r="B256" s="9"/>
      <c r="C256" s="9"/>
    </row>
    <row r="257">
      <c r="A257" s="13"/>
      <c r="B257" s="9"/>
      <c r="C257" s="9"/>
    </row>
    <row r="258">
      <c r="A258" s="13"/>
      <c r="B258" s="9"/>
      <c r="C258" s="9"/>
    </row>
    <row r="259">
      <c r="A259" s="13"/>
      <c r="B259" s="9"/>
      <c r="C259" s="9"/>
    </row>
    <row r="260">
      <c r="A260" s="13"/>
      <c r="B260" s="9"/>
      <c r="C260" s="9"/>
    </row>
    <row r="261">
      <c r="A261" s="13"/>
      <c r="B261" s="9"/>
      <c r="C261" s="9"/>
    </row>
    <row r="262">
      <c r="A262" s="13"/>
      <c r="B262" s="9"/>
      <c r="C262" s="9"/>
    </row>
    <row r="263">
      <c r="A263" s="13"/>
      <c r="B263" s="9"/>
      <c r="C263" s="9"/>
    </row>
    <row r="264">
      <c r="A264" s="13"/>
      <c r="B264" s="9"/>
      <c r="C264" s="9"/>
    </row>
    <row r="265">
      <c r="A265" s="13"/>
      <c r="B265" s="9"/>
      <c r="C265" s="9"/>
    </row>
    <row r="266">
      <c r="A266" s="13"/>
      <c r="B266" s="9"/>
      <c r="C266" s="9"/>
    </row>
    <row r="267">
      <c r="A267" s="13"/>
      <c r="B267" s="9"/>
      <c r="C267" s="9"/>
    </row>
    <row r="268">
      <c r="A268" s="13"/>
      <c r="B268" s="9"/>
      <c r="C268" s="9"/>
    </row>
    <row r="269">
      <c r="A269" s="13"/>
      <c r="B269" s="9"/>
      <c r="C269" s="9"/>
    </row>
    <row r="270">
      <c r="A270" s="13"/>
      <c r="B270" s="9"/>
      <c r="C270" s="9"/>
    </row>
    <row r="271">
      <c r="A271" s="13"/>
      <c r="B271" s="9"/>
      <c r="C271" s="9"/>
    </row>
    <row r="272">
      <c r="A272" s="13"/>
      <c r="B272" s="9"/>
      <c r="C272" s="9"/>
    </row>
    <row r="273">
      <c r="A273" s="13"/>
      <c r="B273" s="9"/>
      <c r="C273" s="9"/>
    </row>
    <row r="274">
      <c r="A274" s="13"/>
      <c r="B274" s="9"/>
      <c r="C274" s="9"/>
    </row>
    <row r="275">
      <c r="A275" s="13"/>
      <c r="B275" s="9"/>
      <c r="C275" s="9"/>
    </row>
    <row r="276">
      <c r="A276" s="13"/>
      <c r="B276" s="9"/>
      <c r="C276" s="9"/>
    </row>
    <row r="277">
      <c r="A277" s="13"/>
      <c r="B277" s="9"/>
      <c r="C277" s="9"/>
    </row>
    <row r="278">
      <c r="A278" s="13"/>
      <c r="B278" s="9"/>
      <c r="C278" s="9"/>
    </row>
    <row r="279">
      <c r="A279" s="13"/>
      <c r="B279" s="9"/>
      <c r="C279" s="9"/>
    </row>
    <row r="280">
      <c r="A280" s="13"/>
      <c r="B280" s="9"/>
      <c r="C280" s="9"/>
    </row>
    <row r="281">
      <c r="A281" s="13"/>
      <c r="B281" s="9"/>
      <c r="C281" s="9"/>
    </row>
    <row r="282">
      <c r="A282" s="13"/>
      <c r="B282" s="9"/>
      <c r="C282" s="9"/>
    </row>
    <row r="283">
      <c r="A283" s="13"/>
      <c r="B283" s="9"/>
      <c r="C283" s="9"/>
    </row>
    <row r="284">
      <c r="A284" s="13"/>
      <c r="B284" s="9"/>
      <c r="C284" s="9"/>
    </row>
    <row r="285">
      <c r="A285" s="13"/>
      <c r="B285" s="9"/>
      <c r="C285" s="9"/>
    </row>
    <row r="286">
      <c r="A286" s="13"/>
      <c r="B286" s="9"/>
      <c r="C286" s="9"/>
    </row>
    <row r="287">
      <c r="A287" s="13"/>
      <c r="B287" s="9"/>
      <c r="C287" s="9"/>
    </row>
    <row r="288">
      <c r="A288" s="13"/>
      <c r="B288" s="9"/>
      <c r="C288" s="9"/>
    </row>
    <row r="289">
      <c r="A289" s="13"/>
      <c r="B289" s="9"/>
      <c r="C289" s="9"/>
    </row>
    <row r="290">
      <c r="A290" s="13"/>
      <c r="B290" s="9"/>
      <c r="C290" s="9"/>
    </row>
    <row r="291">
      <c r="A291" s="13"/>
      <c r="B291" s="9"/>
      <c r="C291" s="9"/>
    </row>
    <row r="292">
      <c r="A292" s="13"/>
      <c r="B292" s="9"/>
      <c r="C292" s="9"/>
    </row>
    <row r="293">
      <c r="A293" s="13"/>
      <c r="B293" s="9"/>
      <c r="C293" s="9"/>
    </row>
    <row r="294">
      <c r="A294" s="13"/>
      <c r="B294" s="9"/>
      <c r="C294" s="9"/>
    </row>
    <row r="295">
      <c r="A295" s="13"/>
      <c r="B295" s="9"/>
      <c r="C295" s="9"/>
    </row>
    <row r="296">
      <c r="A296" s="13"/>
      <c r="B296" s="9"/>
      <c r="C296" s="9"/>
    </row>
    <row r="297">
      <c r="A297" s="13"/>
      <c r="B297" s="9"/>
      <c r="C297" s="9"/>
    </row>
    <row r="298">
      <c r="A298" s="13"/>
      <c r="B298" s="9"/>
      <c r="C298" s="9"/>
    </row>
    <row r="299">
      <c r="A299" s="13"/>
      <c r="B299" s="9"/>
      <c r="C299" s="9"/>
    </row>
    <row r="300">
      <c r="A300" s="13"/>
      <c r="B300" s="9"/>
      <c r="C300" s="9"/>
    </row>
    <row r="301">
      <c r="A301" s="13"/>
      <c r="B301" s="9"/>
      <c r="C301" s="9"/>
    </row>
    <row r="302">
      <c r="A302" s="13"/>
      <c r="B302" s="9"/>
      <c r="C302" s="9"/>
    </row>
    <row r="303">
      <c r="A303" s="13"/>
      <c r="B303" s="9"/>
      <c r="C303" s="9"/>
    </row>
    <row r="304">
      <c r="A304" s="13"/>
      <c r="B304" s="9"/>
      <c r="C304" s="9"/>
    </row>
    <row r="305">
      <c r="A305" s="13"/>
      <c r="B305" s="9"/>
      <c r="C305" s="9"/>
    </row>
    <row r="306">
      <c r="A306" s="13"/>
      <c r="B306" s="9"/>
      <c r="C306" s="9"/>
    </row>
    <row r="307">
      <c r="A307" s="13"/>
      <c r="B307" s="9"/>
      <c r="C307" s="9"/>
    </row>
    <row r="308">
      <c r="A308" s="13"/>
      <c r="B308" s="9"/>
      <c r="C308" s="9"/>
    </row>
    <row r="309">
      <c r="A309" s="13"/>
      <c r="B309" s="9"/>
      <c r="C309" s="9"/>
    </row>
    <row r="310">
      <c r="A310" s="13"/>
      <c r="B310" s="9"/>
      <c r="C310" s="9"/>
    </row>
    <row r="311">
      <c r="A311" s="13"/>
      <c r="B311" s="9"/>
      <c r="C311" s="9"/>
    </row>
    <row r="312">
      <c r="A312" s="13"/>
      <c r="B312" s="9"/>
      <c r="C312" s="9"/>
    </row>
    <row r="313">
      <c r="A313" s="13"/>
      <c r="B313" s="9"/>
      <c r="C313" s="9"/>
    </row>
    <row r="314">
      <c r="A314" s="13"/>
      <c r="B314" s="9"/>
      <c r="C314" s="9"/>
    </row>
    <row r="315">
      <c r="A315" s="13"/>
      <c r="B315" s="9"/>
      <c r="C315" s="9"/>
    </row>
    <row r="316">
      <c r="A316" s="13"/>
      <c r="B316" s="9"/>
      <c r="C316" s="9"/>
    </row>
    <row r="317">
      <c r="A317" s="13"/>
      <c r="B317" s="9"/>
      <c r="C317" s="9"/>
    </row>
    <row r="318">
      <c r="A318" s="13"/>
      <c r="B318" s="9"/>
      <c r="C318" s="9"/>
    </row>
    <row r="319">
      <c r="A319" s="13"/>
      <c r="B319" s="9"/>
      <c r="C319" s="9"/>
    </row>
    <row r="320">
      <c r="A320" s="13"/>
      <c r="B320" s="9"/>
      <c r="C320" s="9"/>
    </row>
    <row r="321">
      <c r="A321" s="13"/>
      <c r="B321" s="9"/>
      <c r="C321" s="9"/>
    </row>
    <row r="322">
      <c r="A322" s="13"/>
      <c r="B322" s="9"/>
      <c r="C322" s="9"/>
    </row>
    <row r="323">
      <c r="A323" s="13"/>
      <c r="B323" s="9"/>
      <c r="C323" s="9"/>
    </row>
    <row r="324">
      <c r="A324" s="13"/>
      <c r="B324" s="9"/>
      <c r="C324" s="9"/>
    </row>
    <row r="325">
      <c r="A325" s="13"/>
      <c r="B325" s="9"/>
      <c r="C325" s="9"/>
    </row>
    <row r="326">
      <c r="A326" s="13"/>
      <c r="B326" s="9"/>
      <c r="C326" s="9"/>
    </row>
    <row r="327">
      <c r="A327" s="13"/>
      <c r="B327" s="9"/>
      <c r="C327" s="9"/>
    </row>
    <row r="328">
      <c r="A328" s="13"/>
      <c r="B328" s="9"/>
      <c r="C328" s="9"/>
    </row>
    <row r="329">
      <c r="A329" s="13"/>
      <c r="B329" s="9"/>
      <c r="C329" s="9"/>
    </row>
    <row r="330">
      <c r="A330" s="13"/>
      <c r="B330" s="9"/>
      <c r="C330" s="9"/>
    </row>
    <row r="331">
      <c r="A331" s="13"/>
      <c r="B331" s="9"/>
      <c r="C331" s="9"/>
    </row>
    <row r="332">
      <c r="A332" s="13"/>
      <c r="B332" s="9"/>
      <c r="C332" s="9"/>
    </row>
    <row r="333">
      <c r="A333" s="13"/>
      <c r="B333" s="9"/>
      <c r="C333" s="9"/>
    </row>
    <row r="334">
      <c r="A334" s="13"/>
      <c r="B334" s="9"/>
      <c r="C334" s="9"/>
    </row>
    <row r="335">
      <c r="A335" s="13"/>
      <c r="B335" s="9"/>
      <c r="C335" s="9"/>
    </row>
    <row r="336">
      <c r="A336" s="13"/>
      <c r="B336" s="9"/>
      <c r="C336" s="9"/>
    </row>
    <row r="337">
      <c r="A337" s="13"/>
      <c r="B337" s="9"/>
      <c r="C337" s="9"/>
    </row>
    <row r="338">
      <c r="A338" s="13"/>
      <c r="B338" s="9"/>
      <c r="C338" s="9"/>
    </row>
    <row r="339">
      <c r="A339" s="13"/>
      <c r="B339" s="9"/>
      <c r="C339" s="9"/>
    </row>
    <row r="340">
      <c r="A340" s="13"/>
      <c r="B340" s="9"/>
      <c r="C340" s="9"/>
    </row>
    <row r="341">
      <c r="A341" s="13"/>
      <c r="B341" s="9"/>
      <c r="C341" s="9"/>
    </row>
    <row r="342">
      <c r="A342" s="13"/>
      <c r="B342" s="9"/>
      <c r="C342" s="9"/>
    </row>
    <row r="343">
      <c r="A343" s="13"/>
      <c r="B343" s="9"/>
      <c r="C343" s="9"/>
    </row>
    <row r="344">
      <c r="A344" s="13"/>
      <c r="B344" s="9"/>
      <c r="C344" s="9"/>
    </row>
    <row r="345">
      <c r="A345" s="13"/>
      <c r="B345" s="9"/>
      <c r="C345" s="9"/>
    </row>
    <row r="346">
      <c r="A346" s="13"/>
      <c r="B346" s="9"/>
      <c r="C346" s="9"/>
    </row>
    <row r="347">
      <c r="A347" s="13"/>
      <c r="B347" s="9"/>
      <c r="C347" s="9"/>
    </row>
    <row r="348">
      <c r="A348" s="13"/>
      <c r="B348" s="9"/>
      <c r="C348" s="9"/>
    </row>
    <row r="349">
      <c r="A349" s="13"/>
      <c r="B349" s="9"/>
      <c r="C349" s="9"/>
    </row>
    <row r="350">
      <c r="A350" s="13"/>
      <c r="B350" s="9"/>
      <c r="C350" s="9"/>
    </row>
    <row r="351">
      <c r="A351" s="13"/>
      <c r="B351" s="9"/>
      <c r="C351" s="9"/>
    </row>
    <row r="352">
      <c r="A352" s="13"/>
      <c r="B352" s="9"/>
      <c r="C352" s="9"/>
    </row>
    <row r="353">
      <c r="A353" s="13"/>
      <c r="B353" s="9"/>
      <c r="C353" s="9"/>
    </row>
    <row r="354">
      <c r="A354" s="13"/>
      <c r="B354" s="9"/>
      <c r="C354" s="9"/>
    </row>
    <row r="355">
      <c r="A355" s="13"/>
      <c r="B355" s="9"/>
      <c r="C355" s="9"/>
    </row>
    <row r="356">
      <c r="A356" s="13"/>
      <c r="B356" s="9"/>
      <c r="C356" s="9"/>
    </row>
    <row r="357">
      <c r="A357" s="13"/>
      <c r="B357" s="9"/>
      <c r="C357" s="9"/>
    </row>
    <row r="358">
      <c r="A358" s="13"/>
      <c r="B358" s="9"/>
      <c r="C358" s="9"/>
    </row>
    <row r="359">
      <c r="A359" s="13"/>
      <c r="B359" s="9"/>
      <c r="C359" s="9"/>
    </row>
    <row r="360">
      <c r="A360" s="13"/>
      <c r="B360" s="9"/>
      <c r="C360" s="9"/>
    </row>
    <row r="361">
      <c r="A361" s="13"/>
      <c r="B361" s="9"/>
      <c r="C361" s="9"/>
    </row>
    <row r="362">
      <c r="A362" s="13"/>
      <c r="B362" s="9"/>
      <c r="C362" s="9"/>
    </row>
    <row r="363">
      <c r="A363" s="13"/>
      <c r="B363" s="9"/>
      <c r="C363" s="9"/>
    </row>
    <row r="364">
      <c r="A364" s="13"/>
      <c r="B364" s="9"/>
      <c r="C364" s="9"/>
    </row>
    <row r="365">
      <c r="A365" s="13"/>
      <c r="B365" s="9"/>
      <c r="C365" s="9"/>
    </row>
    <row r="366">
      <c r="A366" s="13"/>
      <c r="B366" s="9"/>
      <c r="C366" s="9"/>
    </row>
    <row r="367">
      <c r="A367" s="13"/>
      <c r="B367" s="9"/>
      <c r="C367" s="9"/>
    </row>
    <row r="368">
      <c r="A368" s="13"/>
      <c r="B368" s="9"/>
      <c r="C368" s="9"/>
    </row>
    <row r="369">
      <c r="A369" s="13"/>
      <c r="B369" s="9"/>
      <c r="C369" s="9"/>
    </row>
    <row r="370">
      <c r="A370" s="13"/>
      <c r="B370" s="9"/>
      <c r="C370" s="9"/>
    </row>
    <row r="371">
      <c r="A371" s="13"/>
      <c r="B371" s="9"/>
      <c r="C371" s="9"/>
    </row>
    <row r="372">
      <c r="A372" s="13"/>
      <c r="B372" s="9"/>
      <c r="C372" s="9"/>
    </row>
    <row r="373">
      <c r="A373" s="13"/>
      <c r="B373" s="9"/>
      <c r="C373" s="9"/>
    </row>
    <row r="374">
      <c r="A374" s="13"/>
      <c r="B374" s="9"/>
      <c r="C374" s="9"/>
    </row>
    <row r="375">
      <c r="A375" s="13"/>
      <c r="B375" s="9"/>
      <c r="C375" s="9"/>
    </row>
    <row r="376">
      <c r="A376" s="13"/>
      <c r="B376" s="9"/>
      <c r="C376" s="9"/>
    </row>
    <row r="377">
      <c r="A377" s="13"/>
      <c r="B377" s="9"/>
      <c r="C377" s="9"/>
    </row>
    <row r="378">
      <c r="A378" s="13"/>
      <c r="B378" s="9"/>
      <c r="C378" s="9"/>
    </row>
    <row r="379">
      <c r="A379" s="13"/>
      <c r="B379" s="9"/>
      <c r="C379" s="9"/>
    </row>
    <row r="380">
      <c r="A380" s="13"/>
      <c r="B380" s="9"/>
      <c r="C380" s="9"/>
    </row>
    <row r="381">
      <c r="A381" s="13"/>
      <c r="B381" s="9"/>
      <c r="C381" s="9"/>
    </row>
    <row r="382">
      <c r="A382" s="13"/>
      <c r="B382" s="9"/>
      <c r="C382" s="9"/>
    </row>
    <row r="383">
      <c r="A383" s="13"/>
      <c r="B383" s="9"/>
      <c r="C383" s="9"/>
    </row>
    <row r="384">
      <c r="A384" s="13"/>
      <c r="B384" s="9"/>
      <c r="C384" s="9"/>
    </row>
    <row r="385">
      <c r="A385" s="13"/>
      <c r="B385" s="9"/>
      <c r="C385" s="9"/>
    </row>
    <row r="386">
      <c r="A386" s="13"/>
      <c r="B386" s="9"/>
      <c r="C386" s="9"/>
    </row>
    <row r="387">
      <c r="A387" s="13"/>
      <c r="B387" s="9"/>
      <c r="C387" s="9"/>
    </row>
    <row r="388">
      <c r="A388" s="13"/>
      <c r="B388" s="9"/>
      <c r="C388" s="9"/>
    </row>
    <row r="389">
      <c r="A389" s="13"/>
      <c r="B389" s="9"/>
      <c r="C389" s="9"/>
    </row>
    <row r="390">
      <c r="A390" s="13"/>
      <c r="B390" s="9"/>
      <c r="C390" s="9"/>
    </row>
    <row r="391">
      <c r="A391" s="13"/>
      <c r="B391" s="9"/>
      <c r="C391" s="9"/>
    </row>
    <row r="392">
      <c r="A392" s="13"/>
      <c r="B392" s="9"/>
      <c r="C392" s="9"/>
    </row>
    <row r="393">
      <c r="A393" s="13"/>
      <c r="B393" s="9"/>
      <c r="C393" s="9"/>
    </row>
    <row r="394">
      <c r="A394" s="13"/>
      <c r="B394" s="9"/>
      <c r="C394" s="9"/>
    </row>
    <row r="395">
      <c r="A395" s="13"/>
      <c r="B395" s="9"/>
      <c r="C395" s="9"/>
    </row>
    <row r="396">
      <c r="A396" s="13"/>
      <c r="B396" s="9"/>
      <c r="C396" s="9"/>
    </row>
    <row r="397">
      <c r="A397" s="13"/>
      <c r="B397" s="9"/>
      <c r="C397" s="9"/>
    </row>
    <row r="398">
      <c r="A398" s="13"/>
      <c r="B398" s="9"/>
      <c r="C398" s="9"/>
    </row>
    <row r="399">
      <c r="A399" s="13"/>
      <c r="B399" s="9"/>
      <c r="C399" s="9"/>
    </row>
    <row r="400">
      <c r="A400" s="13"/>
      <c r="B400" s="9"/>
      <c r="C400" s="9"/>
    </row>
    <row r="401">
      <c r="A401" s="13"/>
      <c r="B401" s="9"/>
      <c r="C401" s="9"/>
    </row>
    <row r="402">
      <c r="A402" s="13"/>
      <c r="B402" s="9"/>
      <c r="C402" s="9"/>
    </row>
    <row r="403">
      <c r="A403" s="13"/>
      <c r="B403" s="9"/>
      <c r="C403" s="9"/>
    </row>
    <row r="404">
      <c r="A404" s="13"/>
      <c r="B404" s="9"/>
      <c r="C404" s="9"/>
    </row>
    <row r="405">
      <c r="A405" s="13"/>
      <c r="B405" s="9"/>
      <c r="C405" s="9"/>
    </row>
    <row r="406">
      <c r="A406" s="13"/>
      <c r="B406" s="9"/>
      <c r="C406" s="9"/>
    </row>
    <row r="407">
      <c r="A407" s="13"/>
      <c r="B407" s="9"/>
      <c r="C407" s="9"/>
    </row>
    <row r="408">
      <c r="A408" s="13"/>
      <c r="B408" s="9"/>
      <c r="C408" s="9"/>
    </row>
    <row r="409">
      <c r="A409" s="13"/>
      <c r="B409" s="9"/>
      <c r="C409" s="9"/>
    </row>
    <row r="410">
      <c r="A410" s="13"/>
      <c r="B410" s="9"/>
      <c r="C410" s="9"/>
    </row>
    <row r="411">
      <c r="A411" s="13"/>
      <c r="B411" s="9"/>
      <c r="C411" s="9"/>
    </row>
    <row r="412">
      <c r="A412" s="13"/>
      <c r="B412" s="9"/>
      <c r="C412" s="9"/>
    </row>
    <row r="413">
      <c r="A413" s="13"/>
      <c r="B413" s="9"/>
      <c r="C413" s="9"/>
    </row>
    <row r="414">
      <c r="A414" s="13"/>
      <c r="B414" s="9"/>
      <c r="C414" s="9"/>
    </row>
    <row r="415">
      <c r="A415" s="13"/>
      <c r="B415" s="9"/>
      <c r="C415" s="9"/>
    </row>
    <row r="416">
      <c r="A416" s="13"/>
      <c r="B416" s="9"/>
      <c r="C416" s="9"/>
    </row>
    <row r="417">
      <c r="A417" s="13"/>
      <c r="B417" s="9"/>
      <c r="C417" s="9"/>
    </row>
    <row r="418">
      <c r="A418" s="13"/>
      <c r="B418" s="9"/>
      <c r="C418" s="9"/>
    </row>
    <row r="419">
      <c r="A419" s="13"/>
      <c r="B419" s="9"/>
      <c r="C419" s="9"/>
    </row>
    <row r="420">
      <c r="A420" s="13"/>
      <c r="B420" s="9"/>
      <c r="C420" s="9"/>
    </row>
    <row r="421">
      <c r="A421" s="13"/>
      <c r="B421" s="9"/>
      <c r="C421" s="9"/>
    </row>
    <row r="422">
      <c r="A422" s="13"/>
      <c r="B422" s="9"/>
      <c r="C422" s="9"/>
    </row>
    <row r="423">
      <c r="A423" s="13"/>
      <c r="B423" s="9"/>
      <c r="C423" s="9"/>
    </row>
    <row r="424">
      <c r="A424" s="13"/>
      <c r="B424" s="9"/>
      <c r="C424" s="9"/>
    </row>
    <row r="425">
      <c r="A425" s="13"/>
      <c r="B425" s="9"/>
      <c r="C425" s="9"/>
    </row>
    <row r="426">
      <c r="A426" s="13"/>
      <c r="B426" s="9"/>
      <c r="C426" s="9"/>
    </row>
    <row r="427">
      <c r="A427" s="13"/>
      <c r="B427" s="9"/>
      <c r="C427" s="9"/>
    </row>
    <row r="428">
      <c r="A428" s="13"/>
      <c r="B428" s="9"/>
      <c r="C428" s="9"/>
    </row>
    <row r="429">
      <c r="A429" s="13"/>
      <c r="B429" s="9"/>
      <c r="C429" s="9"/>
    </row>
    <row r="430">
      <c r="A430" s="13"/>
      <c r="B430" s="9"/>
      <c r="C430" s="9"/>
    </row>
    <row r="431">
      <c r="A431" s="13"/>
      <c r="B431" s="9"/>
      <c r="C431" s="9"/>
    </row>
    <row r="432">
      <c r="A432" s="13"/>
      <c r="B432" s="9"/>
      <c r="C432" s="9"/>
    </row>
    <row r="433">
      <c r="A433" s="13"/>
      <c r="B433" s="9"/>
      <c r="C433" s="9"/>
    </row>
    <row r="434">
      <c r="A434" s="13"/>
      <c r="B434" s="9"/>
      <c r="C434" s="9"/>
    </row>
    <row r="435">
      <c r="A435" s="13"/>
      <c r="B435" s="9"/>
      <c r="C435" s="9"/>
    </row>
    <row r="436">
      <c r="A436" s="13"/>
      <c r="B436" s="9"/>
      <c r="C436" s="9"/>
    </row>
    <row r="437">
      <c r="A437" s="13"/>
      <c r="B437" s="9"/>
      <c r="C437" s="9"/>
    </row>
    <row r="438">
      <c r="A438" s="13"/>
      <c r="B438" s="9"/>
      <c r="C438" s="9"/>
    </row>
    <row r="439">
      <c r="A439" s="13"/>
      <c r="B439" s="9"/>
      <c r="C439" s="9"/>
    </row>
    <row r="440">
      <c r="A440" s="13"/>
      <c r="B440" s="9"/>
      <c r="C440" s="9"/>
    </row>
    <row r="441">
      <c r="A441" s="13"/>
      <c r="B441" s="9"/>
      <c r="C441" s="9"/>
    </row>
    <row r="442">
      <c r="A442" s="13"/>
      <c r="B442" s="9"/>
      <c r="C442" s="9"/>
    </row>
    <row r="443">
      <c r="A443" s="13"/>
      <c r="B443" s="9"/>
      <c r="C443" s="9"/>
    </row>
    <row r="444">
      <c r="A444" s="13"/>
      <c r="B444" s="9"/>
      <c r="C444" s="9"/>
    </row>
    <row r="445">
      <c r="A445" s="13"/>
      <c r="B445" s="9"/>
      <c r="C445" s="9"/>
    </row>
    <row r="446">
      <c r="A446" s="13"/>
      <c r="B446" s="9"/>
      <c r="C446" s="9"/>
    </row>
    <row r="447">
      <c r="A447" s="13"/>
      <c r="B447" s="9"/>
      <c r="C447" s="9"/>
    </row>
    <row r="448">
      <c r="A448" s="13"/>
      <c r="B448" s="9"/>
      <c r="C448" s="9"/>
    </row>
    <row r="449">
      <c r="A449" s="13"/>
      <c r="B449" s="9"/>
      <c r="C449" s="9"/>
    </row>
    <row r="450">
      <c r="A450" s="13"/>
      <c r="B450" s="9"/>
      <c r="C450" s="9"/>
    </row>
    <row r="451">
      <c r="A451" s="13"/>
      <c r="B451" s="9"/>
      <c r="C451" s="9"/>
    </row>
    <row r="452">
      <c r="A452" s="13"/>
      <c r="B452" s="9"/>
      <c r="C452" s="9"/>
    </row>
    <row r="453">
      <c r="A453" s="13"/>
      <c r="B453" s="9"/>
      <c r="C453" s="9"/>
    </row>
    <row r="454">
      <c r="A454" s="13"/>
      <c r="B454" s="9"/>
      <c r="C454" s="9"/>
    </row>
    <row r="455">
      <c r="A455" s="13"/>
      <c r="B455" s="9"/>
      <c r="C455" s="9"/>
    </row>
    <row r="456">
      <c r="A456" s="13"/>
      <c r="B456" s="9"/>
      <c r="C456" s="9"/>
    </row>
    <row r="457">
      <c r="A457" s="13"/>
      <c r="B457" s="9"/>
      <c r="C457" s="9"/>
    </row>
    <row r="458">
      <c r="A458" s="13"/>
      <c r="B458" s="9"/>
      <c r="C458" s="9"/>
    </row>
    <row r="459">
      <c r="A459" s="13"/>
      <c r="B459" s="9"/>
      <c r="C459" s="9"/>
    </row>
    <row r="460">
      <c r="A460" s="13"/>
      <c r="B460" s="9"/>
      <c r="C460" s="9"/>
    </row>
    <row r="461">
      <c r="A461" s="13"/>
      <c r="B461" s="9"/>
      <c r="C461" s="9"/>
    </row>
    <row r="462">
      <c r="A462" s="13"/>
      <c r="B462" s="9"/>
      <c r="C462" s="9"/>
    </row>
    <row r="463">
      <c r="A463" s="13"/>
      <c r="B463" s="9"/>
      <c r="C463" s="9"/>
    </row>
    <row r="464">
      <c r="A464" s="13"/>
      <c r="B464" s="9"/>
      <c r="C464" s="9"/>
    </row>
    <row r="465">
      <c r="A465" s="13"/>
      <c r="B465" s="9"/>
      <c r="C465" s="9"/>
    </row>
    <row r="466">
      <c r="A466" s="13"/>
      <c r="B466" s="9"/>
      <c r="C466" s="9"/>
    </row>
    <row r="467">
      <c r="A467" s="13"/>
      <c r="B467" s="9"/>
      <c r="C467" s="9"/>
    </row>
    <row r="468">
      <c r="A468" s="13"/>
      <c r="B468" s="9"/>
      <c r="C468" s="9"/>
    </row>
    <row r="469">
      <c r="A469" s="13"/>
      <c r="B469" s="9"/>
      <c r="C469" s="9"/>
    </row>
    <row r="470">
      <c r="A470" s="13"/>
      <c r="B470" s="9"/>
      <c r="C470" s="9"/>
    </row>
    <row r="471">
      <c r="A471" s="13"/>
      <c r="B471" s="9"/>
      <c r="C471" s="9"/>
    </row>
    <row r="472">
      <c r="A472" s="13"/>
      <c r="B472" s="9"/>
      <c r="C472" s="9"/>
    </row>
    <row r="473">
      <c r="A473" s="13"/>
      <c r="B473" s="9"/>
      <c r="C473" s="9"/>
    </row>
    <row r="474">
      <c r="A474" s="13"/>
      <c r="B474" s="9"/>
      <c r="C474" s="9"/>
    </row>
    <row r="475">
      <c r="A475" s="13"/>
      <c r="B475" s="9"/>
      <c r="C475" s="9"/>
    </row>
    <row r="476">
      <c r="A476" s="13"/>
      <c r="B476" s="9"/>
      <c r="C476" s="9"/>
    </row>
    <row r="477">
      <c r="A477" s="13"/>
      <c r="B477" s="9"/>
      <c r="C477" s="9"/>
    </row>
    <row r="478">
      <c r="A478" s="13"/>
      <c r="B478" s="9"/>
      <c r="C478" s="9"/>
    </row>
    <row r="479">
      <c r="A479" s="13"/>
      <c r="B479" s="9"/>
      <c r="C479" s="9"/>
    </row>
    <row r="480">
      <c r="A480" s="13"/>
      <c r="B480" s="9"/>
      <c r="C480" s="9"/>
    </row>
    <row r="481">
      <c r="A481" s="13"/>
      <c r="B481" s="9"/>
      <c r="C481" s="9"/>
    </row>
    <row r="482">
      <c r="A482" s="13"/>
      <c r="B482" s="9"/>
      <c r="C482" s="9"/>
    </row>
    <row r="483">
      <c r="A483" s="13"/>
      <c r="B483" s="9"/>
      <c r="C483" s="9"/>
    </row>
    <row r="484">
      <c r="A484" s="13"/>
      <c r="B484" s="9"/>
      <c r="C484" s="9"/>
    </row>
    <row r="485">
      <c r="A485" s="13"/>
      <c r="B485" s="9"/>
      <c r="C485" s="9"/>
    </row>
    <row r="486">
      <c r="A486" s="13"/>
      <c r="B486" s="9"/>
      <c r="C486" s="9"/>
    </row>
    <row r="487">
      <c r="A487" s="13"/>
      <c r="B487" s="9"/>
      <c r="C487" s="9"/>
    </row>
    <row r="488">
      <c r="A488" s="13"/>
      <c r="B488" s="9"/>
      <c r="C488" s="9"/>
    </row>
    <row r="489">
      <c r="A489" s="13"/>
      <c r="B489" s="9"/>
      <c r="C489" s="9"/>
    </row>
    <row r="490">
      <c r="A490" s="13"/>
      <c r="B490" s="9"/>
      <c r="C490" s="9"/>
    </row>
    <row r="491">
      <c r="A491" s="13"/>
      <c r="B491" s="9"/>
      <c r="C491" s="9"/>
    </row>
    <row r="492">
      <c r="A492" s="13"/>
      <c r="B492" s="9"/>
      <c r="C492" s="9"/>
    </row>
    <row r="493">
      <c r="A493" s="13"/>
      <c r="B493" s="9"/>
      <c r="C493" s="9"/>
    </row>
    <row r="494">
      <c r="A494" s="13"/>
      <c r="B494" s="9"/>
      <c r="C494" s="9"/>
    </row>
    <row r="495">
      <c r="A495" s="13"/>
      <c r="B495" s="9"/>
      <c r="C495" s="9"/>
    </row>
    <row r="496">
      <c r="A496" s="13"/>
      <c r="B496" s="9"/>
      <c r="C496" s="9"/>
    </row>
    <row r="497">
      <c r="A497" s="13"/>
      <c r="B497" s="9"/>
      <c r="C497" s="9"/>
    </row>
    <row r="498">
      <c r="A498" s="13"/>
      <c r="B498" s="9"/>
      <c r="C498" s="9"/>
    </row>
    <row r="499">
      <c r="A499" s="13"/>
      <c r="B499" s="9"/>
      <c r="C499" s="9"/>
    </row>
    <row r="500">
      <c r="A500" s="13"/>
      <c r="B500" s="9"/>
      <c r="C500" s="9"/>
    </row>
    <row r="501">
      <c r="A501" s="13"/>
      <c r="B501" s="9"/>
      <c r="C501" s="9"/>
    </row>
    <row r="502">
      <c r="A502" s="13"/>
      <c r="B502" s="9"/>
      <c r="C502" s="9"/>
    </row>
    <row r="503">
      <c r="A503" s="13"/>
      <c r="B503" s="9"/>
      <c r="C503" s="9"/>
    </row>
    <row r="504">
      <c r="A504" s="13"/>
      <c r="B504" s="9"/>
      <c r="C504" s="9"/>
    </row>
    <row r="505">
      <c r="A505" s="13"/>
      <c r="B505" s="9"/>
      <c r="C505" s="9"/>
    </row>
    <row r="506">
      <c r="A506" s="13"/>
      <c r="B506" s="9"/>
      <c r="C506" s="9"/>
    </row>
    <row r="507">
      <c r="A507" s="13"/>
      <c r="B507" s="9"/>
      <c r="C507" s="9"/>
    </row>
    <row r="508">
      <c r="A508" s="13"/>
      <c r="B508" s="9"/>
      <c r="C508" s="9"/>
    </row>
    <row r="509">
      <c r="A509" s="13"/>
      <c r="B509" s="9"/>
      <c r="C509" s="9"/>
    </row>
    <row r="510">
      <c r="A510" s="13"/>
      <c r="B510" s="9"/>
      <c r="C510" s="9"/>
    </row>
    <row r="511">
      <c r="A511" s="13"/>
      <c r="B511" s="9"/>
      <c r="C511" s="9"/>
    </row>
    <row r="512">
      <c r="A512" s="13"/>
      <c r="B512" s="9"/>
      <c r="C512" s="9"/>
    </row>
    <row r="513">
      <c r="A513" s="13"/>
      <c r="B513" s="9"/>
      <c r="C513" s="9"/>
    </row>
    <row r="514">
      <c r="A514" s="13"/>
      <c r="B514" s="9"/>
      <c r="C514" s="9"/>
    </row>
    <row r="515">
      <c r="A515" s="13"/>
      <c r="B515" s="9"/>
      <c r="C515" s="9"/>
    </row>
    <row r="516">
      <c r="A516" s="13"/>
      <c r="B516" s="9"/>
      <c r="C516" s="9"/>
    </row>
    <row r="517">
      <c r="A517" s="13"/>
      <c r="B517" s="9"/>
      <c r="C517" s="9"/>
    </row>
    <row r="518">
      <c r="A518" s="13"/>
      <c r="B518" s="9"/>
      <c r="C518" s="9"/>
    </row>
    <row r="519">
      <c r="A519" s="13"/>
      <c r="B519" s="9"/>
      <c r="C519" s="9"/>
    </row>
    <row r="520">
      <c r="A520" s="13"/>
      <c r="B520" s="9"/>
      <c r="C520" s="9"/>
    </row>
    <row r="521">
      <c r="A521" s="13"/>
      <c r="B521" s="9"/>
      <c r="C521" s="9"/>
    </row>
    <row r="522">
      <c r="A522" s="13"/>
      <c r="B522" s="9"/>
      <c r="C522" s="9"/>
    </row>
    <row r="523">
      <c r="A523" s="13"/>
      <c r="B523" s="9"/>
      <c r="C523" s="9"/>
    </row>
    <row r="524">
      <c r="A524" s="13"/>
      <c r="B524" s="9"/>
      <c r="C524" s="9"/>
    </row>
    <row r="525">
      <c r="A525" s="13"/>
      <c r="B525" s="9"/>
      <c r="C525" s="9"/>
    </row>
    <row r="526">
      <c r="A526" s="13"/>
      <c r="B526" s="9"/>
      <c r="C526" s="9"/>
    </row>
    <row r="527">
      <c r="A527" s="13"/>
      <c r="B527" s="9"/>
      <c r="C527" s="9"/>
    </row>
    <row r="528">
      <c r="A528" s="13"/>
      <c r="B528" s="9"/>
      <c r="C528" s="9"/>
    </row>
    <row r="529">
      <c r="A529" s="13"/>
      <c r="B529" s="9"/>
      <c r="C529" s="9"/>
    </row>
    <row r="530">
      <c r="A530" s="13"/>
      <c r="B530" s="9"/>
      <c r="C530" s="9"/>
    </row>
    <row r="531">
      <c r="A531" s="13"/>
      <c r="B531" s="9"/>
      <c r="C531" s="9"/>
    </row>
    <row r="532">
      <c r="A532" s="13"/>
      <c r="B532" s="9"/>
      <c r="C532" s="9"/>
    </row>
    <row r="533">
      <c r="A533" s="13"/>
      <c r="B533" s="9"/>
      <c r="C533" s="9"/>
    </row>
    <row r="534">
      <c r="A534" s="13"/>
      <c r="B534" s="9"/>
      <c r="C534" s="9"/>
    </row>
    <row r="535">
      <c r="A535" s="13"/>
      <c r="B535" s="9"/>
      <c r="C535" s="9"/>
    </row>
    <row r="536">
      <c r="A536" s="13"/>
      <c r="B536" s="9"/>
      <c r="C536" s="9"/>
    </row>
    <row r="537">
      <c r="A537" s="13"/>
      <c r="B537" s="9"/>
      <c r="C537" s="9"/>
    </row>
    <row r="538">
      <c r="A538" s="13"/>
      <c r="B538" s="9"/>
      <c r="C538" s="9"/>
    </row>
    <row r="539">
      <c r="A539" s="13"/>
      <c r="B539" s="9"/>
      <c r="C539" s="9"/>
    </row>
    <row r="540">
      <c r="A540" s="13"/>
      <c r="B540" s="9"/>
      <c r="C540" s="9"/>
    </row>
    <row r="541">
      <c r="A541" s="13"/>
      <c r="B541" s="9"/>
      <c r="C541" s="9"/>
    </row>
    <row r="542">
      <c r="A542" s="13"/>
      <c r="B542" s="9"/>
      <c r="C542" s="9"/>
    </row>
    <row r="543">
      <c r="A543" s="13"/>
      <c r="B543" s="9"/>
      <c r="C543" s="9"/>
    </row>
    <row r="544">
      <c r="A544" s="13"/>
      <c r="B544" s="9"/>
      <c r="C544" s="9"/>
    </row>
    <row r="545">
      <c r="A545" s="13"/>
      <c r="B545" s="9"/>
      <c r="C545" s="9"/>
    </row>
    <row r="546">
      <c r="A546" s="13"/>
      <c r="B546" s="9"/>
      <c r="C546" s="9"/>
    </row>
    <row r="547">
      <c r="A547" s="13"/>
      <c r="B547" s="9"/>
      <c r="C547" s="9"/>
    </row>
    <row r="548">
      <c r="A548" s="13"/>
      <c r="B548" s="9"/>
      <c r="C548" s="9"/>
    </row>
    <row r="549">
      <c r="A549" s="13"/>
      <c r="B549" s="9"/>
      <c r="C549" s="9"/>
    </row>
    <row r="550">
      <c r="A550" s="13"/>
      <c r="B550" s="9"/>
      <c r="C550" s="9"/>
    </row>
    <row r="551">
      <c r="A551" s="13"/>
      <c r="B551" s="9"/>
      <c r="C551" s="9"/>
    </row>
    <row r="552">
      <c r="A552" s="13"/>
      <c r="B552" s="9"/>
      <c r="C552" s="9"/>
    </row>
    <row r="553">
      <c r="A553" s="13"/>
      <c r="B553" s="9"/>
      <c r="C553" s="9"/>
    </row>
    <row r="554">
      <c r="A554" s="13"/>
      <c r="B554" s="9"/>
      <c r="C554" s="9"/>
    </row>
    <row r="555">
      <c r="A555" s="13"/>
      <c r="B555" s="9"/>
      <c r="C555" s="9"/>
    </row>
    <row r="556">
      <c r="A556" s="13"/>
      <c r="B556" s="9"/>
      <c r="C556" s="9"/>
    </row>
    <row r="557">
      <c r="A557" s="13"/>
      <c r="B557" s="9"/>
      <c r="C557" s="9"/>
    </row>
    <row r="558">
      <c r="A558" s="13"/>
      <c r="B558" s="9"/>
      <c r="C558" s="9"/>
    </row>
    <row r="559">
      <c r="A559" s="13"/>
      <c r="B559" s="9"/>
      <c r="C559" s="9"/>
    </row>
    <row r="560">
      <c r="A560" s="13"/>
      <c r="B560" s="9"/>
      <c r="C560" s="9"/>
    </row>
    <row r="561">
      <c r="A561" s="13"/>
      <c r="B561" s="9"/>
      <c r="C561" s="9"/>
    </row>
    <row r="562">
      <c r="A562" s="13"/>
      <c r="B562" s="9"/>
      <c r="C562" s="9"/>
    </row>
    <row r="563">
      <c r="A563" s="13"/>
      <c r="B563" s="9"/>
      <c r="C563" s="9"/>
    </row>
    <row r="564">
      <c r="A564" s="13"/>
      <c r="B564" s="9"/>
      <c r="C564" s="9"/>
    </row>
    <row r="565">
      <c r="A565" s="13"/>
      <c r="B565" s="9"/>
      <c r="C565" s="9"/>
    </row>
    <row r="566">
      <c r="A566" s="13"/>
      <c r="B566" s="9"/>
      <c r="C566" s="9"/>
    </row>
    <row r="567">
      <c r="A567" s="13"/>
      <c r="B567" s="9"/>
      <c r="C567" s="9"/>
    </row>
    <row r="568">
      <c r="A568" s="13"/>
      <c r="B568" s="9"/>
      <c r="C568" s="9"/>
    </row>
    <row r="569">
      <c r="A569" s="13"/>
      <c r="B569" s="9"/>
      <c r="C569" s="9"/>
    </row>
    <row r="570">
      <c r="A570" s="13"/>
      <c r="B570" s="9"/>
      <c r="C570" s="9"/>
    </row>
    <row r="571">
      <c r="A571" s="13"/>
      <c r="B571" s="9"/>
      <c r="C571" s="9"/>
    </row>
    <row r="572">
      <c r="A572" s="13"/>
      <c r="B572" s="9"/>
      <c r="C572" s="9"/>
    </row>
    <row r="573">
      <c r="A573" s="13"/>
      <c r="B573" s="9"/>
      <c r="C573" s="9"/>
    </row>
    <row r="574">
      <c r="A574" s="13"/>
      <c r="B574" s="9"/>
      <c r="C574" s="9"/>
    </row>
    <row r="575">
      <c r="A575" s="13"/>
      <c r="B575" s="9"/>
      <c r="C575" s="9"/>
    </row>
    <row r="576">
      <c r="A576" s="13"/>
      <c r="B576" s="9"/>
      <c r="C576" s="9"/>
    </row>
    <row r="577">
      <c r="A577" s="13"/>
      <c r="B577" s="9"/>
      <c r="C577" s="9"/>
    </row>
    <row r="578">
      <c r="A578" s="13"/>
      <c r="B578" s="9"/>
      <c r="C578" s="9"/>
    </row>
    <row r="579">
      <c r="A579" s="13"/>
      <c r="B579" s="9"/>
      <c r="C579" s="9"/>
    </row>
    <row r="580">
      <c r="A580" s="13"/>
      <c r="B580" s="9"/>
      <c r="C580" s="9"/>
    </row>
    <row r="581">
      <c r="A581" s="13"/>
      <c r="B581" s="9"/>
      <c r="C581" s="9"/>
    </row>
    <row r="582">
      <c r="A582" s="13"/>
      <c r="B582" s="9"/>
      <c r="C582" s="9"/>
    </row>
    <row r="583">
      <c r="A583" s="13"/>
      <c r="B583" s="9"/>
      <c r="C583" s="9"/>
    </row>
    <row r="584">
      <c r="A584" s="13"/>
      <c r="B584" s="9"/>
      <c r="C584" s="9"/>
    </row>
    <row r="585">
      <c r="A585" s="13"/>
      <c r="B585" s="9"/>
      <c r="C585" s="9"/>
    </row>
    <row r="586">
      <c r="A586" s="13"/>
      <c r="B586" s="9"/>
      <c r="C586" s="9"/>
    </row>
    <row r="587">
      <c r="A587" s="13"/>
      <c r="B587" s="9"/>
      <c r="C587" s="9"/>
    </row>
    <row r="588">
      <c r="A588" s="13"/>
      <c r="B588" s="9"/>
      <c r="C588" s="9"/>
    </row>
    <row r="589">
      <c r="A589" s="13"/>
      <c r="B589" s="9"/>
      <c r="C589" s="9"/>
    </row>
    <row r="590">
      <c r="A590" s="13"/>
      <c r="B590" s="9"/>
      <c r="C590" s="9"/>
    </row>
    <row r="591">
      <c r="A591" s="13"/>
      <c r="B591" s="9"/>
      <c r="C591" s="9"/>
    </row>
    <row r="592">
      <c r="A592" s="13"/>
      <c r="B592" s="9"/>
      <c r="C592" s="9"/>
    </row>
    <row r="593">
      <c r="A593" s="13"/>
      <c r="B593" s="9"/>
      <c r="C593" s="9"/>
    </row>
    <row r="594">
      <c r="A594" s="13"/>
      <c r="B594" s="9"/>
      <c r="C594" s="9"/>
    </row>
    <row r="595">
      <c r="A595" s="13"/>
      <c r="B595" s="9"/>
      <c r="C595" s="9"/>
    </row>
    <row r="596">
      <c r="A596" s="13"/>
      <c r="B596" s="9"/>
      <c r="C596" s="9"/>
    </row>
    <row r="597">
      <c r="A597" s="13"/>
      <c r="B597" s="9"/>
      <c r="C597" s="9"/>
    </row>
    <row r="598">
      <c r="A598" s="13"/>
      <c r="B598" s="9"/>
      <c r="C598" s="9"/>
    </row>
    <row r="599">
      <c r="A599" s="13"/>
      <c r="B599" s="9"/>
      <c r="C599" s="9"/>
    </row>
    <row r="600">
      <c r="A600" s="13"/>
      <c r="B600" s="9"/>
      <c r="C600" s="9"/>
    </row>
    <row r="601">
      <c r="A601" s="13"/>
      <c r="B601" s="9"/>
      <c r="C601" s="9"/>
    </row>
    <row r="602">
      <c r="A602" s="13"/>
      <c r="B602" s="9"/>
      <c r="C602" s="9"/>
    </row>
    <row r="603">
      <c r="A603" s="13"/>
      <c r="B603" s="9"/>
      <c r="C603" s="9"/>
    </row>
    <row r="604">
      <c r="A604" s="13"/>
      <c r="B604" s="9"/>
      <c r="C604" s="9"/>
    </row>
    <row r="605">
      <c r="A605" s="13"/>
      <c r="B605" s="9"/>
      <c r="C605" s="9"/>
    </row>
    <row r="606">
      <c r="A606" s="13"/>
      <c r="B606" s="9"/>
      <c r="C606" s="9"/>
    </row>
    <row r="607">
      <c r="A607" s="13"/>
      <c r="B607" s="9"/>
      <c r="C607" s="9"/>
    </row>
    <row r="608">
      <c r="A608" s="13"/>
      <c r="B608" s="9"/>
      <c r="C608" s="9"/>
    </row>
    <row r="609">
      <c r="A609" s="13"/>
      <c r="B609" s="9"/>
      <c r="C609" s="9"/>
    </row>
    <row r="610">
      <c r="A610" s="13"/>
      <c r="B610" s="9"/>
      <c r="C610" s="9"/>
    </row>
    <row r="611">
      <c r="A611" s="13"/>
      <c r="B611" s="9"/>
      <c r="C611" s="9"/>
    </row>
    <row r="612">
      <c r="A612" s="13"/>
      <c r="B612" s="9"/>
      <c r="C612" s="9"/>
    </row>
    <row r="613">
      <c r="A613" s="13"/>
      <c r="B613" s="9"/>
      <c r="C613" s="9"/>
    </row>
    <row r="614">
      <c r="A614" s="13"/>
      <c r="B614" s="9"/>
      <c r="C614" s="9"/>
    </row>
    <row r="615">
      <c r="A615" s="13"/>
      <c r="B615" s="9"/>
      <c r="C615" s="9"/>
    </row>
    <row r="616">
      <c r="A616" s="13"/>
      <c r="B616" s="9"/>
      <c r="C616" s="9"/>
    </row>
    <row r="617">
      <c r="A617" s="13"/>
      <c r="B617" s="9"/>
      <c r="C617" s="9"/>
    </row>
    <row r="618">
      <c r="A618" s="13"/>
      <c r="B618" s="9"/>
      <c r="C618" s="9"/>
    </row>
    <row r="619">
      <c r="A619" s="13"/>
      <c r="B619" s="9"/>
      <c r="C619" s="9"/>
    </row>
    <row r="620">
      <c r="A620" s="13"/>
      <c r="B620" s="9"/>
      <c r="C620" s="9"/>
    </row>
    <row r="621">
      <c r="A621" s="13"/>
      <c r="B621" s="9"/>
      <c r="C621" s="9"/>
    </row>
    <row r="622">
      <c r="A622" s="13"/>
      <c r="B622" s="9"/>
      <c r="C622" s="9"/>
    </row>
    <row r="623">
      <c r="A623" s="13"/>
      <c r="B623" s="9"/>
      <c r="C623" s="9"/>
    </row>
    <row r="624">
      <c r="A624" s="13"/>
      <c r="B624" s="9"/>
      <c r="C624" s="9"/>
    </row>
    <row r="625">
      <c r="A625" s="13"/>
      <c r="B625" s="9"/>
      <c r="C625" s="9"/>
    </row>
    <row r="626">
      <c r="A626" s="13"/>
      <c r="B626" s="9"/>
      <c r="C626" s="9"/>
    </row>
    <row r="627">
      <c r="A627" s="13"/>
      <c r="B627" s="9"/>
      <c r="C627" s="9"/>
    </row>
    <row r="628">
      <c r="A628" s="13"/>
      <c r="B628" s="9"/>
      <c r="C628" s="9"/>
    </row>
    <row r="629">
      <c r="A629" s="13"/>
      <c r="B629" s="9"/>
      <c r="C629" s="9"/>
    </row>
    <row r="630">
      <c r="A630" s="13"/>
      <c r="B630" s="9"/>
      <c r="C630" s="9"/>
    </row>
    <row r="631">
      <c r="A631" s="13"/>
      <c r="B631" s="9"/>
      <c r="C631" s="9"/>
    </row>
    <row r="632">
      <c r="A632" s="13"/>
      <c r="B632" s="9"/>
      <c r="C632" s="9"/>
    </row>
    <row r="633">
      <c r="A633" s="13"/>
      <c r="B633" s="9"/>
      <c r="C633" s="9"/>
    </row>
    <row r="634">
      <c r="A634" s="13"/>
      <c r="B634" s="9"/>
      <c r="C634" s="9"/>
    </row>
    <row r="635">
      <c r="A635" s="13"/>
      <c r="B635" s="9"/>
      <c r="C635" s="9"/>
    </row>
    <row r="636">
      <c r="A636" s="13"/>
      <c r="B636" s="9"/>
      <c r="C636" s="9"/>
    </row>
    <row r="637">
      <c r="A637" s="13"/>
      <c r="B637" s="9"/>
      <c r="C637" s="9"/>
    </row>
    <row r="638">
      <c r="A638" s="13"/>
      <c r="B638" s="9"/>
      <c r="C638" s="9"/>
    </row>
    <row r="639">
      <c r="A639" s="13"/>
      <c r="B639" s="9"/>
      <c r="C639" s="9"/>
    </row>
    <row r="640">
      <c r="A640" s="13"/>
      <c r="B640" s="9"/>
      <c r="C640" s="9"/>
    </row>
    <row r="641">
      <c r="A641" s="13"/>
      <c r="B641" s="9"/>
      <c r="C641" s="9"/>
    </row>
    <row r="642">
      <c r="A642" s="13"/>
      <c r="B642" s="9"/>
      <c r="C642" s="9"/>
    </row>
    <row r="643">
      <c r="A643" s="13"/>
      <c r="B643" s="9"/>
      <c r="C643" s="9"/>
    </row>
    <row r="644">
      <c r="A644" s="13"/>
      <c r="B644" s="9"/>
      <c r="C644" s="9"/>
    </row>
    <row r="645">
      <c r="A645" s="13"/>
      <c r="B645" s="9"/>
      <c r="C645" s="9"/>
    </row>
    <row r="646">
      <c r="A646" s="13"/>
      <c r="B646" s="9"/>
      <c r="C646" s="9"/>
    </row>
    <row r="647">
      <c r="A647" s="13"/>
      <c r="B647" s="9"/>
      <c r="C647" s="9"/>
    </row>
    <row r="648">
      <c r="A648" s="13"/>
      <c r="B648" s="9"/>
      <c r="C648" s="9"/>
    </row>
    <row r="649">
      <c r="A649" s="13"/>
      <c r="B649" s="9"/>
      <c r="C649" s="9"/>
    </row>
    <row r="650">
      <c r="A650" s="13"/>
      <c r="B650" s="9"/>
      <c r="C650" s="9"/>
    </row>
    <row r="651">
      <c r="A651" s="13"/>
      <c r="B651" s="9"/>
      <c r="C651" s="9"/>
    </row>
    <row r="652">
      <c r="A652" s="13"/>
      <c r="B652" s="9"/>
      <c r="C652" s="9"/>
    </row>
    <row r="653">
      <c r="A653" s="13"/>
      <c r="B653" s="9"/>
      <c r="C653" s="9"/>
    </row>
    <row r="654">
      <c r="A654" s="13"/>
      <c r="B654" s="9"/>
      <c r="C654" s="9"/>
    </row>
    <row r="655">
      <c r="A655" s="13"/>
      <c r="B655" s="9"/>
      <c r="C655" s="9"/>
    </row>
    <row r="656">
      <c r="A656" s="13"/>
      <c r="B656" s="9"/>
      <c r="C656" s="9"/>
    </row>
    <row r="657">
      <c r="A657" s="13"/>
      <c r="B657" s="9"/>
      <c r="C657" s="9"/>
    </row>
    <row r="658">
      <c r="A658" s="13"/>
      <c r="B658" s="9"/>
      <c r="C658" s="9"/>
    </row>
    <row r="659">
      <c r="A659" s="13"/>
      <c r="B659" s="9"/>
      <c r="C659" s="9"/>
    </row>
    <row r="660">
      <c r="A660" s="13"/>
      <c r="B660" s="9"/>
      <c r="C660" s="9"/>
    </row>
    <row r="661">
      <c r="A661" s="13"/>
      <c r="B661" s="9"/>
      <c r="C661" s="9"/>
    </row>
    <row r="662">
      <c r="A662" s="13"/>
      <c r="B662" s="9"/>
      <c r="C662" s="9"/>
    </row>
    <row r="663">
      <c r="A663" s="13"/>
      <c r="B663" s="9"/>
      <c r="C663" s="9"/>
    </row>
    <row r="664">
      <c r="A664" s="13"/>
      <c r="B664" s="9"/>
      <c r="C664" s="9"/>
    </row>
    <row r="665">
      <c r="A665" s="13"/>
      <c r="B665" s="9"/>
      <c r="C665" s="9"/>
    </row>
    <row r="666">
      <c r="A666" s="13"/>
      <c r="B666" s="9"/>
      <c r="C666" s="9"/>
    </row>
    <row r="667">
      <c r="A667" s="13"/>
      <c r="B667" s="9"/>
      <c r="C667" s="9"/>
    </row>
    <row r="668">
      <c r="A668" s="13"/>
      <c r="B668" s="9"/>
      <c r="C668" s="9"/>
    </row>
    <row r="669">
      <c r="A669" s="13"/>
      <c r="B669" s="9"/>
      <c r="C669" s="9"/>
    </row>
    <row r="670">
      <c r="A670" s="13"/>
      <c r="B670" s="9"/>
      <c r="C670" s="9"/>
    </row>
    <row r="671">
      <c r="A671" s="13"/>
      <c r="B671" s="9"/>
      <c r="C671" s="9"/>
    </row>
    <row r="672">
      <c r="A672" s="13"/>
      <c r="B672" s="9"/>
      <c r="C672" s="9"/>
    </row>
    <row r="673">
      <c r="A673" s="13"/>
      <c r="B673" s="9"/>
      <c r="C673" s="9"/>
    </row>
    <row r="674">
      <c r="A674" s="13"/>
      <c r="B674" s="9"/>
      <c r="C674" s="9"/>
    </row>
    <row r="675">
      <c r="A675" s="13"/>
      <c r="B675" s="9"/>
      <c r="C675" s="9"/>
    </row>
    <row r="676">
      <c r="A676" s="13"/>
      <c r="B676" s="9"/>
      <c r="C676" s="9"/>
    </row>
    <row r="677">
      <c r="A677" s="13"/>
      <c r="B677" s="9"/>
      <c r="C677" s="9"/>
    </row>
    <row r="678">
      <c r="A678" s="13"/>
      <c r="B678" s="9"/>
      <c r="C678" s="9"/>
    </row>
    <row r="679">
      <c r="A679" s="13"/>
      <c r="B679" s="9"/>
      <c r="C679" s="9"/>
    </row>
    <row r="680">
      <c r="A680" s="13"/>
      <c r="B680" s="9"/>
      <c r="C680" s="9"/>
    </row>
    <row r="681">
      <c r="A681" s="13"/>
      <c r="B681" s="9"/>
      <c r="C681" s="9"/>
    </row>
    <row r="682">
      <c r="A682" s="13"/>
      <c r="B682" s="9"/>
      <c r="C682" s="9"/>
    </row>
    <row r="683">
      <c r="A683" s="13"/>
      <c r="B683" s="9"/>
      <c r="C683" s="9"/>
    </row>
    <row r="684">
      <c r="A684" s="13"/>
      <c r="B684" s="9"/>
      <c r="C684" s="9"/>
    </row>
    <row r="685">
      <c r="A685" s="13"/>
      <c r="B685" s="9"/>
      <c r="C685" s="9"/>
    </row>
    <row r="686">
      <c r="A686" s="13"/>
      <c r="B686" s="9"/>
      <c r="C686" s="9"/>
    </row>
    <row r="687">
      <c r="A687" s="13"/>
      <c r="B687" s="9"/>
      <c r="C687" s="9"/>
    </row>
    <row r="688">
      <c r="A688" s="13"/>
      <c r="B688" s="9"/>
      <c r="C688" s="9"/>
    </row>
    <row r="689">
      <c r="A689" s="13"/>
      <c r="B689" s="9"/>
      <c r="C689" s="9"/>
    </row>
    <row r="690">
      <c r="A690" s="13"/>
      <c r="B690" s="9"/>
      <c r="C690" s="9"/>
    </row>
    <row r="691">
      <c r="A691" s="13"/>
      <c r="B691" s="9"/>
      <c r="C691" s="9"/>
    </row>
    <row r="692">
      <c r="A692" s="13"/>
      <c r="B692" s="9"/>
      <c r="C692" s="9"/>
    </row>
    <row r="693">
      <c r="A693" s="13"/>
      <c r="B693" s="9"/>
      <c r="C693" s="9"/>
    </row>
    <row r="694">
      <c r="A694" s="13"/>
      <c r="B694" s="9"/>
      <c r="C694" s="9"/>
    </row>
    <row r="695">
      <c r="A695" s="13"/>
      <c r="B695" s="9"/>
      <c r="C695" s="9"/>
    </row>
    <row r="696">
      <c r="A696" s="13"/>
      <c r="B696" s="9"/>
      <c r="C696" s="9"/>
    </row>
    <row r="697">
      <c r="A697" s="13"/>
      <c r="B697" s="9"/>
      <c r="C697" s="9"/>
    </row>
    <row r="698">
      <c r="A698" s="13"/>
      <c r="B698" s="9"/>
      <c r="C698" s="9"/>
    </row>
    <row r="699">
      <c r="A699" s="13"/>
      <c r="B699" s="9"/>
      <c r="C699" s="9"/>
    </row>
    <row r="700">
      <c r="A700" s="13"/>
      <c r="B700" s="9"/>
      <c r="C700" s="9"/>
    </row>
    <row r="701">
      <c r="A701" s="13"/>
      <c r="B701" s="9"/>
      <c r="C701" s="9"/>
    </row>
    <row r="702">
      <c r="A702" s="13"/>
      <c r="B702" s="9"/>
      <c r="C702" s="9"/>
    </row>
    <row r="703">
      <c r="A703" s="13"/>
      <c r="B703" s="9"/>
      <c r="C703" s="9"/>
    </row>
    <row r="704">
      <c r="A704" s="13"/>
      <c r="B704" s="9"/>
      <c r="C704" s="9"/>
    </row>
    <row r="705">
      <c r="A705" s="13"/>
      <c r="B705" s="9"/>
      <c r="C705" s="9"/>
    </row>
    <row r="706">
      <c r="A706" s="13"/>
      <c r="B706" s="9"/>
      <c r="C706" s="9"/>
    </row>
    <row r="707">
      <c r="A707" s="13"/>
      <c r="B707" s="9"/>
      <c r="C707" s="9"/>
    </row>
    <row r="708">
      <c r="A708" s="13"/>
      <c r="B708" s="9"/>
      <c r="C708" s="9"/>
    </row>
    <row r="709">
      <c r="A709" s="13"/>
      <c r="B709" s="9"/>
      <c r="C709" s="9"/>
    </row>
    <row r="710">
      <c r="A710" s="13"/>
      <c r="B710" s="9"/>
      <c r="C710" s="9"/>
    </row>
    <row r="711">
      <c r="A711" s="13"/>
      <c r="B711" s="9"/>
      <c r="C711" s="9"/>
    </row>
    <row r="712">
      <c r="A712" s="13"/>
      <c r="B712" s="9"/>
      <c r="C712" s="9"/>
    </row>
    <row r="713">
      <c r="A713" s="13"/>
      <c r="B713" s="9"/>
      <c r="C713" s="9"/>
    </row>
    <row r="714">
      <c r="A714" s="13"/>
      <c r="B714" s="9"/>
      <c r="C714" s="9"/>
    </row>
    <row r="715">
      <c r="A715" s="13"/>
      <c r="B715" s="9"/>
      <c r="C715" s="9"/>
    </row>
    <row r="716">
      <c r="A716" s="13"/>
      <c r="B716" s="9"/>
      <c r="C716" s="9"/>
    </row>
    <row r="717">
      <c r="A717" s="13"/>
      <c r="B717" s="9"/>
      <c r="C717" s="9"/>
    </row>
    <row r="718">
      <c r="A718" s="13"/>
      <c r="B718" s="9"/>
      <c r="C718" s="9"/>
    </row>
    <row r="719">
      <c r="A719" s="13"/>
      <c r="B719" s="9"/>
      <c r="C719" s="9"/>
    </row>
    <row r="720">
      <c r="A720" s="13"/>
      <c r="B720" s="9"/>
      <c r="C720" s="9"/>
    </row>
    <row r="721">
      <c r="A721" s="13"/>
      <c r="B721" s="9"/>
      <c r="C721" s="9"/>
    </row>
    <row r="722">
      <c r="A722" s="13"/>
      <c r="B722" s="9"/>
      <c r="C722" s="9"/>
    </row>
    <row r="723">
      <c r="A723" s="13"/>
      <c r="B723" s="9"/>
      <c r="C723" s="9"/>
    </row>
    <row r="724">
      <c r="A724" s="13"/>
      <c r="B724" s="9"/>
      <c r="C724" s="9"/>
    </row>
    <row r="725">
      <c r="A725" s="13"/>
      <c r="B725" s="9"/>
      <c r="C725" s="9"/>
    </row>
    <row r="726">
      <c r="A726" s="13"/>
      <c r="B726" s="9"/>
      <c r="C726" s="9"/>
    </row>
    <row r="727">
      <c r="A727" s="13"/>
      <c r="B727" s="9"/>
      <c r="C727" s="9"/>
    </row>
    <row r="728">
      <c r="A728" s="13"/>
      <c r="B728" s="9"/>
      <c r="C728" s="9"/>
    </row>
    <row r="729">
      <c r="A729" s="13"/>
      <c r="B729" s="9"/>
      <c r="C729" s="9"/>
    </row>
    <row r="730">
      <c r="A730" s="13"/>
      <c r="B730" s="9"/>
      <c r="C730" s="9"/>
    </row>
    <row r="731">
      <c r="A731" s="13"/>
      <c r="B731" s="9"/>
      <c r="C731" s="9"/>
    </row>
    <row r="732">
      <c r="A732" s="13"/>
      <c r="B732" s="9"/>
      <c r="C732" s="9"/>
    </row>
    <row r="733">
      <c r="A733" s="13"/>
      <c r="B733" s="9"/>
      <c r="C733" s="9"/>
    </row>
    <row r="734">
      <c r="A734" s="13"/>
      <c r="B734" s="9"/>
      <c r="C734" s="9"/>
    </row>
    <row r="735">
      <c r="A735" s="13"/>
      <c r="B735" s="9"/>
      <c r="C735" s="9"/>
    </row>
    <row r="736">
      <c r="A736" s="13"/>
      <c r="B736" s="9"/>
      <c r="C736" s="9"/>
    </row>
    <row r="737">
      <c r="A737" s="13"/>
      <c r="B737" s="9"/>
      <c r="C737" s="9"/>
    </row>
    <row r="738">
      <c r="A738" s="13"/>
      <c r="B738" s="9"/>
      <c r="C738" s="9"/>
    </row>
    <row r="739">
      <c r="A739" s="13"/>
      <c r="B739" s="9"/>
      <c r="C739" s="9"/>
    </row>
    <row r="740">
      <c r="A740" s="13"/>
      <c r="B740" s="9"/>
      <c r="C740" s="9"/>
    </row>
    <row r="741">
      <c r="A741" s="13"/>
      <c r="B741" s="9"/>
      <c r="C741" s="9"/>
    </row>
    <row r="742">
      <c r="A742" s="13"/>
      <c r="B742" s="9"/>
      <c r="C742" s="9"/>
    </row>
    <row r="743">
      <c r="A743" s="13"/>
      <c r="B743" s="9"/>
      <c r="C743" s="9"/>
    </row>
    <row r="744">
      <c r="A744" s="13"/>
      <c r="B744" s="9"/>
      <c r="C744" s="9"/>
    </row>
    <row r="745">
      <c r="A745" s="13"/>
      <c r="B745" s="9"/>
      <c r="C745" s="9"/>
    </row>
    <row r="746">
      <c r="A746" s="13"/>
      <c r="B746" s="9"/>
      <c r="C746" s="9"/>
    </row>
    <row r="747">
      <c r="A747" s="13"/>
      <c r="B747" s="9"/>
      <c r="C747" s="9"/>
    </row>
    <row r="748">
      <c r="A748" s="13"/>
      <c r="B748" s="9"/>
      <c r="C748" s="9"/>
    </row>
    <row r="749">
      <c r="A749" s="13"/>
      <c r="B749" s="9"/>
      <c r="C749" s="9"/>
    </row>
    <row r="750">
      <c r="A750" s="13"/>
      <c r="B750" s="9"/>
      <c r="C750" s="9"/>
    </row>
    <row r="751">
      <c r="A751" s="13"/>
      <c r="B751" s="9"/>
      <c r="C751" s="9"/>
    </row>
    <row r="752">
      <c r="A752" s="13"/>
      <c r="B752" s="9"/>
      <c r="C752" s="9"/>
    </row>
    <row r="753">
      <c r="A753" s="13"/>
      <c r="B753" s="9"/>
      <c r="C753" s="9"/>
    </row>
    <row r="754">
      <c r="A754" s="13"/>
      <c r="B754" s="9"/>
      <c r="C754" s="9"/>
    </row>
    <row r="755">
      <c r="A755" s="13"/>
      <c r="B755" s="9"/>
      <c r="C755" s="9"/>
    </row>
    <row r="756">
      <c r="A756" s="13"/>
      <c r="B756" s="9"/>
      <c r="C756" s="9"/>
    </row>
    <row r="757">
      <c r="A757" s="13"/>
      <c r="B757" s="9"/>
      <c r="C757" s="9"/>
    </row>
    <row r="758">
      <c r="A758" s="13"/>
      <c r="B758" s="9"/>
      <c r="C758" s="9"/>
    </row>
    <row r="759">
      <c r="A759" s="13"/>
      <c r="B759" s="9"/>
      <c r="C759" s="9"/>
    </row>
    <row r="760">
      <c r="A760" s="13"/>
      <c r="B760" s="9"/>
      <c r="C760" s="9"/>
    </row>
    <row r="761">
      <c r="A761" s="13"/>
      <c r="B761" s="9"/>
      <c r="C761" s="9"/>
    </row>
    <row r="762">
      <c r="A762" s="13"/>
      <c r="B762" s="9"/>
      <c r="C762" s="9"/>
    </row>
    <row r="763">
      <c r="A763" s="13"/>
      <c r="B763" s="9"/>
      <c r="C763" s="9"/>
    </row>
    <row r="764">
      <c r="A764" s="13"/>
      <c r="B764" s="9"/>
      <c r="C764" s="9"/>
    </row>
    <row r="765">
      <c r="A765" s="13"/>
      <c r="B765" s="9"/>
      <c r="C765" s="9"/>
    </row>
    <row r="766">
      <c r="A766" s="13"/>
      <c r="B766" s="9"/>
      <c r="C766" s="9"/>
    </row>
    <row r="767">
      <c r="A767" s="13"/>
      <c r="B767" s="9"/>
      <c r="C767" s="9"/>
    </row>
    <row r="768">
      <c r="A768" s="13"/>
      <c r="B768" s="9"/>
      <c r="C768" s="9"/>
    </row>
    <row r="769">
      <c r="A769" s="13"/>
      <c r="B769" s="9"/>
      <c r="C769" s="9"/>
    </row>
    <row r="770">
      <c r="A770" s="13"/>
      <c r="B770" s="9"/>
      <c r="C770" s="9"/>
    </row>
    <row r="771">
      <c r="A771" s="13"/>
      <c r="B771" s="9"/>
      <c r="C771" s="9"/>
    </row>
    <row r="772">
      <c r="A772" s="13"/>
      <c r="B772" s="9"/>
      <c r="C772" s="9"/>
    </row>
    <row r="773">
      <c r="A773" s="13"/>
      <c r="B773" s="9"/>
      <c r="C773" s="9"/>
    </row>
    <row r="774">
      <c r="A774" s="13"/>
      <c r="B774" s="9"/>
      <c r="C774" s="9"/>
    </row>
    <row r="775">
      <c r="A775" s="13"/>
      <c r="B775" s="9"/>
      <c r="C775" s="9"/>
    </row>
    <row r="776">
      <c r="A776" s="13"/>
      <c r="B776" s="9"/>
      <c r="C776" s="9"/>
    </row>
    <row r="777">
      <c r="A777" s="13"/>
      <c r="B777" s="9"/>
      <c r="C777" s="9"/>
    </row>
    <row r="778">
      <c r="A778" s="13"/>
      <c r="B778" s="9"/>
      <c r="C778" s="9"/>
    </row>
    <row r="779">
      <c r="A779" s="13"/>
      <c r="B779" s="9"/>
      <c r="C779" s="9"/>
    </row>
    <row r="780">
      <c r="A780" s="13"/>
      <c r="B780" s="9"/>
      <c r="C780" s="9"/>
    </row>
    <row r="781">
      <c r="A781" s="13"/>
      <c r="B781" s="9"/>
      <c r="C781" s="9"/>
    </row>
    <row r="782">
      <c r="A782" s="13"/>
      <c r="B782" s="9"/>
      <c r="C782" s="9"/>
    </row>
    <row r="783">
      <c r="A783" s="13"/>
      <c r="B783" s="9"/>
      <c r="C783" s="9"/>
    </row>
    <row r="784">
      <c r="A784" s="13"/>
      <c r="B784" s="9"/>
      <c r="C784" s="9"/>
    </row>
    <row r="785">
      <c r="A785" s="13"/>
      <c r="B785" s="9"/>
      <c r="C785" s="9"/>
    </row>
    <row r="786">
      <c r="A786" s="13"/>
      <c r="B786" s="9"/>
      <c r="C786" s="9"/>
    </row>
    <row r="787">
      <c r="A787" s="13"/>
      <c r="B787" s="9"/>
      <c r="C787" s="9"/>
    </row>
    <row r="788">
      <c r="A788" s="13"/>
      <c r="B788" s="9"/>
      <c r="C788" s="9"/>
    </row>
    <row r="789">
      <c r="A789" s="13"/>
      <c r="B789" s="9"/>
      <c r="C789" s="9"/>
    </row>
    <row r="790">
      <c r="A790" s="13"/>
      <c r="B790" s="9"/>
      <c r="C790" s="9"/>
    </row>
    <row r="791">
      <c r="A791" s="13"/>
      <c r="B791" s="9"/>
      <c r="C791" s="9"/>
    </row>
    <row r="792">
      <c r="A792" s="13"/>
      <c r="B792" s="9"/>
      <c r="C792" s="9"/>
    </row>
    <row r="793">
      <c r="A793" s="13"/>
      <c r="B793" s="9"/>
      <c r="C793" s="9"/>
    </row>
    <row r="794">
      <c r="A794" s="13"/>
      <c r="B794" s="9"/>
      <c r="C794" s="9"/>
    </row>
    <row r="795">
      <c r="A795" s="13"/>
      <c r="B795" s="9"/>
      <c r="C795" s="9"/>
    </row>
    <row r="796">
      <c r="A796" s="13"/>
      <c r="B796" s="9"/>
      <c r="C796" s="9"/>
    </row>
    <row r="797">
      <c r="A797" s="13"/>
      <c r="B797" s="9"/>
      <c r="C797" s="9"/>
    </row>
    <row r="798">
      <c r="A798" s="13"/>
      <c r="B798" s="9"/>
      <c r="C798" s="9"/>
    </row>
    <row r="799">
      <c r="A799" s="13"/>
      <c r="B799" s="9"/>
      <c r="C799" s="9"/>
    </row>
    <row r="800">
      <c r="A800" s="13"/>
      <c r="B800" s="9"/>
      <c r="C800" s="9"/>
    </row>
    <row r="801">
      <c r="A801" s="13"/>
      <c r="B801" s="9"/>
      <c r="C801" s="9"/>
    </row>
    <row r="802">
      <c r="A802" s="13"/>
      <c r="B802" s="9"/>
      <c r="C802" s="9"/>
    </row>
    <row r="803">
      <c r="A803" s="13"/>
      <c r="B803" s="9"/>
      <c r="C803" s="9"/>
    </row>
    <row r="804">
      <c r="A804" s="13"/>
      <c r="B804" s="9"/>
      <c r="C804" s="9"/>
    </row>
    <row r="805">
      <c r="A805" s="13"/>
      <c r="B805" s="9"/>
      <c r="C805" s="9"/>
    </row>
    <row r="806">
      <c r="A806" s="13"/>
      <c r="B806" s="9"/>
      <c r="C806" s="9"/>
    </row>
    <row r="807">
      <c r="A807" s="13"/>
      <c r="B807" s="9"/>
      <c r="C807" s="9"/>
    </row>
    <row r="808">
      <c r="A808" s="13"/>
      <c r="B808" s="9"/>
      <c r="C808" s="9"/>
    </row>
    <row r="809">
      <c r="A809" s="13"/>
      <c r="B809" s="9"/>
      <c r="C809" s="9"/>
    </row>
    <row r="810">
      <c r="A810" s="13"/>
      <c r="B810" s="9"/>
      <c r="C810" s="9"/>
    </row>
    <row r="811">
      <c r="A811" s="13"/>
      <c r="B811" s="9"/>
      <c r="C811" s="9"/>
    </row>
    <row r="812">
      <c r="A812" s="13"/>
      <c r="B812" s="9"/>
      <c r="C812" s="9"/>
    </row>
    <row r="813">
      <c r="A813" s="13"/>
      <c r="B813" s="9"/>
      <c r="C813" s="9"/>
    </row>
    <row r="814">
      <c r="A814" s="13"/>
      <c r="B814" s="9"/>
      <c r="C814" s="9"/>
    </row>
    <row r="815">
      <c r="A815" s="13"/>
      <c r="B815" s="9"/>
      <c r="C815" s="9"/>
    </row>
    <row r="816">
      <c r="A816" s="13"/>
      <c r="B816" s="9"/>
      <c r="C816" s="9"/>
    </row>
    <row r="817">
      <c r="A817" s="13"/>
      <c r="B817" s="9"/>
      <c r="C817" s="9"/>
    </row>
    <row r="818">
      <c r="A818" s="13"/>
      <c r="B818" s="9"/>
      <c r="C818" s="9"/>
    </row>
    <row r="819">
      <c r="A819" s="13"/>
      <c r="B819" s="9"/>
      <c r="C819" s="9"/>
    </row>
    <row r="820">
      <c r="A820" s="13"/>
      <c r="B820" s="9"/>
      <c r="C820" s="9"/>
    </row>
    <row r="821">
      <c r="A821" s="13"/>
      <c r="B821" s="9"/>
      <c r="C821" s="9"/>
    </row>
    <row r="822">
      <c r="A822" s="13"/>
      <c r="B822" s="9"/>
      <c r="C822" s="9"/>
    </row>
    <row r="823">
      <c r="A823" s="13"/>
      <c r="B823" s="9"/>
      <c r="C823" s="9"/>
    </row>
    <row r="824">
      <c r="A824" s="13"/>
      <c r="B824" s="9"/>
      <c r="C824" s="9"/>
    </row>
    <row r="825">
      <c r="A825" s="13"/>
      <c r="B825" s="9"/>
      <c r="C825" s="9"/>
    </row>
    <row r="826">
      <c r="A826" s="13"/>
      <c r="B826" s="9"/>
      <c r="C826" s="9"/>
    </row>
    <row r="827">
      <c r="A827" s="13"/>
      <c r="B827" s="9"/>
      <c r="C827" s="9"/>
    </row>
    <row r="828">
      <c r="A828" s="13"/>
      <c r="B828" s="9"/>
      <c r="C828" s="9"/>
    </row>
    <row r="829">
      <c r="A829" s="13"/>
      <c r="B829" s="9"/>
      <c r="C829" s="9"/>
    </row>
    <row r="830">
      <c r="A830" s="13"/>
      <c r="B830" s="9"/>
      <c r="C830" s="9"/>
    </row>
    <row r="831">
      <c r="A831" s="13"/>
      <c r="B831" s="9"/>
      <c r="C831" s="9"/>
    </row>
    <row r="832">
      <c r="A832" s="13"/>
      <c r="B832" s="9"/>
      <c r="C832" s="9"/>
    </row>
    <row r="833">
      <c r="A833" s="13"/>
      <c r="B833" s="9"/>
      <c r="C833" s="9"/>
    </row>
    <row r="834">
      <c r="A834" s="13"/>
      <c r="B834" s="9"/>
      <c r="C834" s="9"/>
    </row>
    <row r="835">
      <c r="A835" s="13"/>
      <c r="B835" s="9"/>
      <c r="C835" s="9"/>
    </row>
    <row r="836">
      <c r="A836" s="13"/>
      <c r="B836" s="9"/>
      <c r="C836" s="9"/>
    </row>
    <row r="837">
      <c r="A837" s="13"/>
      <c r="B837" s="9"/>
      <c r="C837" s="9"/>
    </row>
    <row r="838">
      <c r="A838" s="13"/>
      <c r="B838" s="9"/>
      <c r="C838" s="9"/>
    </row>
    <row r="839">
      <c r="A839" s="13"/>
      <c r="B839" s="9"/>
      <c r="C839" s="9"/>
    </row>
    <row r="840">
      <c r="A840" s="13"/>
      <c r="B840" s="9"/>
      <c r="C840" s="9"/>
    </row>
    <row r="841">
      <c r="A841" s="13"/>
      <c r="B841" s="9"/>
      <c r="C841" s="9"/>
    </row>
    <row r="842">
      <c r="A842" s="13"/>
      <c r="B842" s="9"/>
      <c r="C842" s="9"/>
    </row>
    <row r="843">
      <c r="A843" s="13"/>
      <c r="B843" s="9"/>
      <c r="C843" s="9"/>
    </row>
    <row r="844">
      <c r="A844" s="13"/>
      <c r="B844" s="9"/>
      <c r="C844" s="9"/>
    </row>
    <row r="845">
      <c r="A845" s="13"/>
      <c r="B845" s="9"/>
      <c r="C845" s="9"/>
    </row>
    <row r="846">
      <c r="A846" s="13"/>
      <c r="B846" s="9"/>
      <c r="C846" s="9"/>
    </row>
    <row r="847">
      <c r="A847" s="13"/>
      <c r="B847" s="9"/>
      <c r="C847" s="9"/>
    </row>
    <row r="848">
      <c r="A848" s="13"/>
      <c r="B848" s="9"/>
      <c r="C848" s="9"/>
    </row>
    <row r="849">
      <c r="A849" s="13"/>
      <c r="B849" s="9"/>
      <c r="C849" s="9"/>
    </row>
    <row r="850">
      <c r="A850" s="13"/>
      <c r="B850" s="9"/>
      <c r="C850" s="9"/>
    </row>
    <row r="851">
      <c r="A851" s="13"/>
      <c r="B851" s="9"/>
      <c r="C851" s="9"/>
    </row>
    <row r="852">
      <c r="A852" s="13"/>
      <c r="B852" s="9"/>
      <c r="C852" s="9"/>
    </row>
    <row r="853">
      <c r="A853" s="13"/>
      <c r="B853" s="9"/>
      <c r="C853" s="9"/>
    </row>
    <row r="854">
      <c r="A854" s="13"/>
      <c r="B854" s="9"/>
      <c r="C854" s="9"/>
    </row>
    <row r="855">
      <c r="A855" s="13"/>
      <c r="B855" s="9"/>
      <c r="C855" s="9"/>
    </row>
    <row r="856">
      <c r="A856" s="13"/>
      <c r="B856" s="9"/>
      <c r="C856" s="9"/>
    </row>
    <row r="857">
      <c r="A857" s="13"/>
      <c r="B857" s="9"/>
      <c r="C857" s="9"/>
    </row>
    <row r="858">
      <c r="A858" s="13"/>
      <c r="B858" s="9"/>
      <c r="C858" s="9"/>
    </row>
    <row r="859">
      <c r="A859" s="13"/>
      <c r="B859" s="9"/>
      <c r="C859" s="9"/>
    </row>
    <row r="860">
      <c r="A860" s="13"/>
      <c r="B860" s="9"/>
      <c r="C860" s="9"/>
    </row>
    <row r="861">
      <c r="A861" s="13"/>
      <c r="B861" s="9"/>
      <c r="C861" s="9"/>
    </row>
    <row r="862">
      <c r="A862" s="13"/>
      <c r="B862" s="9"/>
      <c r="C862" s="9"/>
    </row>
    <row r="863">
      <c r="A863" s="13"/>
      <c r="B863" s="9"/>
      <c r="C863" s="9"/>
    </row>
    <row r="864">
      <c r="A864" s="13"/>
      <c r="B864" s="9"/>
      <c r="C864" s="9"/>
    </row>
    <row r="865">
      <c r="A865" s="13"/>
      <c r="B865" s="9"/>
      <c r="C865" s="9"/>
    </row>
    <row r="866">
      <c r="A866" s="13"/>
      <c r="B866" s="9"/>
      <c r="C866" s="9"/>
    </row>
    <row r="867">
      <c r="A867" s="13"/>
      <c r="B867" s="9"/>
      <c r="C867" s="9"/>
    </row>
    <row r="868">
      <c r="A868" s="13"/>
      <c r="B868" s="9"/>
      <c r="C868" s="9"/>
    </row>
    <row r="869">
      <c r="A869" s="13"/>
      <c r="B869" s="9"/>
      <c r="C869" s="9"/>
    </row>
    <row r="870">
      <c r="A870" s="13"/>
      <c r="B870" s="9"/>
      <c r="C870" s="9"/>
    </row>
    <row r="871">
      <c r="A871" s="13"/>
      <c r="B871" s="9"/>
      <c r="C871" s="9"/>
    </row>
    <row r="872">
      <c r="A872" s="13"/>
      <c r="B872" s="9"/>
      <c r="C872" s="9"/>
    </row>
    <row r="873">
      <c r="A873" s="13"/>
      <c r="B873" s="9"/>
      <c r="C873" s="9"/>
    </row>
    <row r="874">
      <c r="A874" s="13"/>
      <c r="B874" s="9"/>
      <c r="C874" s="9"/>
    </row>
    <row r="875">
      <c r="A875" s="13"/>
      <c r="B875" s="9"/>
      <c r="C875" s="9"/>
    </row>
    <row r="876">
      <c r="A876" s="13"/>
      <c r="B876" s="9"/>
      <c r="C876" s="9"/>
    </row>
    <row r="877">
      <c r="A877" s="13"/>
      <c r="B877" s="9"/>
      <c r="C877" s="9"/>
    </row>
    <row r="878">
      <c r="A878" s="13"/>
      <c r="B878" s="9"/>
      <c r="C878" s="9"/>
    </row>
    <row r="879">
      <c r="A879" s="13"/>
      <c r="B879" s="9"/>
      <c r="C879" s="9"/>
    </row>
    <row r="880">
      <c r="A880" s="13"/>
      <c r="B880" s="9"/>
      <c r="C880" s="9"/>
    </row>
    <row r="881">
      <c r="A881" s="13"/>
      <c r="B881" s="9"/>
      <c r="C881" s="9"/>
    </row>
    <row r="882">
      <c r="A882" s="13"/>
      <c r="B882" s="9"/>
      <c r="C882" s="9"/>
    </row>
    <row r="883">
      <c r="A883" s="13"/>
      <c r="B883" s="9"/>
      <c r="C883" s="9"/>
    </row>
    <row r="884">
      <c r="A884" s="13"/>
      <c r="B884" s="9"/>
      <c r="C884" s="9"/>
    </row>
    <row r="885">
      <c r="A885" s="13"/>
      <c r="B885" s="9"/>
      <c r="C885" s="9"/>
    </row>
    <row r="886">
      <c r="A886" s="13"/>
      <c r="B886" s="9"/>
      <c r="C886" s="9"/>
    </row>
    <row r="887">
      <c r="A887" s="13"/>
      <c r="B887" s="9"/>
      <c r="C887" s="9"/>
    </row>
    <row r="888">
      <c r="A888" s="13"/>
      <c r="B888" s="9"/>
      <c r="C888" s="9"/>
    </row>
    <row r="889">
      <c r="A889" s="13"/>
      <c r="B889" s="9"/>
      <c r="C889" s="9"/>
    </row>
    <row r="890">
      <c r="A890" s="13"/>
      <c r="B890" s="9"/>
      <c r="C890" s="9"/>
    </row>
    <row r="891">
      <c r="A891" s="13"/>
      <c r="B891" s="9"/>
      <c r="C891" s="9"/>
    </row>
    <row r="892">
      <c r="A892" s="13"/>
      <c r="B892" s="9"/>
      <c r="C892" s="9"/>
    </row>
    <row r="893">
      <c r="A893" s="13"/>
      <c r="B893" s="9"/>
      <c r="C893" s="9"/>
    </row>
    <row r="894">
      <c r="A894" s="13"/>
      <c r="B894" s="9"/>
      <c r="C894" s="9"/>
    </row>
    <row r="895">
      <c r="A895" s="13"/>
      <c r="B895" s="9"/>
      <c r="C895" s="9"/>
    </row>
    <row r="896">
      <c r="A896" s="13"/>
      <c r="B896" s="9"/>
      <c r="C896" s="9"/>
    </row>
    <row r="897">
      <c r="A897" s="13"/>
      <c r="B897" s="9"/>
      <c r="C897" s="9"/>
    </row>
    <row r="898">
      <c r="A898" s="13"/>
      <c r="B898" s="9"/>
      <c r="C898" s="9"/>
    </row>
    <row r="899">
      <c r="A899" s="13"/>
      <c r="B899" s="9"/>
      <c r="C899" s="9"/>
    </row>
    <row r="900">
      <c r="A900" s="13"/>
      <c r="B900" s="9"/>
      <c r="C900" s="9"/>
    </row>
    <row r="901">
      <c r="A901" s="13"/>
      <c r="B901" s="9"/>
      <c r="C901" s="9"/>
    </row>
    <row r="902">
      <c r="A902" s="13"/>
      <c r="B902" s="9"/>
      <c r="C902" s="9"/>
    </row>
    <row r="903">
      <c r="A903" s="13"/>
      <c r="B903" s="9"/>
      <c r="C903" s="9"/>
    </row>
    <row r="904">
      <c r="A904" s="13"/>
      <c r="B904" s="9"/>
      <c r="C904" s="9"/>
    </row>
    <row r="905">
      <c r="A905" s="13"/>
      <c r="B905" s="9"/>
      <c r="C905" s="9"/>
    </row>
    <row r="906">
      <c r="A906" s="13"/>
      <c r="B906" s="9"/>
      <c r="C906" s="9"/>
    </row>
    <row r="907">
      <c r="A907" s="13"/>
      <c r="B907" s="9"/>
      <c r="C907" s="9"/>
    </row>
    <row r="908">
      <c r="A908" s="13"/>
      <c r="B908" s="9"/>
      <c r="C908" s="9"/>
    </row>
    <row r="909">
      <c r="A909" s="13"/>
      <c r="B909" s="9"/>
      <c r="C909" s="9"/>
    </row>
    <row r="910">
      <c r="A910" s="13"/>
      <c r="B910" s="9"/>
      <c r="C910" s="9"/>
    </row>
    <row r="911">
      <c r="A911" s="13"/>
      <c r="B911" s="9"/>
      <c r="C911" s="9"/>
    </row>
    <row r="912">
      <c r="A912" s="13"/>
      <c r="B912" s="9"/>
      <c r="C912" s="9"/>
    </row>
    <row r="913">
      <c r="A913" s="13"/>
      <c r="B913" s="9"/>
      <c r="C913" s="9"/>
    </row>
    <row r="914">
      <c r="A914" s="13"/>
      <c r="B914" s="9"/>
      <c r="C914" s="9"/>
    </row>
    <row r="915">
      <c r="A915" s="13"/>
      <c r="B915" s="9"/>
      <c r="C915" s="9"/>
    </row>
    <row r="916">
      <c r="A916" s="13"/>
      <c r="B916" s="9"/>
      <c r="C916" s="9"/>
    </row>
    <row r="917">
      <c r="A917" s="13"/>
      <c r="B917" s="9"/>
      <c r="C917" s="9"/>
    </row>
    <row r="918">
      <c r="A918" s="13"/>
      <c r="B918" s="9"/>
      <c r="C918" s="9"/>
    </row>
    <row r="919">
      <c r="A919" s="13"/>
      <c r="B919" s="9"/>
      <c r="C919" s="9"/>
    </row>
    <row r="920">
      <c r="A920" s="13"/>
      <c r="B920" s="9"/>
      <c r="C920" s="9"/>
    </row>
    <row r="921">
      <c r="A921" s="13"/>
      <c r="B921" s="9"/>
      <c r="C921" s="9"/>
    </row>
    <row r="922">
      <c r="A922" s="13"/>
      <c r="B922" s="9"/>
      <c r="C922" s="9"/>
    </row>
    <row r="923">
      <c r="A923" s="13"/>
      <c r="B923" s="9"/>
      <c r="C923" s="9"/>
    </row>
    <row r="924">
      <c r="A924" s="13"/>
      <c r="B924" s="9"/>
      <c r="C924" s="9"/>
    </row>
    <row r="925">
      <c r="A925" s="13"/>
      <c r="B925" s="9"/>
      <c r="C925" s="9"/>
    </row>
    <row r="926">
      <c r="A926" s="13"/>
      <c r="B926" s="9"/>
      <c r="C926" s="9"/>
    </row>
    <row r="927">
      <c r="A927" s="13"/>
      <c r="B927" s="9"/>
      <c r="C927" s="9"/>
    </row>
    <row r="928">
      <c r="A928" s="13"/>
      <c r="B928" s="9"/>
      <c r="C928" s="9"/>
    </row>
    <row r="929">
      <c r="A929" s="13"/>
      <c r="B929" s="9"/>
      <c r="C929" s="9"/>
    </row>
    <row r="930">
      <c r="A930" s="13"/>
      <c r="B930" s="9"/>
      <c r="C930" s="9"/>
    </row>
    <row r="931">
      <c r="A931" s="13"/>
      <c r="B931" s="9"/>
      <c r="C931" s="9"/>
    </row>
    <row r="932">
      <c r="A932" s="13"/>
      <c r="B932" s="9"/>
      <c r="C932" s="9"/>
    </row>
    <row r="933">
      <c r="A933" s="13"/>
      <c r="B933" s="9"/>
      <c r="C933" s="9"/>
    </row>
    <row r="934">
      <c r="A934" s="13"/>
      <c r="B934" s="9"/>
      <c r="C934" s="9"/>
    </row>
    <row r="935">
      <c r="A935" s="13"/>
      <c r="B935" s="9"/>
      <c r="C935" s="9"/>
    </row>
    <row r="936">
      <c r="A936" s="13"/>
      <c r="B936" s="9"/>
      <c r="C936" s="9"/>
    </row>
    <row r="937">
      <c r="A937" s="13"/>
      <c r="B937" s="9"/>
      <c r="C937" s="9"/>
    </row>
    <row r="938">
      <c r="A938" s="13"/>
      <c r="B938" s="9"/>
      <c r="C938" s="9"/>
    </row>
    <row r="939">
      <c r="A939" s="13"/>
      <c r="B939" s="9"/>
      <c r="C939" s="9"/>
    </row>
    <row r="940">
      <c r="A940" s="13"/>
      <c r="B940" s="9"/>
      <c r="C940" s="9"/>
    </row>
    <row r="941">
      <c r="A941" s="13"/>
      <c r="B941" s="9"/>
      <c r="C941" s="9"/>
    </row>
    <row r="942">
      <c r="A942" s="13"/>
      <c r="B942" s="9"/>
      <c r="C942" s="9"/>
    </row>
    <row r="943">
      <c r="A943" s="13"/>
      <c r="B943" s="9"/>
      <c r="C943" s="9"/>
    </row>
    <row r="944">
      <c r="A944" s="13"/>
      <c r="B944" s="9"/>
      <c r="C944" s="9"/>
    </row>
    <row r="945">
      <c r="A945" s="13"/>
      <c r="B945" s="9"/>
      <c r="C945" s="9"/>
    </row>
    <row r="946">
      <c r="A946" s="13"/>
      <c r="B946" s="9"/>
      <c r="C946" s="9"/>
    </row>
    <row r="947">
      <c r="A947" s="13"/>
      <c r="B947" s="9"/>
      <c r="C947" s="9"/>
    </row>
    <row r="948">
      <c r="A948" s="13"/>
      <c r="B948" s="9"/>
      <c r="C948" s="9"/>
    </row>
    <row r="949">
      <c r="A949" s="13"/>
      <c r="B949" s="9"/>
      <c r="C949" s="9"/>
    </row>
    <row r="950">
      <c r="A950" s="13"/>
      <c r="B950" s="9"/>
      <c r="C950" s="9"/>
    </row>
    <row r="951">
      <c r="A951" s="13"/>
      <c r="B951" s="9"/>
      <c r="C951" s="9"/>
    </row>
    <row r="952">
      <c r="A952" s="13"/>
      <c r="B952" s="9"/>
      <c r="C952" s="9"/>
    </row>
    <row r="953">
      <c r="A953" s="13"/>
      <c r="B953" s="9"/>
      <c r="C953" s="9"/>
    </row>
    <row r="954">
      <c r="A954" s="13"/>
      <c r="B954" s="9"/>
      <c r="C954" s="9"/>
    </row>
    <row r="955">
      <c r="A955" s="13"/>
      <c r="B955" s="9"/>
      <c r="C955" s="9"/>
    </row>
    <row r="956">
      <c r="A956" s="13"/>
      <c r="B956" s="9"/>
      <c r="C956" s="9"/>
    </row>
    <row r="957">
      <c r="A957" s="13"/>
      <c r="B957" s="9"/>
      <c r="C957" s="9"/>
    </row>
    <row r="958">
      <c r="A958" s="13"/>
      <c r="B958" s="9"/>
      <c r="C958" s="9"/>
    </row>
    <row r="959">
      <c r="A959" s="13"/>
      <c r="B959" s="9"/>
      <c r="C959" s="9"/>
    </row>
    <row r="960">
      <c r="A960" s="13"/>
      <c r="B960" s="9"/>
      <c r="C960" s="9"/>
    </row>
    <row r="961">
      <c r="A961" s="13"/>
      <c r="B961" s="9"/>
      <c r="C961" s="9"/>
    </row>
    <row r="962">
      <c r="A962" s="13"/>
      <c r="B962" s="9"/>
      <c r="C962" s="9"/>
    </row>
    <row r="963">
      <c r="A963" s="13"/>
      <c r="B963" s="9"/>
      <c r="C963" s="9"/>
    </row>
    <row r="964">
      <c r="A964" s="13"/>
      <c r="B964" s="9"/>
      <c r="C964" s="9"/>
    </row>
    <row r="965">
      <c r="A965" s="13"/>
      <c r="B965" s="9"/>
      <c r="C965" s="9"/>
    </row>
    <row r="966">
      <c r="A966" s="13"/>
      <c r="B966" s="9"/>
      <c r="C966" s="9"/>
    </row>
    <row r="967">
      <c r="A967" s="13"/>
      <c r="B967" s="9"/>
      <c r="C967" s="9"/>
    </row>
    <row r="968">
      <c r="A968" s="13"/>
      <c r="B968" s="9"/>
      <c r="C968" s="9"/>
    </row>
    <row r="969">
      <c r="A969" s="13"/>
      <c r="B969" s="9"/>
      <c r="C969" s="9"/>
    </row>
    <row r="970">
      <c r="A970" s="13"/>
      <c r="B970" s="9"/>
      <c r="C970" s="9"/>
    </row>
    <row r="971">
      <c r="A971" s="13"/>
      <c r="B971" s="9"/>
      <c r="C971" s="9"/>
    </row>
    <row r="972">
      <c r="A972" s="13"/>
      <c r="B972" s="9"/>
      <c r="C972" s="9"/>
    </row>
    <row r="973">
      <c r="A973" s="13"/>
      <c r="B973" s="9"/>
      <c r="C973" s="9"/>
    </row>
    <row r="974">
      <c r="A974" s="13"/>
      <c r="B974" s="9"/>
      <c r="C974" s="9"/>
    </row>
    <row r="975">
      <c r="A975" s="13"/>
      <c r="B975" s="9"/>
      <c r="C975" s="9"/>
    </row>
    <row r="976">
      <c r="A976" s="13"/>
      <c r="B976" s="9"/>
      <c r="C976" s="9"/>
    </row>
    <row r="977">
      <c r="A977" s="13"/>
      <c r="B977" s="9"/>
      <c r="C977" s="9"/>
    </row>
    <row r="978">
      <c r="A978" s="13"/>
      <c r="B978" s="9"/>
      <c r="C978" s="9"/>
    </row>
    <row r="979">
      <c r="A979" s="13"/>
      <c r="B979" s="9"/>
      <c r="C979" s="9"/>
    </row>
    <row r="980">
      <c r="A980" s="13"/>
      <c r="B980" s="9"/>
      <c r="C980" s="9"/>
    </row>
    <row r="981">
      <c r="A981" s="13"/>
      <c r="B981" s="9"/>
      <c r="C981" s="9"/>
    </row>
    <row r="982">
      <c r="A982" s="13"/>
      <c r="B982" s="9"/>
      <c r="C982" s="9"/>
    </row>
    <row r="983">
      <c r="A983" s="13"/>
      <c r="B983" s="9"/>
      <c r="C983" s="9"/>
    </row>
    <row r="984">
      <c r="A984" s="13"/>
      <c r="B984" s="9"/>
      <c r="C984" s="9"/>
    </row>
    <row r="985">
      <c r="A985" s="13"/>
      <c r="B985" s="9"/>
      <c r="C985" s="9"/>
    </row>
    <row r="986">
      <c r="A986" s="13"/>
      <c r="B986" s="9"/>
      <c r="C986" s="9"/>
    </row>
    <row r="987">
      <c r="A987" s="13"/>
      <c r="B987" s="9"/>
      <c r="C987" s="9"/>
    </row>
    <row r="988">
      <c r="A988" s="13"/>
      <c r="B988" s="9"/>
      <c r="C988" s="9"/>
    </row>
    <row r="989">
      <c r="A989" s="13"/>
      <c r="B989" s="9"/>
      <c r="C989" s="9"/>
    </row>
    <row r="990">
      <c r="A990" s="13"/>
      <c r="B990" s="9"/>
      <c r="C990" s="9"/>
    </row>
    <row r="991">
      <c r="A991" s="13"/>
      <c r="B991" s="9"/>
      <c r="C991" s="9"/>
    </row>
    <row r="992">
      <c r="A992" s="13"/>
      <c r="B992" s="9"/>
      <c r="C992" s="9"/>
    </row>
    <row r="993">
      <c r="A993" s="13"/>
      <c r="B993" s="9"/>
      <c r="C993" s="9"/>
    </row>
    <row r="994">
      <c r="A994" s="13"/>
      <c r="B994" s="9"/>
      <c r="C994" s="9"/>
    </row>
    <row r="995">
      <c r="A995" s="13"/>
      <c r="B995" s="9"/>
      <c r="C995" s="9"/>
    </row>
    <row r="996">
      <c r="A996" s="13"/>
      <c r="B996" s="9"/>
      <c r="C996" s="9"/>
    </row>
    <row r="997">
      <c r="A997" s="13"/>
      <c r="B997" s="9"/>
      <c r="C997" s="9"/>
    </row>
    <row r="998">
      <c r="A998" s="13"/>
      <c r="B998" s="9"/>
      <c r="C998" s="9"/>
    </row>
    <row r="999">
      <c r="A999" s="13"/>
      <c r="B999" s="9"/>
      <c r="C999" s="9"/>
    </row>
    <row r="1000">
      <c r="A1000" s="13"/>
      <c r="B1000" s="9"/>
      <c r="C1000" s="9"/>
    </row>
    <row r="1001">
      <c r="A1001" s="13"/>
      <c r="B1001" s="9"/>
      <c r="C1001" s="9"/>
    </row>
    <row r="1002">
      <c r="A1002" s="13"/>
      <c r="B1002" s="9"/>
      <c r="C1002" s="9"/>
    </row>
    <row r="1003">
      <c r="A1003" s="13"/>
      <c r="B1003" s="9"/>
      <c r="C1003" s="9"/>
    </row>
    <row r="1004">
      <c r="A1004" s="13"/>
      <c r="B1004" s="9"/>
      <c r="C1004" s="9"/>
    </row>
    <row r="1005">
      <c r="A1005" s="13"/>
      <c r="B1005" s="9"/>
      <c r="C1005" s="9"/>
    </row>
    <row r="1006">
      <c r="A1006" s="13"/>
      <c r="B1006" s="9"/>
      <c r="C1006" s="9"/>
    </row>
    <row r="1007">
      <c r="A1007" s="13"/>
      <c r="B1007" s="9"/>
      <c r="C1007" s="9"/>
    </row>
    <row r="1008">
      <c r="A1008" s="13"/>
      <c r="B1008" s="9"/>
      <c r="C1008" s="9"/>
    </row>
    <row r="1009">
      <c r="A1009" s="13"/>
      <c r="B1009" s="9"/>
      <c r="C1009" s="9"/>
    </row>
    <row r="1010">
      <c r="A1010" s="13"/>
      <c r="B1010" s="9"/>
      <c r="C1010" s="9"/>
    </row>
    <row r="1011">
      <c r="A1011" s="13"/>
      <c r="B1011" s="9"/>
      <c r="C1011" s="9"/>
    </row>
    <row r="1012">
      <c r="A1012" s="13"/>
      <c r="B1012" s="9"/>
      <c r="C1012" s="9"/>
    </row>
    <row r="1013">
      <c r="A1013" s="13"/>
      <c r="B1013" s="9"/>
      <c r="C1013" s="9"/>
    </row>
    <row r="1014">
      <c r="A1014" s="13"/>
      <c r="B1014" s="9"/>
      <c r="C1014" s="9"/>
    </row>
    <row r="1015">
      <c r="A1015" s="13"/>
      <c r="B1015" s="9"/>
      <c r="C1015" s="9"/>
    </row>
    <row r="1016">
      <c r="A1016" s="13"/>
      <c r="B1016" s="9"/>
      <c r="C1016" s="9"/>
    </row>
    <row r="1017">
      <c r="A1017" s="13"/>
      <c r="B1017" s="9"/>
      <c r="C1017" s="9"/>
    </row>
    <row r="1018">
      <c r="A1018" s="13"/>
      <c r="B1018" s="9"/>
      <c r="C1018" s="9"/>
    </row>
    <row r="1019">
      <c r="A1019" s="13"/>
      <c r="B1019" s="9"/>
      <c r="C1019" s="9"/>
    </row>
    <row r="1020">
      <c r="A1020" s="13"/>
      <c r="B1020" s="9"/>
      <c r="C1020" s="9"/>
    </row>
    <row r="1021">
      <c r="A1021" s="13"/>
      <c r="B1021" s="9"/>
      <c r="C1021" s="9"/>
    </row>
    <row r="1022">
      <c r="A1022" s="13"/>
      <c r="B1022" s="9"/>
      <c r="C1022" s="9"/>
    </row>
    <row r="1023">
      <c r="A1023" s="13"/>
      <c r="B1023" s="9"/>
      <c r="C1023" s="9"/>
    </row>
    <row r="1024">
      <c r="A1024" s="13"/>
      <c r="B1024" s="9"/>
      <c r="C1024" s="9"/>
    </row>
    <row r="1025">
      <c r="A1025" s="13"/>
      <c r="B1025" s="9"/>
      <c r="C1025" s="9"/>
    </row>
    <row r="1026">
      <c r="A1026" s="13"/>
      <c r="B1026" s="9"/>
      <c r="C1026" s="9"/>
    </row>
    <row r="1027">
      <c r="A1027" s="13"/>
      <c r="B1027" s="9"/>
      <c r="C1027" s="9"/>
    </row>
    <row r="1028">
      <c r="A1028" s="13"/>
      <c r="B1028" s="9"/>
      <c r="C1028" s="9"/>
    </row>
    <row r="1029">
      <c r="A1029" s="13"/>
      <c r="B1029" s="9"/>
      <c r="C1029" s="9"/>
    </row>
    <row r="1030">
      <c r="A1030" s="13"/>
      <c r="B1030" s="9"/>
      <c r="C1030" s="9"/>
    </row>
    <row r="1031">
      <c r="A1031" s="13"/>
      <c r="B1031" s="9"/>
      <c r="C1031" s="9"/>
    </row>
    <row r="1032">
      <c r="A1032" s="13"/>
      <c r="B1032" s="9"/>
      <c r="C1032" s="9"/>
    </row>
    <row r="1033">
      <c r="A1033" s="13"/>
      <c r="B1033" s="9"/>
      <c r="C1033" s="9"/>
    </row>
    <row r="1034">
      <c r="A1034" s="13"/>
      <c r="B1034" s="9"/>
      <c r="C1034" s="9"/>
    </row>
    <row r="1035">
      <c r="A1035" s="13"/>
      <c r="B1035" s="9"/>
      <c r="C1035" s="9"/>
    </row>
    <row r="1036">
      <c r="A1036" s="13"/>
      <c r="B1036" s="9"/>
      <c r="C1036" s="9"/>
    </row>
    <row r="1037">
      <c r="A1037" s="13"/>
      <c r="B1037" s="9"/>
      <c r="C1037" s="9"/>
    </row>
    <row r="1038">
      <c r="A1038" s="13"/>
      <c r="B1038" s="9"/>
      <c r="C1038" s="9"/>
    </row>
    <row r="1039">
      <c r="A1039" s="13"/>
      <c r="B1039" s="9"/>
      <c r="C1039" s="9"/>
    </row>
    <row r="1040">
      <c r="A1040" s="13"/>
      <c r="B1040" s="9"/>
      <c r="C1040" s="9"/>
    </row>
    <row r="1041">
      <c r="A1041" s="13"/>
      <c r="B1041" s="9"/>
      <c r="C1041" s="9"/>
    </row>
    <row r="1042">
      <c r="A1042" s="13"/>
      <c r="B1042" s="9"/>
      <c r="C1042" s="9"/>
    </row>
    <row r="1043">
      <c r="A1043" s="13"/>
      <c r="B1043" s="9"/>
      <c r="C1043" s="9"/>
    </row>
    <row r="1044">
      <c r="A1044" s="13"/>
      <c r="B1044" s="9"/>
      <c r="C1044" s="9"/>
    </row>
    <row r="1045">
      <c r="A1045" s="13"/>
      <c r="B1045" s="9"/>
      <c r="C1045" s="9"/>
    </row>
    <row r="1046">
      <c r="A1046" s="13"/>
      <c r="B1046" s="9"/>
      <c r="C1046" s="9"/>
    </row>
    <row r="1047">
      <c r="A1047" s="13"/>
      <c r="B1047" s="9"/>
      <c r="C1047" s="9"/>
    </row>
    <row r="1048">
      <c r="A1048" s="13"/>
      <c r="B1048" s="9"/>
      <c r="C1048" s="9"/>
    </row>
    <row r="1049">
      <c r="A1049" s="13"/>
      <c r="B1049" s="9"/>
      <c r="C1049" s="9"/>
    </row>
    <row r="1050">
      <c r="A1050" s="13"/>
      <c r="B1050" s="9"/>
      <c r="C1050" s="9"/>
    </row>
    <row r="1051">
      <c r="A1051" s="13"/>
      <c r="B1051" s="9"/>
      <c r="C1051" s="9"/>
    </row>
    <row r="1052">
      <c r="A1052" s="13"/>
      <c r="B1052" s="9"/>
      <c r="C1052" s="9"/>
    </row>
    <row r="1053">
      <c r="A1053" s="13"/>
      <c r="B1053" s="9"/>
      <c r="C1053" s="9"/>
    </row>
    <row r="1054">
      <c r="A1054" s="13"/>
      <c r="B1054" s="9"/>
      <c r="C1054" s="9"/>
    </row>
    <row r="1055">
      <c r="A1055" s="13"/>
      <c r="B1055" s="9"/>
      <c r="C1055" s="9"/>
    </row>
    <row r="1056">
      <c r="A1056" s="13"/>
      <c r="B1056" s="9"/>
      <c r="C1056" s="9"/>
    </row>
    <row r="1057">
      <c r="A1057" s="13"/>
      <c r="B1057" s="9"/>
      <c r="C1057" s="9"/>
    </row>
    <row r="1058">
      <c r="A1058" s="13"/>
      <c r="B1058" s="9"/>
      <c r="C1058" s="9"/>
    </row>
    <row r="1059">
      <c r="A1059" s="13"/>
      <c r="B1059" s="9"/>
      <c r="C1059" s="9"/>
    </row>
    <row r="1060">
      <c r="A1060" s="13"/>
      <c r="B1060" s="9"/>
      <c r="C1060" s="9"/>
    </row>
    <row r="1061">
      <c r="A1061" s="13"/>
      <c r="B1061" s="9"/>
      <c r="C1061" s="9"/>
    </row>
    <row r="1062">
      <c r="A1062" s="13"/>
      <c r="B1062" s="9"/>
      <c r="C1062" s="9"/>
    </row>
    <row r="1063">
      <c r="A1063" s="13"/>
      <c r="B1063" s="9"/>
      <c r="C1063" s="9"/>
    </row>
    <row r="1064">
      <c r="A1064" s="13"/>
      <c r="B1064" s="9"/>
      <c r="C1064" s="9"/>
    </row>
    <row r="1065">
      <c r="A1065" s="13"/>
      <c r="B1065" s="9"/>
      <c r="C1065" s="9"/>
    </row>
    <row r="1066">
      <c r="A1066" s="13"/>
      <c r="B1066" s="9"/>
      <c r="C1066" s="9"/>
    </row>
    <row r="1067">
      <c r="A1067" s="13"/>
      <c r="B1067" s="9"/>
      <c r="C1067" s="9"/>
    </row>
  </sheetData>
  <conditionalFormatting sqref="C1:C1067">
    <cfRule type="expression" dxfId="0" priority="1">
      <formula>COUNTIF(C1:O1, TRUE) &gt; 0</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5"/>
    <col customWidth="1" hidden="1" min="3" max="3" width="24.63"/>
    <col customWidth="1" min="4" max="4" width="35.63"/>
    <col customWidth="1" min="5" max="5" width="19.0"/>
    <col customWidth="1" min="6" max="6" width="16.13"/>
    <col customWidth="1" min="7" max="7" width="18.88"/>
    <col customWidth="1" min="8" max="8" width="86.38"/>
  </cols>
  <sheetData>
    <row r="1">
      <c r="A1" s="29" t="s">
        <v>261</v>
      </c>
      <c r="B1" s="29" t="s">
        <v>262</v>
      </c>
      <c r="C1" s="29" t="s">
        <v>23</v>
      </c>
      <c r="D1" s="29" t="s">
        <v>263</v>
      </c>
      <c r="E1" s="29" t="s">
        <v>264</v>
      </c>
      <c r="F1" s="29" t="s">
        <v>265</v>
      </c>
      <c r="G1" s="29" t="s">
        <v>266</v>
      </c>
      <c r="H1" s="29" t="s">
        <v>267</v>
      </c>
      <c r="I1" s="30"/>
      <c r="J1" s="30"/>
      <c r="K1" s="30"/>
      <c r="L1" s="30"/>
      <c r="M1" s="30"/>
      <c r="N1" s="30"/>
      <c r="O1" s="30"/>
      <c r="P1" s="30"/>
      <c r="Q1" s="30"/>
      <c r="R1" s="30"/>
      <c r="S1" s="30"/>
      <c r="T1" s="30"/>
      <c r="U1" s="30"/>
      <c r="V1" s="30"/>
      <c r="W1" s="30"/>
      <c r="X1" s="30"/>
      <c r="Y1" s="30"/>
      <c r="Z1" s="30"/>
      <c r="AA1" s="30"/>
      <c r="AB1" s="30"/>
      <c r="AC1" s="30"/>
      <c r="AD1" s="30"/>
      <c r="AE1" s="30"/>
      <c r="AF1" s="30"/>
    </row>
    <row r="2">
      <c r="A2" s="31" t="s">
        <v>268</v>
      </c>
      <c r="B2" s="31" t="s">
        <v>269</v>
      </c>
      <c r="C2" s="31" t="s">
        <v>270</v>
      </c>
      <c r="D2" s="31" t="s">
        <v>271</v>
      </c>
      <c r="E2" s="31" t="s">
        <v>272</v>
      </c>
      <c r="F2" s="31" t="s">
        <v>273</v>
      </c>
      <c r="G2" s="31" t="s">
        <v>274</v>
      </c>
      <c r="H2" s="32" t="s">
        <v>275</v>
      </c>
      <c r="I2" s="30"/>
      <c r="J2" s="30"/>
      <c r="K2" s="30"/>
      <c r="L2" s="30"/>
      <c r="M2" s="30"/>
      <c r="N2" s="30"/>
      <c r="O2" s="30"/>
      <c r="P2" s="30"/>
      <c r="Q2" s="30"/>
      <c r="R2" s="30"/>
      <c r="S2" s="30"/>
      <c r="T2" s="30"/>
      <c r="U2" s="30"/>
      <c r="V2" s="30"/>
      <c r="W2" s="30"/>
      <c r="X2" s="30"/>
      <c r="Y2" s="30"/>
      <c r="Z2" s="30"/>
      <c r="AA2" s="30"/>
      <c r="AB2" s="30"/>
      <c r="AC2" s="30"/>
      <c r="AD2" s="30"/>
      <c r="AE2" s="30"/>
      <c r="AF2" s="30"/>
    </row>
    <row r="3">
      <c r="G3" s="31" t="s">
        <v>276</v>
      </c>
      <c r="H3" s="33" t="s">
        <v>277</v>
      </c>
      <c r="I3" s="30"/>
      <c r="J3" s="30"/>
      <c r="K3" s="30"/>
      <c r="L3" s="30"/>
      <c r="M3" s="30"/>
      <c r="N3" s="30"/>
      <c r="O3" s="30"/>
      <c r="P3" s="30"/>
      <c r="Q3" s="30"/>
      <c r="R3" s="30"/>
      <c r="S3" s="30"/>
      <c r="T3" s="30"/>
      <c r="U3" s="30"/>
      <c r="V3" s="30"/>
      <c r="W3" s="30"/>
      <c r="X3" s="30"/>
      <c r="Y3" s="30"/>
      <c r="Z3" s="30"/>
      <c r="AA3" s="30"/>
      <c r="AB3" s="30"/>
      <c r="AC3" s="30"/>
      <c r="AD3" s="30"/>
      <c r="AE3" s="30"/>
      <c r="AF3" s="30"/>
    </row>
    <row r="4">
      <c r="G4" s="34" t="s">
        <v>278</v>
      </c>
      <c r="H4" s="35" t="s">
        <v>279</v>
      </c>
      <c r="I4" s="30"/>
      <c r="J4" s="30"/>
      <c r="K4" s="30"/>
      <c r="L4" s="30"/>
      <c r="M4" s="30"/>
      <c r="N4" s="30"/>
      <c r="O4" s="30"/>
      <c r="P4" s="30"/>
      <c r="Q4" s="30"/>
      <c r="R4" s="30"/>
      <c r="S4" s="30"/>
      <c r="T4" s="30"/>
      <c r="U4" s="30"/>
      <c r="V4" s="30"/>
      <c r="W4" s="30"/>
      <c r="X4" s="30"/>
      <c r="Y4" s="30"/>
      <c r="Z4" s="30"/>
      <c r="AA4" s="30"/>
      <c r="AB4" s="30"/>
      <c r="AC4" s="30"/>
      <c r="AD4" s="30"/>
      <c r="AE4" s="30"/>
      <c r="AF4" s="30"/>
    </row>
    <row r="5">
      <c r="E5" s="31" t="s">
        <v>280</v>
      </c>
      <c r="F5" s="31" t="s">
        <v>281</v>
      </c>
      <c r="G5" s="31" t="s">
        <v>282</v>
      </c>
      <c r="H5" s="31" t="s">
        <v>283</v>
      </c>
      <c r="I5" s="30"/>
      <c r="J5" s="30"/>
      <c r="K5" s="30"/>
      <c r="L5" s="30"/>
      <c r="M5" s="30"/>
      <c r="N5" s="30"/>
      <c r="O5" s="30"/>
      <c r="P5" s="30"/>
      <c r="Q5" s="30"/>
      <c r="R5" s="30"/>
      <c r="S5" s="30"/>
      <c r="T5" s="30"/>
      <c r="U5" s="30"/>
      <c r="V5" s="30"/>
      <c r="W5" s="30"/>
      <c r="X5" s="30"/>
      <c r="Y5" s="30"/>
      <c r="Z5" s="30"/>
      <c r="AA5" s="30"/>
      <c r="AB5" s="30"/>
      <c r="AC5" s="30"/>
      <c r="AD5" s="30"/>
      <c r="AE5" s="30"/>
      <c r="AF5" s="30"/>
    </row>
    <row r="6">
      <c r="G6" s="36" t="s">
        <v>284</v>
      </c>
      <c r="H6" s="36" t="s">
        <v>285</v>
      </c>
      <c r="I6" s="30"/>
      <c r="J6" s="30"/>
      <c r="K6" s="30"/>
      <c r="L6" s="30"/>
      <c r="M6" s="30"/>
      <c r="N6" s="30"/>
      <c r="O6" s="30"/>
      <c r="P6" s="30"/>
      <c r="Q6" s="30"/>
      <c r="R6" s="30"/>
      <c r="S6" s="30"/>
      <c r="T6" s="30"/>
      <c r="U6" s="30"/>
      <c r="V6" s="30"/>
      <c r="W6" s="30"/>
      <c r="X6" s="30"/>
      <c r="Y6" s="30"/>
      <c r="Z6" s="30"/>
      <c r="AA6" s="30"/>
      <c r="AB6" s="30"/>
      <c r="AC6" s="30"/>
      <c r="AD6" s="30"/>
      <c r="AE6" s="30"/>
      <c r="AF6" s="30"/>
    </row>
    <row r="7">
      <c r="G7" s="34" t="s">
        <v>286</v>
      </c>
      <c r="H7" s="34" t="s">
        <v>287</v>
      </c>
      <c r="I7" s="30"/>
      <c r="J7" s="30"/>
      <c r="K7" s="30"/>
      <c r="L7" s="30"/>
      <c r="M7" s="30"/>
      <c r="N7" s="30"/>
      <c r="O7" s="30"/>
      <c r="P7" s="30"/>
      <c r="Q7" s="30"/>
      <c r="R7" s="30"/>
      <c r="S7" s="30"/>
      <c r="T7" s="30"/>
      <c r="U7" s="30"/>
      <c r="V7" s="30"/>
      <c r="W7" s="30"/>
      <c r="X7" s="30"/>
      <c r="Y7" s="30"/>
      <c r="Z7" s="30"/>
      <c r="AA7" s="30"/>
      <c r="AB7" s="30"/>
      <c r="AC7" s="30"/>
      <c r="AD7" s="30"/>
      <c r="AE7" s="30"/>
      <c r="AF7" s="30"/>
    </row>
    <row r="8">
      <c r="E8" s="31" t="s">
        <v>288</v>
      </c>
      <c r="F8" s="31" t="s">
        <v>289</v>
      </c>
      <c r="G8" s="31" t="s">
        <v>290</v>
      </c>
      <c r="H8" s="31" t="s">
        <v>291</v>
      </c>
      <c r="I8" s="30"/>
      <c r="J8" s="30"/>
      <c r="K8" s="30"/>
      <c r="L8" s="30"/>
      <c r="M8" s="30"/>
      <c r="N8" s="30"/>
      <c r="O8" s="30"/>
      <c r="P8" s="30"/>
      <c r="Q8" s="30"/>
      <c r="R8" s="30"/>
      <c r="S8" s="30"/>
      <c r="T8" s="30"/>
      <c r="U8" s="30"/>
      <c r="V8" s="30"/>
      <c r="W8" s="30"/>
      <c r="X8" s="30"/>
      <c r="Y8" s="30"/>
      <c r="Z8" s="30"/>
      <c r="AA8" s="30"/>
      <c r="AB8" s="30"/>
      <c r="AC8" s="30"/>
      <c r="AD8" s="30"/>
      <c r="AE8" s="30"/>
      <c r="AF8" s="30"/>
    </row>
    <row r="9">
      <c r="G9" s="31" t="s">
        <v>292</v>
      </c>
      <c r="H9" s="31" t="s">
        <v>293</v>
      </c>
      <c r="I9" s="30"/>
      <c r="J9" s="30"/>
      <c r="K9" s="30"/>
      <c r="L9" s="30"/>
      <c r="M9" s="30"/>
      <c r="N9" s="30"/>
      <c r="O9" s="30"/>
      <c r="P9" s="30"/>
      <c r="Q9" s="30"/>
      <c r="R9" s="30"/>
      <c r="S9" s="30"/>
      <c r="T9" s="30"/>
      <c r="U9" s="30"/>
      <c r="V9" s="30"/>
      <c r="W9" s="30"/>
      <c r="X9" s="30"/>
      <c r="Y9" s="30"/>
      <c r="Z9" s="30"/>
      <c r="AA9" s="30"/>
      <c r="AB9" s="30"/>
      <c r="AC9" s="30"/>
      <c r="AD9" s="30"/>
      <c r="AE9" s="30"/>
      <c r="AF9" s="30"/>
    </row>
    <row r="10">
      <c r="G10" s="36" t="s">
        <v>294</v>
      </c>
      <c r="H10" s="36" t="s">
        <v>295</v>
      </c>
      <c r="I10" s="30"/>
      <c r="J10" s="30"/>
      <c r="K10" s="30"/>
      <c r="L10" s="30"/>
      <c r="M10" s="30"/>
      <c r="N10" s="30"/>
      <c r="O10" s="30"/>
      <c r="P10" s="30"/>
      <c r="Q10" s="30"/>
      <c r="R10" s="30"/>
      <c r="S10" s="30"/>
      <c r="T10" s="30"/>
      <c r="U10" s="30"/>
      <c r="V10" s="30"/>
      <c r="W10" s="30"/>
      <c r="X10" s="30"/>
      <c r="Y10" s="30"/>
      <c r="Z10" s="30"/>
      <c r="AA10" s="30"/>
      <c r="AB10" s="30"/>
      <c r="AC10" s="30"/>
      <c r="AD10" s="30"/>
      <c r="AE10" s="30"/>
      <c r="AF10" s="30"/>
    </row>
    <row r="11">
      <c r="E11" s="31" t="s">
        <v>296</v>
      </c>
      <c r="F11" s="31" t="s">
        <v>297</v>
      </c>
      <c r="G11" s="31" t="s">
        <v>298</v>
      </c>
      <c r="H11" s="31" t="s">
        <v>299</v>
      </c>
      <c r="I11" s="30"/>
      <c r="J11" s="30"/>
      <c r="K11" s="30"/>
      <c r="L11" s="30"/>
      <c r="M11" s="30"/>
      <c r="N11" s="30"/>
      <c r="O11" s="30"/>
      <c r="P11" s="30"/>
      <c r="Q11" s="30"/>
      <c r="R11" s="30"/>
      <c r="S11" s="30"/>
      <c r="T11" s="30"/>
      <c r="U11" s="30"/>
      <c r="V11" s="30"/>
      <c r="W11" s="30"/>
      <c r="X11" s="30"/>
      <c r="Y11" s="30"/>
      <c r="Z11" s="30"/>
      <c r="AA11" s="30"/>
      <c r="AB11" s="30"/>
      <c r="AC11" s="30"/>
      <c r="AD11" s="30"/>
      <c r="AE11" s="30"/>
      <c r="AF11" s="30"/>
    </row>
    <row r="12">
      <c r="G12" s="31" t="s">
        <v>300</v>
      </c>
      <c r="H12" s="31" t="s">
        <v>301</v>
      </c>
      <c r="I12" s="30"/>
      <c r="J12" s="30"/>
      <c r="K12" s="30"/>
      <c r="L12" s="30"/>
      <c r="M12" s="30"/>
      <c r="N12" s="30"/>
      <c r="O12" s="30"/>
      <c r="P12" s="30"/>
      <c r="Q12" s="30"/>
      <c r="R12" s="30"/>
      <c r="S12" s="30"/>
      <c r="T12" s="30"/>
      <c r="U12" s="30"/>
      <c r="V12" s="30"/>
      <c r="W12" s="30"/>
      <c r="X12" s="30"/>
      <c r="Y12" s="30"/>
      <c r="Z12" s="30"/>
      <c r="AA12" s="30"/>
      <c r="AB12" s="30"/>
      <c r="AC12" s="30"/>
      <c r="AD12" s="30"/>
      <c r="AE12" s="30"/>
      <c r="AF12" s="30"/>
    </row>
    <row r="13">
      <c r="G13" s="34" t="s">
        <v>302</v>
      </c>
      <c r="H13" s="34" t="s">
        <v>303</v>
      </c>
      <c r="I13" s="30"/>
      <c r="J13" s="30"/>
      <c r="K13" s="30"/>
      <c r="L13" s="30"/>
      <c r="M13" s="30"/>
      <c r="N13" s="30"/>
      <c r="O13" s="30"/>
      <c r="P13" s="30"/>
      <c r="Q13" s="30"/>
      <c r="R13" s="30"/>
      <c r="S13" s="30"/>
      <c r="T13" s="30"/>
      <c r="U13" s="30"/>
      <c r="V13" s="30"/>
      <c r="W13" s="30"/>
      <c r="X13" s="30"/>
      <c r="Y13" s="30"/>
      <c r="Z13" s="30"/>
      <c r="AA13" s="30"/>
      <c r="AB13" s="30"/>
      <c r="AC13" s="30"/>
      <c r="AD13" s="30"/>
      <c r="AE13" s="30"/>
      <c r="AF13" s="30"/>
    </row>
    <row r="14">
      <c r="E14" s="31" t="s">
        <v>304</v>
      </c>
      <c r="F14" s="31"/>
      <c r="G14" s="37"/>
      <c r="H14" s="38" t="s">
        <v>305</v>
      </c>
      <c r="I14" s="30"/>
      <c r="J14" s="30"/>
      <c r="K14" s="30"/>
      <c r="L14" s="30"/>
      <c r="M14" s="30"/>
      <c r="N14" s="30"/>
      <c r="O14" s="30"/>
      <c r="P14" s="30"/>
      <c r="Q14" s="30"/>
      <c r="R14" s="30"/>
      <c r="S14" s="30"/>
      <c r="T14" s="30"/>
      <c r="U14" s="30"/>
      <c r="V14" s="30"/>
      <c r="W14" s="30"/>
      <c r="X14" s="30"/>
      <c r="Y14" s="30"/>
      <c r="Z14" s="30"/>
      <c r="AA14" s="30"/>
      <c r="AB14" s="30"/>
      <c r="AC14" s="30"/>
      <c r="AD14" s="30"/>
      <c r="AE14" s="30"/>
      <c r="AF14" s="30"/>
    </row>
    <row r="15">
      <c r="A15" s="31" t="s">
        <v>306</v>
      </c>
      <c r="B15" s="31" t="s">
        <v>269</v>
      </c>
      <c r="C15" s="31" t="s">
        <v>307</v>
      </c>
      <c r="D15" s="31" t="s">
        <v>308</v>
      </c>
      <c r="E15" s="31" t="s">
        <v>309</v>
      </c>
      <c r="F15" s="31" t="s">
        <v>310</v>
      </c>
      <c r="G15" s="31" t="s">
        <v>311</v>
      </c>
      <c r="H15" s="31" t="s">
        <v>312</v>
      </c>
      <c r="I15" s="30"/>
      <c r="J15" s="30"/>
      <c r="K15" s="30"/>
      <c r="L15" s="30"/>
      <c r="M15" s="30"/>
      <c r="N15" s="30"/>
      <c r="O15" s="30"/>
      <c r="P15" s="30"/>
      <c r="Q15" s="30"/>
      <c r="R15" s="30"/>
      <c r="S15" s="30"/>
      <c r="T15" s="30"/>
      <c r="U15" s="30"/>
      <c r="V15" s="30"/>
      <c r="W15" s="30"/>
      <c r="X15" s="30"/>
      <c r="Y15" s="30"/>
      <c r="Z15" s="30"/>
      <c r="AA15" s="30"/>
      <c r="AB15" s="30"/>
      <c r="AC15" s="30"/>
      <c r="AD15" s="30"/>
      <c r="AE15" s="30"/>
      <c r="AF15" s="30"/>
    </row>
    <row r="16">
      <c r="G16" s="31" t="s">
        <v>313</v>
      </c>
      <c r="H16" s="31" t="s">
        <v>314</v>
      </c>
      <c r="I16" s="30"/>
      <c r="J16" s="30"/>
      <c r="K16" s="30"/>
      <c r="L16" s="30"/>
      <c r="M16" s="30"/>
      <c r="N16" s="30"/>
      <c r="O16" s="30"/>
      <c r="P16" s="30"/>
      <c r="Q16" s="30"/>
      <c r="R16" s="30"/>
      <c r="S16" s="30"/>
      <c r="T16" s="30"/>
      <c r="U16" s="30"/>
      <c r="V16" s="30"/>
      <c r="W16" s="30"/>
      <c r="X16" s="30"/>
      <c r="Y16" s="30"/>
      <c r="Z16" s="30"/>
      <c r="AA16" s="30"/>
      <c r="AB16" s="30"/>
      <c r="AC16" s="30"/>
      <c r="AD16" s="30"/>
      <c r="AE16" s="30"/>
      <c r="AF16" s="30"/>
    </row>
    <row r="17">
      <c r="G17" s="31" t="s">
        <v>315</v>
      </c>
      <c r="H17" s="31" t="s">
        <v>316</v>
      </c>
      <c r="I17" s="30"/>
      <c r="J17" s="30"/>
      <c r="K17" s="30"/>
      <c r="L17" s="30"/>
      <c r="M17" s="30"/>
      <c r="N17" s="30"/>
      <c r="O17" s="30"/>
      <c r="P17" s="30"/>
      <c r="Q17" s="30"/>
      <c r="R17" s="30"/>
      <c r="S17" s="30"/>
      <c r="T17" s="30"/>
      <c r="U17" s="30"/>
      <c r="V17" s="30"/>
      <c r="W17" s="30"/>
      <c r="X17" s="30"/>
      <c r="Y17" s="30"/>
      <c r="Z17" s="30"/>
      <c r="AA17" s="30"/>
      <c r="AB17" s="30"/>
      <c r="AC17" s="30"/>
      <c r="AD17" s="30"/>
      <c r="AE17" s="30"/>
      <c r="AF17" s="30"/>
    </row>
    <row r="18" hidden="1">
      <c r="G18" s="39" t="s">
        <v>317</v>
      </c>
      <c r="H18" s="39" t="s">
        <v>318</v>
      </c>
      <c r="I18" s="30"/>
      <c r="J18" s="30"/>
      <c r="K18" s="30"/>
      <c r="L18" s="30"/>
      <c r="M18" s="30"/>
      <c r="N18" s="30"/>
      <c r="O18" s="30"/>
      <c r="P18" s="30"/>
      <c r="Q18" s="30"/>
      <c r="R18" s="30"/>
      <c r="S18" s="30"/>
      <c r="T18" s="30"/>
      <c r="U18" s="30"/>
      <c r="V18" s="30"/>
      <c r="W18" s="30"/>
      <c r="X18" s="30"/>
      <c r="Y18" s="30"/>
      <c r="Z18" s="30"/>
      <c r="AA18" s="30"/>
      <c r="AB18" s="30"/>
      <c r="AC18" s="30"/>
      <c r="AD18" s="30"/>
      <c r="AE18" s="30"/>
      <c r="AF18" s="30"/>
    </row>
    <row r="19">
      <c r="G19" s="34" t="s">
        <v>319</v>
      </c>
      <c r="H19" s="34" t="s">
        <v>320</v>
      </c>
      <c r="I19" s="30"/>
      <c r="J19" s="30"/>
      <c r="K19" s="30"/>
      <c r="L19" s="30"/>
      <c r="M19" s="30"/>
      <c r="N19" s="30"/>
      <c r="O19" s="30"/>
      <c r="P19" s="30"/>
      <c r="Q19" s="30"/>
      <c r="R19" s="30"/>
      <c r="S19" s="30"/>
      <c r="T19" s="30"/>
      <c r="U19" s="30"/>
      <c r="V19" s="30"/>
      <c r="W19" s="30"/>
      <c r="X19" s="30"/>
      <c r="Y19" s="30"/>
      <c r="Z19" s="30"/>
      <c r="AA19" s="30"/>
      <c r="AB19" s="30"/>
      <c r="AC19" s="30"/>
      <c r="AD19" s="30"/>
      <c r="AE19" s="30"/>
      <c r="AF19" s="30"/>
    </row>
    <row r="20">
      <c r="E20" s="31" t="s">
        <v>321</v>
      </c>
      <c r="F20" s="31" t="s">
        <v>322</v>
      </c>
      <c r="G20" s="31" t="s">
        <v>323</v>
      </c>
      <c r="H20" s="31" t="s">
        <v>324</v>
      </c>
      <c r="I20" s="30"/>
      <c r="J20" s="30"/>
      <c r="K20" s="30"/>
      <c r="L20" s="30"/>
      <c r="M20" s="30"/>
      <c r="N20" s="30"/>
      <c r="O20" s="30"/>
      <c r="P20" s="30"/>
      <c r="Q20" s="30"/>
      <c r="R20" s="30"/>
      <c r="S20" s="30"/>
      <c r="T20" s="30"/>
      <c r="U20" s="30"/>
      <c r="V20" s="30"/>
      <c r="W20" s="30"/>
      <c r="X20" s="30"/>
      <c r="Y20" s="30"/>
      <c r="Z20" s="30"/>
      <c r="AA20" s="30"/>
      <c r="AB20" s="30"/>
      <c r="AC20" s="30"/>
      <c r="AD20" s="30"/>
      <c r="AE20" s="30"/>
      <c r="AF20" s="30"/>
    </row>
    <row r="21">
      <c r="G21" s="31" t="s">
        <v>325</v>
      </c>
      <c r="H21" s="31" t="s">
        <v>326</v>
      </c>
      <c r="I21" s="30"/>
      <c r="J21" s="30"/>
      <c r="K21" s="30"/>
      <c r="L21" s="30"/>
      <c r="M21" s="30"/>
      <c r="N21" s="30"/>
      <c r="O21" s="30"/>
      <c r="P21" s="30"/>
      <c r="Q21" s="30"/>
      <c r="R21" s="30"/>
      <c r="S21" s="30"/>
      <c r="T21" s="30"/>
      <c r="U21" s="30"/>
      <c r="V21" s="30"/>
      <c r="W21" s="30"/>
      <c r="X21" s="30"/>
      <c r="Y21" s="30"/>
      <c r="Z21" s="30"/>
      <c r="AA21" s="30"/>
      <c r="AB21" s="30"/>
      <c r="AC21" s="30"/>
      <c r="AD21" s="30"/>
      <c r="AE21" s="30"/>
      <c r="AF21" s="30"/>
    </row>
    <row r="22">
      <c r="G22" s="31" t="s">
        <v>327</v>
      </c>
      <c r="H22" s="31" t="s">
        <v>328</v>
      </c>
      <c r="I22" s="30"/>
      <c r="J22" s="30"/>
      <c r="K22" s="30"/>
      <c r="L22" s="30"/>
      <c r="M22" s="30"/>
      <c r="N22" s="30"/>
      <c r="O22" s="30"/>
      <c r="P22" s="30"/>
      <c r="Q22" s="30"/>
      <c r="R22" s="30"/>
      <c r="S22" s="30"/>
      <c r="T22" s="30"/>
      <c r="U22" s="30"/>
      <c r="V22" s="30"/>
      <c r="W22" s="30"/>
      <c r="X22" s="30"/>
      <c r="Y22" s="30"/>
      <c r="Z22" s="30"/>
      <c r="AA22" s="30"/>
      <c r="AB22" s="30"/>
      <c r="AC22" s="30"/>
      <c r="AD22" s="30"/>
      <c r="AE22" s="30"/>
      <c r="AF22" s="30"/>
    </row>
    <row r="23">
      <c r="G23" s="31" t="s">
        <v>329</v>
      </c>
      <c r="H23" s="31" t="s">
        <v>330</v>
      </c>
      <c r="I23" s="30"/>
      <c r="J23" s="30"/>
      <c r="K23" s="30"/>
      <c r="L23" s="30"/>
      <c r="M23" s="30"/>
      <c r="N23" s="30"/>
      <c r="O23" s="30"/>
      <c r="P23" s="30"/>
      <c r="Q23" s="30"/>
      <c r="R23" s="30"/>
      <c r="S23" s="30"/>
      <c r="T23" s="30"/>
      <c r="U23" s="30"/>
      <c r="V23" s="30"/>
      <c r="W23" s="30"/>
      <c r="X23" s="30"/>
      <c r="Y23" s="30"/>
      <c r="Z23" s="30"/>
      <c r="AA23" s="30"/>
      <c r="AB23" s="30"/>
      <c r="AC23" s="30"/>
      <c r="AD23" s="30"/>
      <c r="AE23" s="30"/>
      <c r="AF23" s="30"/>
    </row>
    <row r="24">
      <c r="G24" s="34" t="s">
        <v>331</v>
      </c>
      <c r="H24" s="34" t="s">
        <v>332</v>
      </c>
      <c r="I24" s="30"/>
      <c r="J24" s="30"/>
      <c r="K24" s="30"/>
      <c r="L24" s="30"/>
      <c r="M24" s="30"/>
      <c r="N24" s="30"/>
      <c r="O24" s="30"/>
      <c r="P24" s="30"/>
      <c r="Q24" s="30"/>
      <c r="R24" s="30"/>
      <c r="S24" s="30"/>
      <c r="T24" s="30"/>
      <c r="U24" s="30"/>
      <c r="V24" s="30"/>
      <c r="W24" s="30"/>
      <c r="X24" s="30"/>
      <c r="Y24" s="30"/>
      <c r="Z24" s="30"/>
      <c r="AA24" s="30"/>
      <c r="AB24" s="30"/>
      <c r="AC24" s="30"/>
      <c r="AD24" s="30"/>
      <c r="AE24" s="30"/>
      <c r="AF24" s="30"/>
    </row>
    <row r="25">
      <c r="E25" s="40" t="s">
        <v>333</v>
      </c>
      <c r="F25" s="40" t="s">
        <v>334</v>
      </c>
      <c r="G25" s="40" t="s">
        <v>335</v>
      </c>
      <c r="H25" s="40" t="s">
        <v>336</v>
      </c>
      <c r="I25" s="30"/>
      <c r="J25" s="30"/>
      <c r="K25" s="30"/>
      <c r="L25" s="30"/>
      <c r="M25" s="30"/>
      <c r="N25" s="30"/>
      <c r="O25" s="30"/>
      <c r="P25" s="30"/>
      <c r="Q25" s="30"/>
      <c r="R25" s="30"/>
      <c r="S25" s="30"/>
      <c r="T25" s="30"/>
      <c r="U25" s="30"/>
      <c r="V25" s="30"/>
      <c r="W25" s="30"/>
      <c r="X25" s="30"/>
      <c r="Y25" s="30"/>
      <c r="Z25" s="30"/>
      <c r="AA25" s="30"/>
      <c r="AB25" s="30"/>
      <c r="AC25" s="30"/>
      <c r="AD25" s="30"/>
      <c r="AE25" s="30"/>
      <c r="AF25" s="30"/>
    </row>
    <row r="26">
      <c r="G26" s="40" t="s">
        <v>337</v>
      </c>
      <c r="H26" s="40" t="s">
        <v>338</v>
      </c>
      <c r="I26" s="30"/>
      <c r="J26" s="30"/>
      <c r="K26" s="30"/>
      <c r="L26" s="30"/>
      <c r="M26" s="30"/>
      <c r="N26" s="30"/>
      <c r="O26" s="30"/>
      <c r="P26" s="30"/>
      <c r="Q26" s="30"/>
      <c r="R26" s="30"/>
      <c r="S26" s="30"/>
      <c r="T26" s="30"/>
      <c r="U26" s="30"/>
      <c r="V26" s="30"/>
      <c r="W26" s="30"/>
      <c r="X26" s="30"/>
      <c r="Y26" s="30"/>
      <c r="Z26" s="30"/>
      <c r="AA26" s="30"/>
      <c r="AB26" s="30"/>
      <c r="AC26" s="30"/>
      <c r="AD26" s="30"/>
      <c r="AE26" s="30"/>
      <c r="AF26" s="30"/>
    </row>
    <row r="27">
      <c r="G27" s="40" t="s">
        <v>339</v>
      </c>
      <c r="H27" s="40" t="s">
        <v>340</v>
      </c>
      <c r="I27" s="30"/>
      <c r="J27" s="30"/>
      <c r="K27" s="30"/>
      <c r="L27" s="30"/>
      <c r="M27" s="30"/>
      <c r="N27" s="30"/>
      <c r="O27" s="30"/>
      <c r="P27" s="30"/>
      <c r="Q27" s="30"/>
      <c r="R27" s="30"/>
      <c r="S27" s="30"/>
      <c r="T27" s="30"/>
      <c r="U27" s="30"/>
      <c r="V27" s="30"/>
      <c r="W27" s="30"/>
      <c r="X27" s="30"/>
      <c r="Y27" s="30"/>
      <c r="Z27" s="30"/>
      <c r="AA27" s="30"/>
      <c r="AB27" s="30"/>
      <c r="AC27" s="30"/>
      <c r="AD27" s="30"/>
      <c r="AE27" s="30"/>
      <c r="AF27" s="30"/>
    </row>
    <row r="28">
      <c r="G28" s="40" t="s">
        <v>341</v>
      </c>
      <c r="H28" s="40" t="s">
        <v>342</v>
      </c>
      <c r="I28" s="30"/>
      <c r="J28" s="30"/>
      <c r="K28" s="30"/>
      <c r="L28" s="30"/>
      <c r="M28" s="30"/>
      <c r="N28" s="30"/>
      <c r="O28" s="30"/>
      <c r="P28" s="30"/>
      <c r="Q28" s="30"/>
      <c r="R28" s="30"/>
      <c r="S28" s="30"/>
      <c r="T28" s="30"/>
      <c r="U28" s="30"/>
      <c r="V28" s="30"/>
      <c r="W28" s="30"/>
      <c r="X28" s="30"/>
      <c r="Y28" s="30"/>
      <c r="Z28" s="30"/>
      <c r="AA28" s="30"/>
      <c r="AB28" s="30"/>
      <c r="AC28" s="30"/>
      <c r="AD28" s="30"/>
      <c r="AE28" s="30"/>
      <c r="AF28" s="30"/>
    </row>
    <row r="29">
      <c r="E29" s="31" t="s">
        <v>343</v>
      </c>
      <c r="F29" s="31" t="s">
        <v>344</v>
      </c>
      <c r="G29" s="31" t="s">
        <v>345</v>
      </c>
      <c r="H29" s="31" t="s">
        <v>346</v>
      </c>
      <c r="I29" s="30"/>
      <c r="J29" s="30"/>
      <c r="K29" s="30"/>
      <c r="L29" s="30"/>
      <c r="M29" s="30"/>
      <c r="N29" s="30"/>
      <c r="O29" s="30"/>
      <c r="P29" s="30"/>
      <c r="Q29" s="30"/>
      <c r="R29" s="30"/>
      <c r="S29" s="30"/>
      <c r="T29" s="30"/>
      <c r="U29" s="30"/>
      <c r="V29" s="30"/>
      <c r="W29" s="30"/>
      <c r="X29" s="30"/>
      <c r="Y29" s="30"/>
      <c r="Z29" s="30"/>
      <c r="AA29" s="30"/>
      <c r="AB29" s="30"/>
      <c r="AC29" s="30"/>
      <c r="AD29" s="30"/>
      <c r="AE29" s="30"/>
      <c r="AF29" s="30"/>
    </row>
    <row r="30">
      <c r="G30" s="31" t="s">
        <v>347</v>
      </c>
      <c r="H30" s="31" t="s">
        <v>348</v>
      </c>
      <c r="I30" s="30"/>
      <c r="J30" s="30"/>
      <c r="K30" s="30"/>
      <c r="L30" s="30"/>
      <c r="M30" s="30"/>
      <c r="N30" s="30"/>
      <c r="O30" s="30"/>
      <c r="P30" s="30"/>
      <c r="Q30" s="30"/>
      <c r="R30" s="30"/>
      <c r="S30" s="30"/>
      <c r="T30" s="30"/>
      <c r="U30" s="30"/>
      <c r="V30" s="30"/>
      <c r="W30" s="30"/>
      <c r="X30" s="30"/>
      <c r="Y30" s="30"/>
      <c r="Z30" s="30"/>
      <c r="AA30" s="30"/>
      <c r="AB30" s="30"/>
      <c r="AC30" s="30"/>
      <c r="AD30" s="30"/>
      <c r="AE30" s="30"/>
      <c r="AF30" s="30"/>
    </row>
    <row r="31">
      <c r="G31" s="31" t="s">
        <v>349</v>
      </c>
      <c r="H31" s="31" t="s">
        <v>350</v>
      </c>
      <c r="I31" s="30"/>
      <c r="J31" s="30"/>
      <c r="K31" s="30"/>
      <c r="L31" s="30"/>
      <c r="M31" s="30"/>
      <c r="N31" s="30"/>
      <c r="O31" s="30"/>
      <c r="P31" s="30"/>
      <c r="Q31" s="30"/>
      <c r="R31" s="30"/>
      <c r="S31" s="30"/>
      <c r="T31" s="30"/>
      <c r="U31" s="30"/>
      <c r="V31" s="30"/>
      <c r="W31" s="30"/>
      <c r="X31" s="30"/>
      <c r="Y31" s="30"/>
      <c r="Z31" s="30"/>
      <c r="AA31" s="30"/>
      <c r="AB31" s="30"/>
      <c r="AC31" s="30"/>
      <c r="AD31" s="30"/>
      <c r="AE31" s="30"/>
      <c r="AF31" s="30"/>
    </row>
    <row r="32">
      <c r="G32" s="31" t="s">
        <v>351</v>
      </c>
      <c r="H32" s="31" t="s">
        <v>352</v>
      </c>
      <c r="I32" s="30"/>
      <c r="J32" s="30"/>
      <c r="K32" s="30"/>
      <c r="L32" s="30"/>
      <c r="M32" s="30"/>
      <c r="N32" s="30"/>
      <c r="O32" s="30"/>
      <c r="P32" s="30"/>
      <c r="Q32" s="30"/>
      <c r="R32" s="30"/>
      <c r="S32" s="30"/>
      <c r="T32" s="30"/>
      <c r="U32" s="30"/>
      <c r="V32" s="30"/>
      <c r="W32" s="30"/>
      <c r="X32" s="30"/>
      <c r="Y32" s="30"/>
      <c r="Z32" s="30"/>
      <c r="AA32" s="30"/>
      <c r="AB32" s="30"/>
      <c r="AC32" s="30"/>
      <c r="AD32" s="30"/>
      <c r="AE32" s="30"/>
      <c r="AF32" s="30"/>
    </row>
    <row r="33">
      <c r="G33" s="34" t="s">
        <v>353</v>
      </c>
      <c r="H33" s="34" t="s">
        <v>354</v>
      </c>
      <c r="I33" s="30"/>
      <c r="J33" s="30"/>
      <c r="K33" s="30"/>
      <c r="L33" s="30"/>
      <c r="M33" s="30"/>
      <c r="N33" s="30"/>
      <c r="O33" s="30"/>
      <c r="P33" s="30"/>
      <c r="Q33" s="30"/>
      <c r="R33" s="30"/>
      <c r="S33" s="30"/>
      <c r="T33" s="30"/>
      <c r="U33" s="30"/>
      <c r="V33" s="30"/>
      <c r="W33" s="30"/>
      <c r="X33" s="30"/>
      <c r="Y33" s="30"/>
      <c r="Z33" s="30"/>
      <c r="AA33" s="30"/>
      <c r="AB33" s="30"/>
      <c r="AC33" s="30"/>
      <c r="AD33" s="30"/>
      <c r="AE33" s="30"/>
      <c r="AF33" s="30"/>
    </row>
    <row r="34">
      <c r="E34" s="31" t="s">
        <v>355</v>
      </c>
      <c r="F34" s="36" t="s">
        <v>356</v>
      </c>
      <c r="G34" s="31" t="s">
        <v>357</v>
      </c>
      <c r="H34" s="31" t="s">
        <v>358</v>
      </c>
      <c r="I34" s="30"/>
      <c r="J34" s="30"/>
      <c r="K34" s="30"/>
      <c r="L34" s="30"/>
      <c r="M34" s="30"/>
      <c r="N34" s="30"/>
      <c r="O34" s="30"/>
      <c r="P34" s="30"/>
      <c r="Q34" s="30"/>
      <c r="R34" s="30"/>
      <c r="S34" s="30"/>
      <c r="T34" s="30"/>
      <c r="U34" s="30"/>
      <c r="V34" s="30"/>
      <c r="W34" s="30"/>
      <c r="X34" s="30"/>
      <c r="Y34" s="30"/>
      <c r="Z34" s="30"/>
      <c r="AA34" s="30"/>
      <c r="AB34" s="30"/>
      <c r="AC34" s="30"/>
      <c r="AD34" s="30"/>
      <c r="AE34" s="30"/>
      <c r="AF34" s="30"/>
    </row>
    <row r="35">
      <c r="G35" s="31" t="s">
        <v>359</v>
      </c>
      <c r="H35" s="31" t="s">
        <v>360</v>
      </c>
      <c r="I35" s="30"/>
      <c r="J35" s="30"/>
      <c r="K35" s="30"/>
      <c r="L35" s="30"/>
      <c r="M35" s="30"/>
      <c r="N35" s="30"/>
      <c r="O35" s="30"/>
      <c r="P35" s="30"/>
      <c r="Q35" s="30"/>
      <c r="R35" s="30"/>
      <c r="S35" s="30"/>
      <c r="T35" s="30"/>
      <c r="U35" s="30"/>
      <c r="V35" s="30"/>
      <c r="W35" s="30"/>
      <c r="X35" s="30"/>
      <c r="Y35" s="30"/>
      <c r="Z35" s="30"/>
      <c r="AA35" s="30"/>
      <c r="AB35" s="30"/>
      <c r="AC35" s="30"/>
      <c r="AD35" s="30"/>
      <c r="AE35" s="30"/>
      <c r="AF35" s="30"/>
    </row>
    <row r="36">
      <c r="G36" s="31" t="s">
        <v>361</v>
      </c>
      <c r="H36" s="31" t="s">
        <v>362</v>
      </c>
      <c r="I36" s="30"/>
      <c r="J36" s="30"/>
      <c r="K36" s="30"/>
      <c r="L36" s="30"/>
      <c r="M36" s="30"/>
      <c r="N36" s="30"/>
      <c r="O36" s="30"/>
      <c r="P36" s="30"/>
      <c r="Q36" s="30"/>
      <c r="R36" s="30"/>
      <c r="S36" s="30"/>
      <c r="T36" s="30"/>
      <c r="U36" s="30"/>
      <c r="V36" s="30"/>
      <c r="W36" s="30"/>
      <c r="X36" s="30"/>
      <c r="Y36" s="30"/>
      <c r="Z36" s="30"/>
      <c r="AA36" s="30"/>
      <c r="AB36" s="30"/>
      <c r="AC36" s="30"/>
      <c r="AD36" s="30"/>
      <c r="AE36" s="30"/>
      <c r="AF36" s="30"/>
    </row>
    <row r="37">
      <c r="G37" s="31" t="s">
        <v>363</v>
      </c>
      <c r="H37" s="31" t="s">
        <v>364</v>
      </c>
      <c r="I37" s="30"/>
      <c r="J37" s="30"/>
      <c r="K37" s="30"/>
      <c r="L37" s="30"/>
      <c r="M37" s="30"/>
      <c r="N37" s="30"/>
      <c r="O37" s="30"/>
      <c r="P37" s="30"/>
      <c r="Q37" s="30"/>
      <c r="R37" s="30"/>
      <c r="S37" s="30"/>
      <c r="T37" s="30"/>
      <c r="U37" s="30"/>
      <c r="V37" s="30"/>
      <c r="W37" s="30"/>
      <c r="X37" s="30"/>
      <c r="Y37" s="30"/>
      <c r="Z37" s="30"/>
      <c r="AA37" s="30"/>
      <c r="AB37" s="30"/>
      <c r="AC37" s="30"/>
      <c r="AD37" s="30"/>
      <c r="AE37" s="30"/>
      <c r="AF37" s="30"/>
    </row>
    <row r="38">
      <c r="E38" s="31" t="s">
        <v>365</v>
      </c>
      <c r="F38" s="37"/>
      <c r="G38" s="37"/>
      <c r="H38" s="38" t="s">
        <v>366</v>
      </c>
      <c r="I38" s="30"/>
      <c r="J38" s="30"/>
      <c r="K38" s="30"/>
      <c r="L38" s="30"/>
      <c r="M38" s="30"/>
      <c r="N38" s="30"/>
      <c r="O38" s="30"/>
      <c r="P38" s="30"/>
      <c r="Q38" s="30"/>
      <c r="R38" s="30"/>
      <c r="S38" s="30"/>
      <c r="T38" s="30"/>
      <c r="U38" s="30"/>
      <c r="V38" s="30"/>
      <c r="W38" s="30"/>
      <c r="X38" s="30"/>
      <c r="Y38" s="30"/>
      <c r="Z38" s="30"/>
      <c r="AA38" s="30"/>
      <c r="AB38" s="30"/>
      <c r="AC38" s="30"/>
      <c r="AD38" s="30"/>
      <c r="AE38" s="30"/>
      <c r="AF38" s="30"/>
    </row>
    <row r="39">
      <c r="A39" s="31" t="s">
        <v>367</v>
      </c>
      <c r="B39" s="31" t="s">
        <v>368</v>
      </c>
      <c r="C39" s="31" t="s">
        <v>369</v>
      </c>
      <c r="D39" s="31" t="s">
        <v>370</v>
      </c>
      <c r="E39" s="31" t="s">
        <v>371</v>
      </c>
      <c r="F39" s="31" t="s">
        <v>372</v>
      </c>
      <c r="G39" s="31" t="s">
        <v>373</v>
      </c>
      <c r="H39" s="31" t="s">
        <v>374</v>
      </c>
      <c r="I39" s="30"/>
      <c r="J39" s="30"/>
      <c r="K39" s="30"/>
      <c r="L39" s="30"/>
      <c r="M39" s="30"/>
      <c r="N39" s="30"/>
      <c r="O39" s="30"/>
      <c r="P39" s="30"/>
      <c r="Q39" s="30"/>
      <c r="R39" s="30"/>
      <c r="S39" s="30"/>
      <c r="T39" s="30"/>
      <c r="U39" s="30"/>
      <c r="V39" s="30"/>
      <c r="W39" s="30"/>
      <c r="X39" s="30"/>
      <c r="Y39" s="30"/>
      <c r="Z39" s="30"/>
      <c r="AA39" s="30"/>
      <c r="AB39" s="30"/>
      <c r="AC39" s="30"/>
      <c r="AD39" s="30"/>
      <c r="AE39" s="30"/>
      <c r="AF39" s="30"/>
    </row>
    <row r="40">
      <c r="G40" s="31" t="s">
        <v>375</v>
      </c>
      <c r="H40" s="31" t="s">
        <v>376</v>
      </c>
      <c r="I40" s="30"/>
      <c r="J40" s="30"/>
      <c r="K40" s="30"/>
      <c r="L40" s="30"/>
      <c r="M40" s="30"/>
      <c r="N40" s="30"/>
      <c r="O40" s="30"/>
      <c r="P40" s="30"/>
      <c r="Q40" s="30"/>
      <c r="R40" s="30"/>
      <c r="S40" s="30"/>
      <c r="T40" s="30"/>
      <c r="U40" s="30"/>
      <c r="V40" s="30"/>
      <c r="W40" s="30"/>
      <c r="X40" s="30"/>
      <c r="Y40" s="30"/>
      <c r="Z40" s="30"/>
      <c r="AA40" s="30"/>
      <c r="AB40" s="30"/>
      <c r="AC40" s="30"/>
      <c r="AD40" s="30"/>
      <c r="AE40" s="30"/>
      <c r="AF40" s="30"/>
    </row>
    <row r="41">
      <c r="G41" s="31" t="s">
        <v>377</v>
      </c>
      <c r="H41" s="31" t="s">
        <v>378</v>
      </c>
      <c r="I41" s="30"/>
      <c r="J41" s="30"/>
      <c r="K41" s="30"/>
      <c r="L41" s="30"/>
      <c r="M41" s="30"/>
      <c r="N41" s="30"/>
      <c r="O41" s="30"/>
      <c r="P41" s="30"/>
      <c r="Q41" s="30"/>
      <c r="R41" s="30"/>
      <c r="S41" s="30"/>
      <c r="T41" s="30"/>
      <c r="U41" s="30"/>
      <c r="V41" s="30"/>
      <c r="W41" s="30"/>
      <c r="X41" s="30"/>
      <c r="Y41" s="30"/>
      <c r="Z41" s="30"/>
      <c r="AA41" s="30"/>
      <c r="AB41" s="30"/>
      <c r="AC41" s="30"/>
      <c r="AD41" s="30"/>
      <c r="AE41" s="30"/>
      <c r="AF41" s="30"/>
    </row>
    <row r="42">
      <c r="G42" s="31" t="s">
        <v>379</v>
      </c>
      <c r="H42" s="31" t="s">
        <v>380</v>
      </c>
      <c r="I42" s="30"/>
      <c r="J42" s="30"/>
      <c r="K42" s="30"/>
      <c r="L42" s="30"/>
      <c r="M42" s="30"/>
      <c r="N42" s="30"/>
      <c r="O42" s="30"/>
      <c r="P42" s="30"/>
      <c r="Q42" s="30"/>
      <c r="R42" s="30"/>
      <c r="S42" s="30"/>
      <c r="T42" s="30"/>
      <c r="U42" s="30"/>
      <c r="V42" s="30"/>
      <c r="W42" s="30"/>
      <c r="X42" s="30"/>
      <c r="Y42" s="30"/>
      <c r="Z42" s="30"/>
      <c r="AA42" s="30"/>
      <c r="AB42" s="30"/>
      <c r="AC42" s="30"/>
      <c r="AD42" s="30"/>
      <c r="AE42" s="30"/>
      <c r="AF42" s="30"/>
    </row>
    <row r="43">
      <c r="E43" s="31" t="s">
        <v>381</v>
      </c>
      <c r="F43" s="31" t="s">
        <v>382</v>
      </c>
      <c r="G43" s="31" t="s">
        <v>383</v>
      </c>
      <c r="H43" s="31" t="s">
        <v>384</v>
      </c>
      <c r="I43" s="30"/>
      <c r="J43" s="30"/>
      <c r="K43" s="30"/>
      <c r="L43" s="30"/>
      <c r="M43" s="30"/>
      <c r="N43" s="30"/>
      <c r="O43" s="30"/>
      <c r="P43" s="30"/>
      <c r="Q43" s="30"/>
      <c r="R43" s="30"/>
      <c r="S43" s="30"/>
      <c r="T43" s="30"/>
      <c r="U43" s="30"/>
      <c r="V43" s="30"/>
      <c r="W43" s="30"/>
      <c r="X43" s="30"/>
      <c r="Y43" s="30"/>
      <c r="Z43" s="30"/>
      <c r="AA43" s="30"/>
      <c r="AB43" s="30"/>
      <c r="AC43" s="30"/>
      <c r="AD43" s="30"/>
      <c r="AE43" s="30"/>
      <c r="AF43" s="30"/>
    </row>
    <row r="44">
      <c r="G44" s="31" t="s">
        <v>385</v>
      </c>
      <c r="H44" s="31" t="s">
        <v>386</v>
      </c>
      <c r="I44" s="30"/>
      <c r="J44" s="30"/>
      <c r="K44" s="30"/>
      <c r="L44" s="30"/>
      <c r="M44" s="30"/>
      <c r="N44" s="30"/>
      <c r="O44" s="30"/>
      <c r="P44" s="30"/>
      <c r="Q44" s="30"/>
      <c r="R44" s="30"/>
      <c r="S44" s="30"/>
      <c r="T44" s="30"/>
      <c r="U44" s="30"/>
      <c r="V44" s="30"/>
      <c r="W44" s="30"/>
      <c r="X44" s="30"/>
      <c r="Y44" s="30"/>
      <c r="Z44" s="30"/>
      <c r="AA44" s="30"/>
      <c r="AB44" s="30"/>
      <c r="AC44" s="30"/>
      <c r="AD44" s="30"/>
      <c r="AE44" s="30"/>
      <c r="AF44" s="30"/>
    </row>
    <row r="45">
      <c r="G45" s="31" t="s">
        <v>387</v>
      </c>
      <c r="H45" s="31" t="s">
        <v>388</v>
      </c>
      <c r="I45" s="30"/>
      <c r="J45" s="30"/>
      <c r="K45" s="30"/>
      <c r="L45" s="30"/>
      <c r="M45" s="30"/>
      <c r="N45" s="30"/>
      <c r="O45" s="30"/>
      <c r="P45" s="30"/>
      <c r="Q45" s="30"/>
      <c r="R45" s="30"/>
      <c r="S45" s="30"/>
      <c r="T45" s="30"/>
      <c r="U45" s="30"/>
      <c r="V45" s="30"/>
      <c r="W45" s="30"/>
      <c r="X45" s="30"/>
      <c r="Y45" s="30"/>
      <c r="Z45" s="30"/>
      <c r="AA45" s="30"/>
      <c r="AB45" s="30"/>
      <c r="AC45" s="30"/>
      <c r="AD45" s="30"/>
      <c r="AE45" s="30"/>
      <c r="AF45" s="30"/>
    </row>
    <row r="46">
      <c r="G46" s="31" t="s">
        <v>389</v>
      </c>
      <c r="H46" s="31" t="s">
        <v>390</v>
      </c>
      <c r="I46" s="30"/>
      <c r="J46" s="30"/>
      <c r="K46" s="30"/>
      <c r="L46" s="30"/>
      <c r="M46" s="30"/>
      <c r="N46" s="30"/>
      <c r="O46" s="30"/>
      <c r="P46" s="30"/>
      <c r="Q46" s="30"/>
      <c r="R46" s="30"/>
      <c r="S46" s="30"/>
      <c r="T46" s="30"/>
      <c r="U46" s="30"/>
      <c r="V46" s="30"/>
      <c r="W46" s="30"/>
      <c r="X46" s="30"/>
      <c r="Y46" s="30"/>
      <c r="Z46" s="30"/>
      <c r="AA46" s="30"/>
      <c r="AB46" s="30"/>
      <c r="AC46" s="30"/>
      <c r="AD46" s="30"/>
      <c r="AE46" s="30"/>
      <c r="AF46" s="30"/>
    </row>
    <row r="47">
      <c r="G47" s="41" t="s">
        <v>391</v>
      </c>
      <c r="H47" s="41" t="s">
        <v>392</v>
      </c>
      <c r="I47" s="30"/>
      <c r="J47" s="30"/>
      <c r="K47" s="30"/>
      <c r="L47" s="30"/>
      <c r="M47" s="30"/>
      <c r="N47" s="30"/>
      <c r="O47" s="30"/>
      <c r="P47" s="30"/>
      <c r="Q47" s="30"/>
      <c r="R47" s="30"/>
      <c r="S47" s="30"/>
      <c r="T47" s="30"/>
      <c r="U47" s="30"/>
      <c r="V47" s="30"/>
      <c r="W47" s="30"/>
      <c r="X47" s="30"/>
      <c r="Y47" s="30"/>
      <c r="Z47" s="30"/>
      <c r="AA47" s="30"/>
      <c r="AB47" s="30"/>
      <c r="AC47" s="30"/>
      <c r="AD47" s="30"/>
      <c r="AE47" s="30"/>
      <c r="AF47" s="30"/>
    </row>
    <row r="48">
      <c r="G48" s="41" t="s">
        <v>393</v>
      </c>
      <c r="H48" s="41" t="s">
        <v>394</v>
      </c>
      <c r="I48" s="30"/>
      <c r="J48" s="30"/>
      <c r="K48" s="30"/>
      <c r="L48" s="30"/>
      <c r="M48" s="30"/>
      <c r="N48" s="30"/>
      <c r="O48" s="30"/>
      <c r="P48" s="30"/>
      <c r="Q48" s="30"/>
      <c r="R48" s="30"/>
      <c r="S48" s="30"/>
      <c r="T48" s="30"/>
      <c r="U48" s="30"/>
      <c r="V48" s="30"/>
      <c r="W48" s="30"/>
      <c r="X48" s="30"/>
      <c r="Y48" s="30"/>
      <c r="Z48" s="30"/>
      <c r="AA48" s="30"/>
      <c r="AB48" s="30"/>
      <c r="AC48" s="30"/>
      <c r="AD48" s="30"/>
      <c r="AE48" s="30"/>
      <c r="AF48" s="30"/>
    </row>
    <row r="49">
      <c r="E49" s="31" t="s">
        <v>395</v>
      </c>
      <c r="F49" s="31" t="s">
        <v>396</v>
      </c>
      <c r="G49" s="31" t="s">
        <v>397</v>
      </c>
      <c r="H49" s="31" t="s">
        <v>398</v>
      </c>
      <c r="I49" s="30"/>
      <c r="J49" s="30"/>
      <c r="K49" s="30"/>
      <c r="L49" s="30"/>
      <c r="M49" s="30"/>
      <c r="N49" s="30"/>
      <c r="O49" s="30"/>
      <c r="P49" s="30"/>
      <c r="Q49" s="30"/>
      <c r="R49" s="30"/>
      <c r="S49" s="30"/>
      <c r="T49" s="30"/>
      <c r="U49" s="30"/>
      <c r="V49" s="30"/>
      <c r="W49" s="30"/>
      <c r="X49" s="30"/>
      <c r="Y49" s="30"/>
      <c r="Z49" s="30"/>
      <c r="AA49" s="30"/>
      <c r="AB49" s="30"/>
      <c r="AC49" s="30"/>
      <c r="AD49" s="30"/>
      <c r="AE49" s="30"/>
      <c r="AF49" s="30"/>
    </row>
    <row r="50">
      <c r="G50" s="31" t="s">
        <v>399</v>
      </c>
      <c r="H50" s="31" t="s">
        <v>400</v>
      </c>
      <c r="I50" s="30"/>
      <c r="J50" s="30"/>
      <c r="K50" s="30"/>
      <c r="L50" s="30"/>
      <c r="M50" s="30"/>
      <c r="N50" s="30"/>
      <c r="O50" s="30"/>
      <c r="P50" s="30"/>
      <c r="Q50" s="30"/>
      <c r="R50" s="30"/>
      <c r="S50" s="30"/>
      <c r="T50" s="30"/>
      <c r="U50" s="30"/>
      <c r="V50" s="30"/>
      <c r="W50" s="30"/>
      <c r="X50" s="30"/>
      <c r="Y50" s="30"/>
      <c r="Z50" s="30"/>
      <c r="AA50" s="30"/>
      <c r="AB50" s="30"/>
      <c r="AC50" s="30"/>
      <c r="AD50" s="30"/>
      <c r="AE50" s="30"/>
      <c r="AF50" s="30"/>
    </row>
    <row r="51">
      <c r="G51" s="31" t="s">
        <v>401</v>
      </c>
      <c r="H51" s="31" t="s">
        <v>402</v>
      </c>
      <c r="I51" s="30"/>
      <c r="J51" s="30"/>
      <c r="K51" s="30"/>
      <c r="L51" s="30"/>
      <c r="M51" s="30"/>
      <c r="N51" s="30"/>
      <c r="O51" s="30"/>
      <c r="P51" s="30"/>
      <c r="Q51" s="30"/>
      <c r="R51" s="30"/>
      <c r="S51" s="30"/>
      <c r="T51" s="30"/>
      <c r="U51" s="30"/>
      <c r="V51" s="30"/>
      <c r="W51" s="30"/>
      <c r="X51" s="30"/>
      <c r="Y51" s="30"/>
      <c r="Z51" s="30"/>
      <c r="AA51" s="30"/>
      <c r="AB51" s="30"/>
      <c r="AC51" s="30"/>
      <c r="AD51" s="30"/>
      <c r="AE51" s="30"/>
      <c r="AF51" s="30"/>
    </row>
    <row r="52">
      <c r="G52" s="41" t="s">
        <v>403</v>
      </c>
      <c r="H52" s="41" t="s">
        <v>404</v>
      </c>
      <c r="I52" s="30"/>
      <c r="J52" s="30"/>
      <c r="K52" s="30"/>
      <c r="L52" s="30"/>
      <c r="M52" s="30"/>
      <c r="N52" s="30"/>
      <c r="O52" s="30"/>
      <c r="P52" s="30"/>
      <c r="Q52" s="30"/>
      <c r="R52" s="30"/>
      <c r="S52" s="30"/>
      <c r="T52" s="30"/>
      <c r="U52" s="30"/>
      <c r="V52" s="30"/>
      <c r="W52" s="30"/>
      <c r="X52" s="30"/>
      <c r="Y52" s="30"/>
      <c r="Z52" s="30"/>
      <c r="AA52" s="30"/>
      <c r="AB52" s="30"/>
      <c r="AC52" s="30"/>
      <c r="AD52" s="30"/>
      <c r="AE52" s="30"/>
      <c r="AF52" s="30"/>
    </row>
    <row r="53">
      <c r="E53" s="31" t="s">
        <v>405</v>
      </c>
      <c r="F53" s="31" t="s">
        <v>406</v>
      </c>
      <c r="G53" s="31" t="s">
        <v>407</v>
      </c>
      <c r="H53" s="31" t="s">
        <v>408</v>
      </c>
      <c r="I53" s="30"/>
      <c r="J53" s="30"/>
      <c r="K53" s="30"/>
      <c r="L53" s="30"/>
      <c r="M53" s="30"/>
      <c r="N53" s="30"/>
      <c r="O53" s="30"/>
      <c r="P53" s="30"/>
      <c r="Q53" s="30"/>
      <c r="R53" s="30"/>
      <c r="S53" s="30"/>
      <c r="T53" s="30"/>
      <c r="U53" s="30"/>
      <c r="V53" s="30"/>
      <c r="W53" s="30"/>
      <c r="X53" s="30"/>
      <c r="Y53" s="30"/>
      <c r="Z53" s="30"/>
      <c r="AA53" s="30"/>
      <c r="AB53" s="30"/>
      <c r="AC53" s="30"/>
      <c r="AD53" s="30"/>
      <c r="AE53" s="30"/>
      <c r="AF53" s="30"/>
    </row>
    <row r="54">
      <c r="G54" s="31" t="s">
        <v>409</v>
      </c>
      <c r="H54" s="31" t="s">
        <v>410</v>
      </c>
      <c r="I54" s="30"/>
      <c r="J54" s="30"/>
      <c r="K54" s="30"/>
      <c r="L54" s="30"/>
      <c r="M54" s="30"/>
      <c r="N54" s="30"/>
      <c r="O54" s="30"/>
      <c r="P54" s="30"/>
      <c r="Q54" s="30"/>
      <c r="R54" s="30"/>
      <c r="S54" s="30"/>
      <c r="T54" s="30"/>
      <c r="U54" s="30"/>
      <c r="V54" s="30"/>
      <c r="W54" s="30"/>
      <c r="X54" s="30"/>
      <c r="Y54" s="30"/>
      <c r="Z54" s="30"/>
      <c r="AA54" s="30"/>
      <c r="AB54" s="30"/>
      <c r="AC54" s="30"/>
      <c r="AD54" s="30"/>
      <c r="AE54" s="30"/>
      <c r="AF54" s="30"/>
    </row>
    <row r="55">
      <c r="G55" s="31" t="s">
        <v>411</v>
      </c>
      <c r="H55" s="31" t="s">
        <v>412</v>
      </c>
      <c r="I55" s="30"/>
      <c r="J55" s="30"/>
      <c r="K55" s="30"/>
      <c r="L55" s="30"/>
      <c r="M55" s="30"/>
      <c r="N55" s="30"/>
      <c r="O55" s="30"/>
      <c r="P55" s="30"/>
      <c r="Q55" s="30"/>
      <c r="R55" s="30"/>
      <c r="S55" s="30"/>
      <c r="T55" s="30"/>
      <c r="U55" s="30"/>
      <c r="V55" s="30"/>
      <c r="W55" s="30"/>
      <c r="X55" s="30"/>
      <c r="Y55" s="30"/>
      <c r="Z55" s="30"/>
      <c r="AA55" s="30"/>
      <c r="AB55" s="30"/>
      <c r="AC55" s="30"/>
      <c r="AD55" s="30"/>
      <c r="AE55" s="30"/>
      <c r="AF55" s="30"/>
    </row>
    <row r="56">
      <c r="G56" s="31" t="s">
        <v>413</v>
      </c>
      <c r="H56" s="31" t="s">
        <v>414</v>
      </c>
      <c r="I56" s="30"/>
      <c r="J56" s="30"/>
      <c r="K56" s="30"/>
      <c r="L56" s="30"/>
      <c r="M56" s="30"/>
      <c r="N56" s="30"/>
      <c r="O56" s="30"/>
      <c r="P56" s="30"/>
      <c r="Q56" s="30"/>
      <c r="R56" s="30"/>
      <c r="S56" s="30"/>
      <c r="T56" s="30"/>
      <c r="U56" s="30"/>
      <c r="V56" s="30"/>
      <c r="W56" s="30"/>
      <c r="X56" s="30"/>
      <c r="Y56" s="30"/>
      <c r="Z56" s="30"/>
      <c r="AA56" s="30"/>
      <c r="AB56" s="30"/>
      <c r="AC56" s="30"/>
      <c r="AD56" s="30"/>
      <c r="AE56" s="30"/>
      <c r="AF56" s="30"/>
    </row>
    <row r="57">
      <c r="G57" s="31" t="s">
        <v>415</v>
      </c>
      <c r="H57" s="31" t="s">
        <v>416</v>
      </c>
      <c r="I57" s="30"/>
      <c r="J57" s="30"/>
      <c r="K57" s="30"/>
      <c r="L57" s="30"/>
      <c r="M57" s="30"/>
      <c r="N57" s="30"/>
      <c r="O57" s="30"/>
      <c r="P57" s="30"/>
      <c r="Q57" s="30"/>
      <c r="R57" s="30"/>
      <c r="S57" s="30"/>
      <c r="T57" s="30"/>
      <c r="U57" s="30"/>
      <c r="V57" s="30"/>
      <c r="W57" s="30"/>
      <c r="X57" s="30"/>
      <c r="Y57" s="30"/>
      <c r="Z57" s="30"/>
      <c r="AA57" s="30"/>
      <c r="AB57" s="30"/>
      <c r="AC57" s="30"/>
      <c r="AD57" s="30"/>
      <c r="AE57" s="30"/>
      <c r="AF57" s="30"/>
    </row>
    <row r="58">
      <c r="E58" s="31"/>
      <c r="F58" s="31"/>
      <c r="G58" s="34" t="s">
        <v>417</v>
      </c>
      <c r="H58" s="34" t="s">
        <v>418</v>
      </c>
      <c r="I58" s="30"/>
      <c r="J58" s="30"/>
      <c r="K58" s="30"/>
      <c r="L58" s="30"/>
      <c r="M58" s="30"/>
      <c r="N58" s="30"/>
      <c r="O58" s="30"/>
      <c r="P58" s="30"/>
      <c r="Q58" s="30"/>
      <c r="R58" s="30"/>
      <c r="S58" s="30"/>
      <c r="T58" s="30"/>
      <c r="U58" s="30"/>
      <c r="V58" s="30"/>
      <c r="W58" s="30"/>
      <c r="X58" s="30"/>
      <c r="Y58" s="30"/>
      <c r="Z58" s="30"/>
      <c r="AA58" s="30"/>
      <c r="AB58" s="30"/>
      <c r="AC58" s="30"/>
      <c r="AD58" s="30"/>
      <c r="AE58" s="30"/>
      <c r="AF58" s="30"/>
    </row>
    <row r="59">
      <c r="E59" s="31" t="s">
        <v>419</v>
      </c>
      <c r="F59" s="31" t="s">
        <v>420</v>
      </c>
      <c r="G59" s="31" t="s">
        <v>421</v>
      </c>
      <c r="H59" s="31" t="s">
        <v>422</v>
      </c>
      <c r="I59" s="30"/>
      <c r="J59" s="30"/>
      <c r="K59" s="30"/>
      <c r="L59" s="30"/>
      <c r="M59" s="30"/>
      <c r="N59" s="30"/>
      <c r="O59" s="30"/>
      <c r="P59" s="30"/>
      <c r="Q59" s="30"/>
      <c r="R59" s="30"/>
      <c r="S59" s="30"/>
      <c r="T59" s="30"/>
      <c r="U59" s="30"/>
      <c r="V59" s="30"/>
      <c r="W59" s="30"/>
      <c r="X59" s="30"/>
      <c r="Y59" s="30"/>
      <c r="Z59" s="30"/>
      <c r="AA59" s="30"/>
      <c r="AB59" s="30"/>
      <c r="AC59" s="30"/>
      <c r="AD59" s="30"/>
      <c r="AE59" s="30"/>
      <c r="AF59" s="30"/>
    </row>
    <row r="60">
      <c r="G60" s="31" t="s">
        <v>423</v>
      </c>
      <c r="H60" s="31" t="s">
        <v>424</v>
      </c>
      <c r="I60" s="30"/>
      <c r="J60" s="30"/>
      <c r="K60" s="30"/>
      <c r="L60" s="30"/>
      <c r="M60" s="30"/>
      <c r="N60" s="30"/>
      <c r="O60" s="30"/>
      <c r="P60" s="30"/>
      <c r="Q60" s="30"/>
      <c r="R60" s="30"/>
      <c r="S60" s="30"/>
      <c r="T60" s="30"/>
      <c r="U60" s="30"/>
      <c r="V60" s="30"/>
      <c r="W60" s="30"/>
      <c r="X60" s="30"/>
      <c r="Y60" s="30"/>
      <c r="Z60" s="30"/>
      <c r="AA60" s="30"/>
      <c r="AB60" s="30"/>
      <c r="AC60" s="30"/>
      <c r="AD60" s="30"/>
      <c r="AE60" s="30"/>
      <c r="AF60" s="30"/>
    </row>
    <row r="61">
      <c r="G61" s="34" t="s">
        <v>425</v>
      </c>
      <c r="H61" s="34" t="s">
        <v>426</v>
      </c>
      <c r="I61" s="30"/>
      <c r="J61" s="30"/>
      <c r="K61" s="30"/>
      <c r="L61" s="30"/>
      <c r="M61" s="30"/>
      <c r="N61" s="30"/>
      <c r="O61" s="30"/>
      <c r="P61" s="30"/>
      <c r="Q61" s="30"/>
      <c r="R61" s="30"/>
      <c r="S61" s="30"/>
      <c r="T61" s="30"/>
      <c r="U61" s="30"/>
      <c r="V61" s="30"/>
      <c r="W61" s="30"/>
      <c r="X61" s="30"/>
      <c r="Y61" s="30"/>
      <c r="Z61" s="30"/>
      <c r="AA61" s="30"/>
      <c r="AB61" s="30"/>
      <c r="AC61" s="30"/>
      <c r="AD61" s="30"/>
      <c r="AE61" s="30"/>
      <c r="AF61" s="30"/>
    </row>
    <row r="62">
      <c r="E62" s="31" t="s">
        <v>427</v>
      </c>
      <c r="F62" s="37"/>
      <c r="G62" s="37"/>
      <c r="H62" s="37"/>
      <c r="I62" s="30"/>
      <c r="J62" s="30"/>
      <c r="K62" s="30"/>
      <c r="L62" s="30"/>
      <c r="M62" s="30"/>
      <c r="N62" s="30"/>
      <c r="O62" s="30"/>
      <c r="P62" s="30"/>
      <c r="Q62" s="30"/>
      <c r="R62" s="30"/>
      <c r="S62" s="30"/>
      <c r="T62" s="30"/>
      <c r="U62" s="30"/>
      <c r="V62" s="30"/>
      <c r="W62" s="30"/>
      <c r="X62" s="30"/>
      <c r="Y62" s="30"/>
      <c r="Z62" s="30"/>
      <c r="AA62" s="30"/>
      <c r="AB62" s="30"/>
      <c r="AC62" s="30"/>
      <c r="AD62" s="30"/>
      <c r="AE62" s="30"/>
      <c r="AF62" s="30"/>
    </row>
    <row r="63">
      <c r="A63" s="31" t="s">
        <v>428</v>
      </c>
      <c r="B63" s="31" t="s">
        <v>368</v>
      </c>
      <c r="C63" s="31" t="s">
        <v>429</v>
      </c>
      <c r="D63" s="31" t="s">
        <v>430</v>
      </c>
      <c r="E63" s="31" t="s">
        <v>431</v>
      </c>
      <c r="F63" s="31" t="s">
        <v>432</v>
      </c>
      <c r="G63" s="31" t="s">
        <v>433</v>
      </c>
      <c r="H63" s="31" t="s">
        <v>434</v>
      </c>
      <c r="I63" s="30"/>
      <c r="J63" s="30"/>
      <c r="K63" s="30"/>
      <c r="L63" s="30"/>
      <c r="M63" s="30"/>
      <c r="N63" s="30"/>
      <c r="O63" s="30"/>
      <c r="P63" s="30"/>
      <c r="Q63" s="30"/>
      <c r="R63" s="30"/>
      <c r="S63" s="30"/>
      <c r="T63" s="30"/>
      <c r="U63" s="30"/>
      <c r="V63" s="30"/>
      <c r="W63" s="30"/>
      <c r="X63" s="30"/>
      <c r="Y63" s="30"/>
      <c r="Z63" s="30"/>
      <c r="AA63" s="30"/>
      <c r="AB63" s="30"/>
      <c r="AC63" s="30"/>
      <c r="AD63" s="30"/>
      <c r="AE63" s="30"/>
      <c r="AF63" s="30"/>
    </row>
    <row r="64">
      <c r="G64" s="31" t="s">
        <v>435</v>
      </c>
      <c r="H64" s="31" t="s">
        <v>436</v>
      </c>
      <c r="I64" s="30"/>
      <c r="J64" s="30"/>
      <c r="K64" s="30"/>
      <c r="L64" s="30"/>
      <c r="M64" s="30"/>
      <c r="N64" s="30"/>
      <c r="O64" s="30"/>
      <c r="P64" s="30"/>
      <c r="Q64" s="30"/>
      <c r="R64" s="30"/>
      <c r="S64" s="30"/>
      <c r="T64" s="30"/>
      <c r="U64" s="30"/>
      <c r="V64" s="30"/>
      <c r="W64" s="30"/>
      <c r="X64" s="30"/>
      <c r="Y64" s="30"/>
      <c r="Z64" s="30"/>
      <c r="AA64" s="30"/>
      <c r="AB64" s="30"/>
      <c r="AC64" s="30"/>
      <c r="AD64" s="30"/>
      <c r="AE64" s="30"/>
      <c r="AF64" s="30"/>
    </row>
    <row r="65">
      <c r="G65" s="31" t="s">
        <v>437</v>
      </c>
      <c r="H65" s="31" t="s">
        <v>438</v>
      </c>
      <c r="I65" s="30"/>
      <c r="J65" s="30"/>
      <c r="K65" s="30"/>
      <c r="L65" s="30"/>
      <c r="M65" s="30"/>
      <c r="N65" s="30"/>
      <c r="O65" s="30"/>
      <c r="P65" s="30"/>
      <c r="Q65" s="30"/>
      <c r="R65" s="30"/>
      <c r="S65" s="30"/>
      <c r="T65" s="30"/>
      <c r="U65" s="30"/>
      <c r="V65" s="30"/>
      <c r="W65" s="30"/>
      <c r="X65" s="30"/>
      <c r="Y65" s="30"/>
      <c r="Z65" s="30"/>
      <c r="AA65" s="30"/>
      <c r="AB65" s="30"/>
      <c r="AC65" s="30"/>
      <c r="AD65" s="30"/>
      <c r="AE65" s="30"/>
      <c r="AF65" s="30"/>
    </row>
    <row r="66">
      <c r="G66" s="31" t="s">
        <v>439</v>
      </c>
      <c r="H66" s="31" t="s">
        <v>440</v>
      </c>
      <c r="I66" s="30"/>
      <c r="J66" s="30"/>
      <c r="K66" s="30"/>
      <c r="L66" s="30"/>
      <c r="M66" s="30"/>
      <c r="N66" s="30"/>
      <c r="O66" s="30"/>
      <c r="P66" s="30"/>
      <c r="Q66" s="30"/>
      <c r="R66" s="30"/>
      <c r="S66" s="30"/>
      <c r="T66" s="30"/>
      <c r="U66" s="30"/>
      <c r="V66" s="30"/>
      <c r="W66" s="30"/>
      <c r="X66" s="30"/>
      <c r="Y66" s="30"/>
      <c r="Z66" s="30"/>
      <c r="AA66" s="30"/>
      <c r="AB66" s="30"/>
      <c r="AC66" s="30"/>
      <c r="AD66" s="30"/>
      <c r="AE66" s="30"/>
      <c r="AF66" s="30"/>
    </row>
    <row r="67">
      <c r="E67" s="31" t="s">
        <v>441</v>
      </c>
      <c r="F67" s="31" t="s">
        <v>442</v>
      </c>
      <c r="G67" s="31" t="s">
        <v>443</v>
      </c>
      <c r="H67" s="31" t="s">
        <v>444</v>
      </c>
      <c r="I67" s="30"/>
      <c r="J67" s="30"/>
      <c r="K67" s="30"/>
      <c r="L67" s="30"/>
      <c r="M67" s="30"/>
      <c r="N67" s="30"/>
      <c r="O67" s="30"/>
      <c r="P67" s="30"/>
      <c r="Q67" s="30"/>
      <c r="R67" s="30"/>
      <c r="S67" s="30"/>
      <c r="T67" s="30"/>
      <c r="U67" s="30"/>
      <c r="V67" s="30"/>
      <c r="W67" s="30"/>
      <c r="X67" s="30"/>
      <c r="Y67" s="30"/>
      <c r="Z67" s="30"/>
      <c r="AA67" s="30"/>
      <c r="AB67" s="30"/>
      <c r="AC67" s="30"/>
      <c r="AD67" s="30"/>
      <c r="AE67" s="30"/>
      <c r="AF67" s="30"/>
    </row>
    <row r="68">
      <c r="G68" s="31" t="s">
        <v>445</v>
      </c>
      <c r="H68" s="31" t="s">
        <v>446</v>
      </c>
      <c r="I68" s="30"/>
      <c r="J68" s="30"/>
      <c r="K68" s="30"/>
      <c r="L68" s="30"/>
      <c r="M68" s="30"/>
      <c r="N68" s="30"/>
      <c r="O68" s="30"/>
      <c r="P68" s="30"/>
      <c r="Q68" s="30"/>
      <c r="R68" s="30"/>
      <c r="S68" s="30"/>
      <c r="T68" s="30"/>
      <c r="U68" s="30"/>
      <c r="V68" s="30"/>
      <c r="W68" s="30"/>
      <c r="X68" s="30"/>
      <c r="Y68" s="30"/>
      <c r="Z68" s="30"/>
      <c r="AA68" s="30"/>
      <c r="AB68" s="30"/>
      <c r="AC68" s="30"/>
      <c r="AD68" s="30"/>
      <c r="AE68" s="30"/>
      <c r="AF68" s="30"/>
    </row>
    <row r="69">
      <c r="G69" s="31" t="s">
        <v>447</v>
      </c>
      <c r="H69" s="31" t="s">
        <v>448</v>
      </c>
      <c r="I69" s="30"/>
      <c r="J69" s="30"/>
      <c r="K69" s="30"/>
      <c r="L69" s="30"/>
      <c r="M69" s="30"/>
      <c r="N69" s="30"/>
      <c r="O69" s="30"/>
      <c r="P69" s="30"/>
      <c r="Q69" s="30"/>
      <c r="R69" s="30"/>
      <c r="S69" s="30"/>
      <c r="T69" s="30"/>
      <c r="U69" s="30"/>
      <c r="V69" s="30"/>
      <c r="W69" s="30"/>
      <c r="X69" s="30"/>
      <c r="Y69" s="30"/>
      <c r="Z69" s="30"/>
      <c r="AA69" s="30"/>
      <c r="AB69" s="30"/>
      <c r="AC69" s="30"/>
      <c r="AD69" s="30"/>
      <c r="AE69" s="30"/>
      <c r="AF69" s="30"/>
    </row>
    <row r="70">
      <c r="G70" s="31" t="s">
        <v>449</v>
      </c>
      <c r="H70" s="31" t="s">
        <v>450</v>
      </c>
      <c r="I70" s="30"/>
      <c r="J70" s="30"/>
      <c r="K70" s="30"/>
      <c r="L70" s="30"/>
      <c r="M70" s="30"/>
      <c r="N70" s="30"/>
      <c r="O70" s="30"/>
      <c r="P70" s="30"/>
      <c r="Q70" s="30"/>
      <c r="R70" s="30"/>
      <c r="S70" s="30"/>
      <c r="T70" s="30"/>
      <c r="U70" s="30"/>
      <c r="V70" s="30"/>
      <c r="W70" s="30"/>
      <c r="X70" s="30"/>
      <c r="Y70" s="30"/>
      <c r="Z70" s="30"/>
      <c r="AA70" s="30"/>
      <c r="AB70" s="30"/>
      <c r="AC70" s="30"/>
      <c r="AD70" s="30"/>
      <c r="AE70" s="30"/>
      <c r="AF70" s="30"/>
    </row>
    <row r="71">
      <c r="E71" s="31" t="s">
        <v>451</v>
      </c>
      <c r="F71" s="31" t="s">
        <v>452</v>
      </c>
      <c r="G71" s="31" t="s">
        <v>453</v>
      </c>
      <c r="H71" s="31" t="s">
        <v>454</v>
      </c>
      <c r="I71" s="30"/>
      <c r="J71" s="30"/>
      <c r="K71" s="30"/>
      <c r="L71" s="30"/>
      <c r="M71" s="30"/>
      <c r="N71" s="30"/>
      <c r="O71" s="30"/>
      <c r="P71" s="30"/>
      <c r="Q71" s="30"/>
      <c r="R71" s="30"/>
      <c r="S71" s="30"/>
      <c r="T71" s="30"/>
      <c r="U71" s="30"/>
      <c r="V71" s="30"/>
      <c r="W71" s="30"/>
      <c r="X71" s="30"/>
      <c r="Y71" s="30"/>
      <c r="Z71" s="30"/>
      <c r="AA71" s="30"/>
      <c r="AB71" s="30"/>
      <c r="AC71" s="30"/>
      <c r="AD71" s="30"/>
      <c r="AE71" s="30"/>
      <c r="AF71" s="30"/>
    </row>
    <row r="72">
      <c r="G72" s="31" t="s">
        <v>455</v>
      </c>
      <c r="H72" s="31" t="s">
        <v>456</v>
      </c>
      <c r="I72" s="30"/>
      <c r="J72" s="30"/>
      <c r="K72" s="30"/>
      <c r="L72" s="30"/>
      <c r="M72" s="30"/>
      <c r="N72" s="30"/>
      <c r="O72" s="30"/>
      <c r="P72" s="30"/>
      <c r="Q72" s="30"/>
      <c r="R72" s="30"/>
      <c r="S72" s="30"/>
      <c r="T72" s="30"/>
      <c r="U72" s="30"/>
      <c r="V72" s="30"/>
      <c r="W72" s="30"/>
      <c r="X72" s="30"/>
      <c r="Y72" s="30"/>
      <c r="Z72" s="30"/>
      <c r="AA72" s="30"/>
      <c r="AB72" s="30"/>
      <c r="AC72" s="30"/>
      <c r="AD72" s="30"/>
      <c r="AE72" s="30"/>
      <c r="AF72" s="30"/>
    </row>
    <row r="73">
      <c r="G73" s="31" t="s">
        <v>457</v>
      </c>
      <c r="H73" s="31" t="s">
        <v>458</v>
      </c>
      <c r="I73" s="30"/>
      <c r="J73" s="30"/>
      <c r="K73" s="30"/>
      <c r="L73" s="30"/>
      <c r="M73" s="30"/>
      <c r="N73" s="30"/>
      <c r="O73" s="30"/>
      <c r="P73" s="30"/>
      <c r="Q73" s="30"/>
      <c r="R73" s="30"/>
      <c r="S73" s="30"/>
      <c r="T73" s="30"/>
      <c r="U73" s="30"/>
      <c r="V73" s="30"/>
      <c r="W73" s="30"/>
      <c r="X73" s="30"/>
      <c r="Y73" s="30"/>
      <c r="Z73" s="30"/>
      <c r="AA73" s="30"/>
      <c r="AB73" s="30"/>
      <c r="AC73" s="30"/>
      <c r="AD73" s="30"/>
      <c r="AE73" s="30"/>
      <c r="AF73" s="30"/>
    </row>
    <row r="74">
      <c r="G74" s="31" t="s">
        <v>459</v>
      </c>
      <c r="H74" s="31" t="s">
        <v>460</v>
      </c>
      <c r="I74" s="30"/>
      <c r="J74" s="30"/>
      <c r="K74" s="30"/>
      <c r="L74" s="30"/>
      <c r="M74" s="30"/>
      <c r="N74" s="30"/>
      <c r="O74" s="30"/>
      <c r="P74" s="30"/>
      <c r="Q74" s="30"/>
      <c r="R74" s="30"/>
      <c r="S74" s="30"/>
      <c r="T74" s="30"/>
      <c r="U74" s="30"/>
      <c r="V74" s="30"/>
      <c r="W74" s="30"/>
      <c r="X74" s="30"/>
      <c r="Y74" s="30"/>
      <c r="Z74" s="30"/>
      <c r="AA74" s="30"/>
      <c r="AB74" s="30"/>
      <c r="AC74" s="30"/>
      <c r="AD74" s="30"/>
      <c r="AE74" s="30"/>
      <c r="AF74" s="30"/>
    </row>
    <row r="75">
      <c r="E75" s="31" t="s">
        <v>461</v>
      </c>
      <c r="F75" s="31" t="s">
        <v>462</v>
      </c>
      <c r="G75" s="31" t="s">
        <v>463</v>
      </c>
      <c r="H75" s="31" t="s">
        <v>464</v>
      </c>
      <c r="I75" s="30"/>
      <c r="J75" s="30"/>
      <c r="K75" s="30"/>
      <c r="L75" s="30"/>
      <c r="M75" s="30"/>
      <c r="N75" s="30"/>
      <c r="O75" s="30"/>
      <c r="P75" s="30"/>
      <c r="Q75" s="30"/>
      <c r="R75" s="30"/>
      <c r="S75" s="30"/>
      <c r="T75" s="30"/>
      <c r="U75" s="30"/>
      <c r="V75" s="30"/>
      <c r="W75" s="30"/>
      <c r="X75" s="30"/>
      <c r="Y75" s="30"/>
      <c r="Z75" s="30"/>
      <c r="AA75" s="30"/>
      <c r="AB75" s="30"/>
      <c r="AC75" s="30"/>
      <c r="AD75" s="30"/>
      <c r="AE75" s="30"/>
      <c r="AF75" s="30"/>
    </row>
    <row r="76">
      <c r="G76" s="31" t="s">
        <v>465</v>
      </c>
      <c r="H76" s="31" t="s">
        <v>466</v>
      </c>
      <c r="I76" s="30"/>
      <c r="J76" s="30"/>
      <c r="K76" s="30"/>
      <c r="L76" s="30"/>
      <c r="M76" s="30"/>
      <c r="N76" s="30"/>
      <c r="O76" s="30"/>
      <c r="P76" s="30"/>
      <c r="Q76" s="30"/>
      <c r="R76" s="30"/>
      <c r="S76" s="30"/>
      <c r="T76" s="30"/>
      <c r="U76" s="30"/>
      <c r="V76" s="30"/>
      <c r="W76" s="30"/>
      <c r="X76" s="30"/>
      <c r="Y76" s="30"/>
      <c r="Z76" s="30"/>
      <c r="AA76" s="30"/>
      <c r="AB76" s="30"/>
      <c r="AC76" s="30"/>
      <c r="AD76" s="30"/>
      <c r="AE76" s="30"/>
      <c r="AF76" s="30"/>
    </row>
    <row r="77">
      <c r="G77" s="31" t="s">
        <v>467</v>
      </c>
      <c r="H77" s="31" t="s">
        <v>468</v>
      </c>
      <c r="I77" s="30"/>
      <c r="J77" s="30"/>
      <c r="K77" s="30"/>
      <c r="L77" s="30"/>
      <c r="M77" s="30"/>
      <c r="N77" s="30"/>
      <c r="O77" s="30"/>
      <c r="P77" s="30"/>
      <c r="Q77" s="30"/>
      <c r="R77" s="30"/>
      <c r="S77" s="30"/>
      <c r="T77" s="30"/>
      <c r="U77" s="30"/>
      <c r="V77" s="30"/>
      <c r="W77" s="30"/>
      <c r="X77" s="30"/>
      <c r="Y77" s="30"/>
      <c r="Z77" s="30"/>
      <c r="AA77" s="30"/>
      <c r="AB77" s="30"/>
      <c r="AC77" s="30"/>
      <c r="AD77" s="30"/>
      <c r="AE77" s="30"/>
      <c r="AF77" s="30"/>
    </row>
    <row r="78">
      <c r="G78" s="31" t="s">
        <v>469</v>
      </c>
      <c r="H78" s="31" t="s">
        <v>470</v>
      </c>
      <c r="I78" s="30"/>
      <c r="J78" s="30"/>
      <c r="K78" s="30"/>
      <c r="L78" s="30"/>
      <c r="M78" s="30"/>
      <c r="N78" s="30"/>
      <c r="O78" s="30"/>
      <c r="P78" s="30"/>
      <c r="Q78" s="30"/>
      <c r="R78" s="30"/>
      <c r="S78" s="30"/>
      <c r="T78" s="30"/>
      <c r="U78" s="30"/>
      <c r="V78" s="30"/>
      <c r="W78" s="30"/>
      <c r="X78" s="30"/>
      <c r="Y78" s="30"/>
      <c r="Z78" s="30"/>
      <c r="AA78" s="30"/>
      <c r="AB78" s="30"/>
      <c r="AC78" s="30"/>
      <c r="AD78" s="30"/>
      <c r="AE78" s="30"/>
      <c r="AF78" s="30"/>
    </row>
    <row r="79">
      <c r="E79" s="42" t="s">
        <v>471</v>
      </c>
      <c r="F79" s="31" t="s">
        <v>472</v>
      </c>
      <c r="G79" s="31" t="s">
        <v>473</v>
      </c>
      <c r="H79" s="31" t="s">
        <v>474</v>
      </c>
      <c r="I79" s="30"/>
      <c r="J79" s="30"/>
      <c r="K79" s="30"/>
      <c r="L79" s="30"/>
      <c r="M79" s="30"/>
      <c r="N79" s="30"/>
      <c r="O79" s="30"/>
      <c r="P79" s="30"/>
      <c r="Q79" s="30"/>
      <c r="R79" s="30"/>
      <c r="S79" s="30"/>
      <c r="T79" s="30"/>
      <c r="U79" s="30"/>
      <c r="V79" s="30"/>
      <c r="W79" s="30"/>
      <c r="X79" s="30"/>
      <c r="Y79" s="30"/>
      <c r="Z79" s="30"/>
      <c r="AA79" s="30"/>
      <c r="AB79" s="30"/>
      <c r="AC79" s="30"/>
      <c r="AD79" s="30"/>
      <c r="AE79" s="30"/>
      <c r="AF79" s="30"/>
    </row>
    <row r="80">
      <c r="G80" s="31" t="s">
        <v>475</v>
      </c>
      <c r="H80" s="31" t="s">
        <v>476</v>
      </c>
      <c r="I80" s="30"/>
      <c r="J80" s="30"/>
      <c r="K80" s="30"/>
      <c r="L80" s="30"/>
      <c r="M80" s="30"/>
      <c r="N80" s="30"/>
      <c r="O80" s="30"/>
      <c r="P80" s="30"/>
      <c r="Q80" s="30"/>
      <c r="R80" s="30"/>
      <c r="S80" s="30"/>
      <c r="T80" s="30"/>
      <c r="U80" s="30"/>
      <c r="V80" s="30"/>
      <c r="W80" s="30"/>
      <c r="X80" s="30"/>
      <c r="Y80" s="30"/>
      <c r="Z80" s="30"/>
      <c r="AA80" s="30"/>
      <c r="AB80" s="30"/>
      <c r="AC80" s="30"/>
      <c r="AD80" s="30"/>
      <c r="AE80" s="30"/>
      <c r="AF80" s="30"/>
    </row>
    <row r="81">
      <c r="G81" s="31" t="s">
        <v>477</v>
      </c>
      <c r="H81" s="31" t="s">
        <v>478</v>
      </c>
      <c r="I81" s="30"/>
      <c r="J81" s="30"/>
      <c r="K81" s="30"/>
      <c r="L81" s="30"/>
      <c r="M81" s="30"/>
      <c r="N81" s="30"/>
      <c r="O81" s="30"/>
      <c r="P81" s="30"/>
      <c r="Q81" s="30"/>
      <c r="R81" s="30"/>
      <c r="S81" s="30"/>
      <c r="T81" s="30"/>
      <c r="U81" s="30"/>
      <c r="V81" s="30"/>
      <c r="W81" s="30"/>
      <c r="X81" s="30"/>
      <c r="Y81" s="30"/>
      <c r="Z81" s="30"/>
      <c r="AA81" s="30"/>
      <c r="AB81" s="30"/>
      <c r="AC81" s="30"/>
      <c r="AD81" s="30"/>
      <c r="AE81" s="30"/>
      <c r="AF81" s="30"/>
    </row>
    <row r="82">
      <c r="G82" s="31" t="s">
        <v>479</v>
      </c>
      <c r="H82" s="31" t="s">
        <v>480</v>
      </c>
      <c r="I82" s="30"/>
      <c r="J82" s="30"/>
      <c r="K82" s="30"/>
      <c r="L82" s="30"/>
      <c r="M82" s="30"/>
      <c r="N82" s="30"/>
      <c r="O82" s="30"/>
      <c r="P82" s="30"/>
      <c r="Q82" s="30"/>
      <c r="R82" s="30"/>
      <c r="S82" s="30"/>
      <c r="T82" s="30"/>
      <c r="U82" s="30"/>
      <c r="V82" s="30"/>
      <c r="W82" s="30"/>
      <c r="X82" s="30"/>
      <c r="Y82" s="30"/>
      <c r="Z82" s="30"/>
      <c r="AA82" s="30"/>
      <c r="AB82" s="30"/>
      <c r="AC82" s="30"/>
      <c r="AD82" s="30"/>
      <c r="AE82" s="30"/>
      <c r="AF82" s="30"/>
    </row>
    <row r="83">
      <c r="E83" s="31" t="s">
        <v>481</v>
      </c>
      <c r="F83" s="37"/>
      <c r="G83" s="37"/>
      <c r="H83" s="37"/>
      <c r="I83" s="30"/>
      <c r="J83" s="30"/>
      <c r="K83" s="30"/>
      <c r="L83" s="30"/>
      <c r="M83" s="30"/>
      <c r="N83" s="30"/>
      <c r="O83" s="30"/>
      <c r="P83" s="30"/>
      <c r="Q83" s="30"/>
      <c r="R83" s="30"/>
      <c r="S83" s="30"/>
      <c r="T83" s="30"/>
      <c r="U83" s="30"/>
      <c r="V83" s="30"/>
      <c r="W83" s="30"/>
      <c r="X83" s="30"/>
      <c r="Y83" s="30"/>
      <c r="Z83" s="30"/>
      <c r="AA83" s="30"/>
      <c r="AB83" s="30"/>
      <c r="AC83" s="30"/>
      <c r="AD83" s="30"/>
      <c r="AE83" s="30"/>
      <c r="AF83" s="30"/>
    </row>
    <row r="84">
      <c r="A84" s="31" t="s">
        <v>482</v>
      </c>
      <c r="B84" s="31" t="s">
        <v>483</v>
      </c>
      <c r="C84" s="37"/>
      <c r="D84" s="31" t="s">
        <v>484</v>
      </c>
      <c r="E84" s="31" t="s">
        <v>485</v>
      </c>
      <c r="F84" s="31" t="s">
        <v>486</v>
      </c>
      <c r="G84" s="31" t="s">
        <v>487</v>
      </c>
      <c r="H84" s="31" t="s">
        <v>488</v>
      </c>
      <c r="I84" s="30"/>
      <c r="J84" s="30"/>
      <c r="K84" s="30"/>
      <c r="L84" s="30"/>
      <c r="M84" s="30"/>
      <c r="N84" s="30"/>
      <c r="O84" s="30"/>
      <c r="P84" s="30"/>
      <c r="Q84" s="30"/>
      <c r="R84" s="30"/>
      <c r="S84" s="30"/>
      <c r="T84" s="30"/>
      <c r="U84" s="30"/>
      <c r="V84" s="30"/>
      <c r="W84" s="30"/>
      <c r="X84" s="30"/>
      <c r="Y84" s="30"/>
      <c r="Z84" s="30"/>
      <c r="AA84" s="30"/>
      <c r="AB84" s="30"/>
      <c r="AC84" s="30"/>
      <c r="AD84" s="30"/>
      <c r="AE84" s="30"/>
      <c r="AF84" s="30"/>
    </row>
    <row r="85">
      <c r="G85" s="31" t="s">
        <v>489</v>
      </c>
      <c r="H85" s="31" t="s">
        <v>490</v>
      </c>
      <c r="I85" s="30"/>
      <c r="J85" s="30"/>
      <c r="K85" s="30"/>
      <c r="L85" s="30"/>
      <c r="M85" s="30"/>
      <c r="N85" s="30"/>
      <c r="O85" s="30"/>
      <c r="P85" s="30"/>
      <c r="Q85" s="30"/>
      <c r="R85" s="30"/>
      <c r="S85" s="30"/>
      <c r="T85" s="30"/>
      <c r="U85" s="30"/>
      <c r="V85" s="30"/>
      <c r="W85" s="30"/>
      <c r="X85" s="30"/>
      <c r="Y85" s="30"/>
      <c r="Z85" s="30"/>
      <c r="AA85" s="30"/>
      <c r="AB85" s="30"/>
      <c r="AC85" s="30"/>
      <c r="AD85" s="30"/>
      <c r="AE85" s="30"/>
      <c r="AF85" s="30"/>
    </row>
    <row r="86">
      <c r="G86" s="31" t="s">
        <v>491</v>
      </c>
      <c r="H86" s="31" t="s">
        <v>492</v>
      </c>
      <c r="I86" s="30"/>
      <c r="J86" s="30"/>
      <c r="K86" s="30"/>
      <c r="L86" s="30"/>
      <c r="M86" s="30"/>
      <c r="N86" s="30"/>
      <c r="O86" s="30"/>
      <c r="P86" s="30"/>
      <c r="Q86" s="30"/>
      <c r="R86" s="30"/>
      <c r="S86" s="30"/>
      <c r="T86" s="30"/>
      <c r="U86" s="30"/>
      <c r="V86" s="30"/>
      <c r="W86" s="30"/>
      <c r="X86" s="30"/>
      <c r="Y86" s="30"/>
      <c r="Z86" s="30"/>
      <c r="AA86" s="30"/>
      <c r="AB86" s="30"/>
      <c r="AC86" s="30"/>
      <c r="AD86" s="30"/>
      <c r="AE86" s="30"/>
      <c r="AF86" s="30"/>
    </row>
    <row r="87">
      <c r="G87" s="31" t="s">
        <v>493</v>
      </c>
      <c r="H87" s="31" t="s">
        <v>494</v>
      </c>
      <c r="I87" s="30"/>
      <c r="J87" s="30"/>
      <c r="K87" s="30"/>
      <c r="L87" s="30"/>
      <c r="M87" s="30"/>
      <c r="N87" s="30"/>
      <c r="O87" s="30"/>
      <c r="P87" s="30"/>
      <c r="Q87" s="30"/>
      <c r="R87" s="30"/>
      <c r="S87" s="30"/>
      <c r="T87" s="30"/>
      <c r="U87" s="30"/>
      <c r="V87" s="30"/>
      <c r="W87" s="30"/>
      <c r="X87" s="30"/>
      <c r="Y87" s="30"/>
      <c r="Z87" s="30"/>
      <c r="AA87" s="30"/>
      <c r="AB87" s="30"/>
      <c r="AC87" s="30"/>
      <c r="AD87" s="30"/>
      <c r="AE87" s="30"/>
      <c r="AF87" s="30"/>
    </row>
    <row r="88">
      <c r="E88" s="31" t="s">
        <v>495</v>
      </c>
      <c r="F88" s="31" t="s">
        <v>496</v>
      </c>
      <c r="G88" s="31" t="s">
        <v>497</v>
      </c>
      <c r="H88" s="31" t="s">
        <v>498</v>
      </c>
      <c r="I88" s="30"/>
      <c r="J88" s="30"/>
      <c r="K88" s="30"/>
      <c r="L88" s="30"/>
      <c r="M88" s="30"/>
      <c r="N88" s="30"/>
      <c r="O88" s="30"/>
      <c r="P88" s="30"/>
      <c r="Q88" s="30"/>
      <c r="R88" s="30"/>
      <c r="S88" s="30"/>
      <c r="T88" s="30"/>
      <c r="U88" s="30"/>
      <c r="V88" s="30"/>
      <c r="W88" s="30"/>
      <c r="X88" s="30"/>
      <c r="Y88" s="30"/>
      <c r="Z88" s="30"/>
      <c r="AA88" s="30"/>
      <c r="AB88" s="30"/>
      <c r="AC88" s="30"/>
      <c r="AD88" s="30"/>
      <c r="AE88" s="30"/>
      <c r="AF88" s="30"/>
    </row>
    <row r="89">
      <c r="G89" s="31" t="s">
        <v>499</v>
      </c>
      <c r="H89" s="31" t="s">
        <v>500</v>
      </c>
      <c r="I89" s="30"/>
      <c r="J89" s="30"/>
      <c r="K89" s="30"/>
      <c r="L89" s="30"/>
      <c r="M89" s="30"/>
      <c r="N89" s="30"/>
      <c r="O89" s="30"/>
      <c r="P89" s="30"/>
      <c r="Q89" s="30"/>
      <c r="R89" s="30"/>
      <c r="S89" s="30"/>
      <c r="T89" s="30"/>
      <c r="U89" s="30"/>
      <c r="V89" s="30"/>
      <c r="W89" s="30"/>
      <c r="X89" s="30"/>
      <c r="Y89" s="30"/>
      <c r="Z89" s="30"/>
      <c r="AA89" s="30"/>
      <c r="AB89" s="30"/>
      <c r="AC89" s="30"/>
      <c r="AD89" s="30"/>
      <c r="AE89" s="30"/>
      <c r="AF89" s="30"/>
    </row>
    <row r="90">
      <c r="G90" s="31" t="s">
        <v>501</v>
      </c>
      <c r="H90" s="31" t="s">
        <v>502</v>
      </c>
      <c r="I90" s="30"/>
      <c r="J90" s="30"/>
      <c r="K90" s="30"/>
      <c r="L90" s="30"/>
      <c r="M90" s="30"/>
      <c r="N90" s="30"/>
      <c r="O90" s="30"/>
      <c r="P90" s="30"/>
      <c r="Q90" s="30"/>
      <c r="R90" s="30"/>
      <c r="S90" s="30"/>
      <c r="T90" s="30"/>
      <c r="U90" s="30"/>
      <c r="V90" s="30"/>
      <c r="W90" s="30"/>
      <c r="X90" s="30"/>
      <c r="Y90" s="30"/>
      <c r="Z90" s="30"/>
      <c r="AA90" s="30"/>
      <c r="AB90" s="30"/>
      <c r="AC90" s="30"/>
      <c r="AD90" s="30"/>
      <c r="AE90" s="30"/>
      <c r="AF90" s="30"/>
    </row>
    <row r="91">
      <c r="E91" s="31" t="s">
        <v>503</v>
      </c>
      <c r="F91" s="31" t="s">
        <v>504</v>
      </c>
      <c r="G91" s="31" t="s">
        <v>505</v>
      </c>
      <c r="H91" s="31" t="s">
        <v>506</v>
      </c>
      <c r="I91" s="30"/>
      <c r="J91" s="30"/>
      <c r="K91" s="30"/>
      <c r="L91" s="30"/>
      <c r="M91" s="30"/>
      <c r="N91" s="30"/>
      <c r="O91" s="30"/>
      <c r="P91" s="30"/>
      <c r="Q91" s="30"/>
      <c r="R91" s="30"/>
      <c r="S91" s="30"/>
      <c r="T91" s="30"/>
      <c r="U91" s="30"/>
      <c r="V91" s="30"/>
      <c r="W91" s="30"/>
      <c r="X91" s="30"/>
      <c r="Y91" s="30"/>
      <c r="Z91" s="30"/>
      <c r="AA91" s="30"/>
      <c r="AB91" s="30"/>
      <c r="AC91" s="30"/>
      <c r="AD91" s="30"/>
      <c r="AE91" s="30"/>
      <c r="AF91" s="30"/>
    </row>
    <row r="92">
      <c r="G92" s="31" t="s">
        <v>507</v>
      </c>
      <c r="H92" s="31" t="s">
        <v>508</v>
      </c>
      <c r="I92" s="30"/>
      <c r="J92" s="30"/>
      <c r="K92" s="30"/>
      <c r="L92" s="30"/>
      <c r="M92" s="30"/>
      <c r="N92" s="30"/>
      <c r="O92" s="30"/>
      <c r="P92" s="30"/>
      <c r="Q92" s="30"/>
      <c r="R92" s="30"/>
      <c r="S92" s="30"/>
      <c r="T92" s="30"/>
      <c r="U92" s="30"/>
      <c r="V92" s="30"/>
      <c r="W92" s="30"/>
      <c r="X92" s="30"/>
      <c r="Y92" s="30"/>
      <c r="Z92" s="30"/>
      <c r="AA92" s="30"/>
      <c r="AB92" s="30"/>
      <c r="AC92" s="30"/>
      <c r="AD92" s="30"/>
      <c r="AE92" s="30"/>
      <c r="AF92" s="30"/>
    </row>
    <row r="93">
      <c r="G93" s="31" t="s">
        <v>509</v>
      </c>
      <c r="H93" s="31" t="s">
        <v>510</v>
      </c>
      <c r="I93" s="30"/>
      <c r="J93" s="30"/>
      <c r="K93" s="30"/>
      <c r="L93" s="30"/>
      <c r="M93" s="30"/>
      <c r="N93" s="30"/>
      <c r="O93" s="30"/>
      <c r="P93" s="30"/>
      <c r="Q93" s="30"/>
      <c r="R93" s="30"/>
      <c r="S93" s="30"/>
      <c r="T93" s="30"/>
      <c r="U93" s="30"/>
      <c r="V93" s="30"/>
      <c r="W93" s="30"/>
      <c r="X93" s="30"/>
      <c r="Y93" s="30"/>
      <c r="Z93" s="30"/>
      <c r="AA93" s="30"/>
      <c r="AB93" s="30"/>
      <c r="AC93" s="30"/>
      <c r="AD93" s="30"/>
      <c r="AE93" s="30"/>
      <c r="AF93" s="30"/>
    </row>
    <row r="94">
      <c r="G94" s="31" t="s">
        <v>511</v>
      </c>
      <c r="H94" s="31" t="s">
        <v>512</v>
      </c>
      <c r="I94" s="30"/>
      <c r="J94" s="30"/>
      <c r="K94" s="30"/>
      <c r="L94" s="30"/>
      <c r="M94" s="30"/>
      <c r="N94" s="30"/>
      <c r="O94" s="30"/>
      <c r="P94" s="30"/>
      <c r="Q94" s="30"/>
      <c r="R94" s="30"/>
      <c r="S94" s="30"/>
      <c r="T94" s="30"/>
      <c r="U94" s="30"/>
      <c r="V94" s="30"/>
      <c r="W94" s="30"/>
      <c r="X94" s="30"/>
      <c r="Y94" s="30"/>
      <c r="Z94" s="30"/>
      <c r="AA94" s="30"/>
      <c r="AB94" s="30"/>
      <c r="AC94" s="30"/>
      <c r="AD94" s="30"/>
      <c r="AE94" s="30"/>
      <c r="AF94" s="30"/>
    </row>
    <row r="95">
      <c r="E95" s="31"/>
      <c r="F95" s="31"/>
      <c r="G95" s="34" t="s">
        <v>178</v>
      </c>
      <c r="H95" s="34" t="s">
        <v>513</v>
      </c>
      <c r="I95" s="30"/>
      <c r="J95" s="30"/>
      <c r="K95" s="30"/>
      <c r="L95" s="30"/>
      <c r="M95" s="30"/>
      <c r="N95" s="30"/>
      <c r="O95" s="30"/>
      <c r="P95" s="30"/>
      <c r="Q95" s="30"/>
      <c r="R95" s="30"/>
      <c r="S95" s="30"/>
      <c r="T95" s="30"/>
      <c r="U95" s="30"/>
      <c r="V95" s="30"/>
      <c r="W95" s="30"/>
      <c r="X95" s="30"/>
      <c r="Y95" s="30"/>
      <c r="Z95" s="30"/>
      <c r="AA95" s="30"/>
      <c r="AB95" s="30"/>
      <c r="AC95" s="30"/>
      <c r="AD95" s="30"/>
      <c r="AE95" s="30"/>
      <c r="AF95" s="30"/>
    </row>
    <row r="96">
      <c r="E96" s="31" t="s">
        <v>514</v>
      </c>
      <c r="F96" s="31" t="s">
        <v>515</v>
      </c>
      <c r="G96" s="31" t="s">
        <v>516</v>
      </c>
      <c r="H96" s="31" t="s">
        <v>517</v>
      </c>
      <c r="I96" s="30"/>
      <c r="J96" s="30"/>
      <c r="K96" s="30"/>
      <c r="L96" s="30"/>
      <c r="M96" s="30"/>
      <c r="N96" s="30"/>
      <c r="O96" s="30"/>
      <c r="P96" s="30"/>
      <c r="Q96" s="30"/>
      <c r="R96" s="30"/>
      <c r="S96" s="30"/>
      <c r="T96" s="30"/>
      <c r="U96" s="30"/>
      <c r="V96" s="30"/>
      <c r="W96" s="30"/>
      <c r="X96" s="30"/>
      <c r="Y96" s="30"/>
      <c r="Z96" s="30"/>
      <c r="AA96" s="30"/>
      <c r="AB96" s="30"/>
      <c r="AC96" s="30"/>
      <c r="AD96" s="30"/>
      <c r="AE96" s="30"/>
      <c r="AF96" s="30"/>
    </row>
    <row r="97">
      <c r="G97" s="31" t="s">
        <v>518</v>
      </c>
      <c r="H97" s="31" t="s">
        <v>519</v>
      </c>
      <c r="I97" s="30"/>
      <c r="J97" s="30"/>
      <c r="K97" s="30"/>
      <c r="L97" s="30"/>
      <c r="M97" s="30"/>
      <c r="N97" s="30"/>
      <c r="O97" s="30"/>
      <c r="P97" s="30"/>
      <c r="Q97" s="30"/>
      <c r="R97" s="30"/>
      <c r="S97" s="30"/>
      <c r="T97" s="30"/>
      <c r="U97" s="30"/>
      <c r="V97" s="30"/>
      <c r="W97" s="30"/>
      <c r="X97" s="30"/>
      <c r="Y97" s="30"/>
      <c r="Z97" s="30"/>
      <c r="AA97" s="30"/>
      <c r="AB97" s="30"/>
      <c r="AC97" s="30"/>
      <c r="AD97" s="30"/>
      <c r="AE97" s="30"/>
      <c r="AF97" s="30"/>
    </row>
    <row r="98">
      <c r="G98" s="31" t="s">
        <v>520</v>
      </c>
      <c r="H98" s="31" t="s">
        <v>521</v>
      </c>
      <c r="I98" s="30"/>
      <c r="J98" s="30"/>
      <c r="K98" s="30"/>
      <c r="L98" s="30"/>
      <c r="M98" s="30"/>
      <c r="N98" s="30"/>
      <c r="O98" s="30"/>
      <c r="P98" s="30"/>
      <c r="Q98" s="30"/>
      <c r="R98" s="30"/>
      <c r="S98" s="30"/>
      <c r="T98" s="30"/>
      <c r="U98" s="30"/>
      <c r="V98" s="30"/>
      <c r="W98" s="30"/>
      <c r="X98" s="30"/>
      <c r="Y98" s="30"/>
      <c r="Z98" s="30"/>
      <c r="AA98" s="30"/>
      <c r="AB98" s="30"/>
      <c r="AC98" s="30"/>
      <c r="AD98" s="30"/>
      <c r="AE98" s="30"/>
      <c r="AF98" s="30"/>
    </row>
    <row r="99">
      <c r="G99" s="31" t="s">
        <v>522</v>
      </c>
      <c r="H99" s="31" t="s">
        <v>523</v>
      </c>
      <c r="I99" s="30"/>
      <c r="J99" s="30"/>
      <c r="K99" s="30"/>
      <c r="L99" s="30"/>
      <c r="M99" s="30"/>
      <c r="N99" s="30"/>
      <c r="O99" s="30"/>
      <c r="P99" s="30"/>
      <c r="Q99" s="30"/>
      <c r="R99" s="30"/>
      <c r="S99" s="30"/>
      <c r="T99" s="30"/>
      <c r="U99" s="30"/>
      <c r="V99" s="30"/>
      <c r="W99" s="30"/>
      <c r="X99" s="30"/>
      <c r="Y99" s="30"/>
      <c r="Z99" s="30"/>
      <c r="AA99" s="30"/>
      <c r="AB99" s="30"/>
      <c r="AC99" s="30"/>
      <c r="AD99" s="30"/>
      <c r="AE99" s="30"/>
      <c r="AF99" s="30"/>
    </row>
    <row r="100">
      <c r="E100" s="31"/>
      <c r="F100" s="31"/>
      <c r="G100" s="34" t="s">
        <v>524</v>
      </c>
      <c r="H100" s="34" t="s">
        <v>525</v>
      </c>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row>
    <row r="101">
      <c r="E101" s="31" t="s">
        <v>526</v>
      </c>
      <c r="F101" s="31" t="s">
        <v>527</v>
      </c>
      <c r="G101" s="31" t="s">
        <v>528</v>
      </c>
      <c r="H101" s="31" t="s">
        <v>529</v>
      </c>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row>
    <row r="102">
      <c r="G102" s="31" t="s">
        <v>530</v>
      </c>
      <c r="H102" s="31" t="s">
        <v>531</v>
      </c>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row>
    <row r="103">
      <c r="G103" s="31" t="s">
        <v>532</v>
      </c>
      <c r="H103" s="31" t="s">
        <v>533</v>
      </c>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row>
    <row r="104">
      <c r="G104" s="31" t="s">
        <v>534</v>
      </c>
      <c r="H104" s="31" t="s">
        <v>535</v>
      </c>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row>
    <row r="105">
      <c r="E105" s="31" t="s">
        <v>536</v>
      </c>
      <c r="F105" s="37"/>
      <c r="G105" s="37"/>
      <c r="H105" s="37"/>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row>
    <row r="106">
      <c r="A106" s="31" t="s">
        <v>537</v>
      </c>
      <c r="B106" s="31" t="s">
        <v>538</v>
      </c>
      <c r="C106" s="37"/>
      <c r="D106" s="31" t="s">
        <v>539</v>
      </c>
      <c r="E106" s="31" t="s">
        <v>540</v>
      </c>
      <c r="F106" s="31" t="s">
        <v>541</v>
      </c>
      <c r="G106" s="31" t="s">
        <v>542</v>
      </c>
      <c r="H106" s="31" t="s">
        <v>543</v>
      </c>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row>
    <row r="107">
      <c r="G107" s="31" t="s">
        <v>544</v>
      </c>
      <c r="H107" s="31" t="s">
        <v>545</v>
      </c>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row>
    <row r="108">
      <c r="G108" s="31" t="s">
        <v>546</v>
      </c>
      <c r="H108" s="31" t="s">
        <v>547</v>
      </c>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row>
    <row r="109">
      <c r="G109" s="31" t="s">
        <v>548</v>
      </c>
      <c r="H109" s="31" t="s">
        <v>549</v>
      </c>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row>
    <row r="110">
      <c r="E110" s="31" t="s">
        <v>550</v>
      </c>
      <c r="F110" s="31" t="s">
        <v>551</v>
      </c>
      <c r="G110" s="31" t="s">
        <v>552</v>
      </c>
      <c r="H110" s="31" t="s">
        <v>553</v>
      </c>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row>
    <row r="111">
      <c r="G111" s="31" t="s">
        <v>554</v>
      </c>
      <c r="H111" s="31" t="s">
        <v>555</v>
      </c>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row>
    <row r="112">
      <c r="G112" s="31" t="s">
        <v>556</v>
      </c>
      <c r="H112" s="31" t="s">
        <v>557</v>
      </c>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row>
    <row r="113">
      <c r="E113" s="31" t="s">
        <v>558</v>
      </c>
      <c r="F113" s="31" t="s">
        <v>559</v>
      </c>
      <c r="G113" s="31" t="s">
        <v>560</v>
      </c>
      <c r="H113" s="31" t="s">
        <v>561</v>
      </c>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row>
    <row r="114">
      <c r="G114" s="31" t="s">
        <v>562</v>
      </c>
      <c r="H114" s="31" t="s">
        <v>563</v>
      </c>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row>
    <row r="115">
      <c r="G115" s="31" t="s">
        <v>564</v>
      </c>
      <c r="H115" s="31" t="s">
        <v>565</v>
      </c>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row>
    <row r="116">
      <c r="G116" s="31" t="s">
        <v>566</v>
      </c>
      <c r="H116" s="31" t="s">
        <v>567</v>
      </c>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row>
    <row r="117">
      <c r="E117" s="31" t="s">
        <v>568</v>
      </c>
      <c r="F117" s="31" t="s">
        <v>569</v>
      </c>
      <c r="G117" s="31" t="s">
        <v>570</v>
      </c>
      <c r="H117" s="31" t="s">
        <v>571</v>
      </c>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row>
    <row r="118">
      <c r="G118" s="31" t="s">
        <v>572</v>
      </c>
      <c r="H118" s="31" t="s">
        <v>573</v>
      </c>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row>
    <row r="119">
      <c r="G119" s="31" t="s">
        <v>574</v>
      </c>
      <c r="H119" s="31" t="s">
        <v>575</v>
      </c>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row>
    <row r="120">
      <c r="E120" s="31" t="s">
        <v>576</v>
      </c>
      <c r="F120" s="31" t="s">
        <v>577</v>
      </c>
      <c r="G120" s="31" t="s">
        <v>578</v>
      </c>
      <c r="H120" s="31" t="s">
        <v>579</v>
      </c>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row>
    <row r="121">
      <c r="G121" s="31" t="s">
        <v>580</v>
      </c>
      <c r="H121" s="31" t="s">
        <v>581</v>
      </c>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row>
    <row r="122">
      <c r="G122" s="31" t="s">
        <v>582</v>
      </c>
      <c r="H122" s="31" t="s">
        <v>583</v>
      </c>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row>
    <row r="123">
      <c r="A123" s="31" t="s">
        <v>584</v>
      </c>
      <c r="B123" s="31" t="s">
        <v>483</v>
      </c>
      <c r="C123" s="37"/>
      <c r="D123" s="31" t="s">
        <v>585</v>
      </c>
      <c r="E123" s="31" t="s">
        <v>586</v>
      </c>
      <c r="F123" s="31" t="s">
        <v>587</v>
      </c>
      <c r="G123" s="31" t="s">
        <v>588</v>
      </c>
      <c r="H123" s="31" t="s">
        <v>589</v>
      </c>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row>
    <row r="124">
      <c r="G124" s="31" t="s">
        <v>590</v>
      </c>
      <c r="H124" s="31" t="s">
        <v>591</v>
      </c>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row>
    <row r="125">
      <c r="G125" s="31" t="s">
        <v>592</v>
      </c>
      <c r="H125" s="31" t="s">
        <v>593</v>
      </c>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row>
    <row r="126">
      <c r="G126" s="31" t="s">
        <v>594</v>
      </c>
      <c r="H126" s="31" t="s">
        <v>595</v>
      </c>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row>
    <row r="127">
      <c r="E127" s="31" t="s">
        <v>596</v>
      </c>
      <c r="F127" s="31" t="s">
        <v>597</v>
      </c>
      <c r="G127" s="31" t="s">
        <v>598</v>
      </c>
      <c r="H127" s="31" t="s">
        <v>599</v>
      </c>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row>
    <row r="128">
      <c r="G128" s="31" t="s">
        <v>600</v>
      </c>
      <c r="H128" s="31" t="s">
        <v>601</v>
      </c>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row>
    <row r="129">
      <c r="G129" s="31" t="s">
        <v>602</v>
      </c>
      <c r="H129" s="31" t="s">
        <v>603</v>
      </c>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row>
    <row r="130">
      <c r="G130" s="31" t="s">
        <v>604</v>
      </c>
      <c r="H130" s="31" t="s">
        <v>605</v>
      </c>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row>
    <row r="131">
      <c r="E131" s="31" t="s">
        <v>606</v>
      </c>
      <c r="F131" s="31" t="s">
        <v>607</v>
      </c>
      <c r="G131" s="31" t="s">
        <v>608</v>
      </c>
      <c r="H131" s="31" t="s">
        <v>609</v>
      </c>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row>
    <row r="132">
      <c r="G132" s="31" t="s">
        <v>610</v>
      </c>
      <c r="H132" s="31" t="s">
        <v>611</v>
      </c>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row>
    <row r="133">
      <c r="G133" s="31" t="s">
        <v>612</v>
      </c>
      <c r="H133" s="31" t="s">
        <v>613</v>
      </c>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row>
    <row r="134">
      <c r="G134" s="31" t="s">
        <v>614</v>
      </c>
      <c r="H134" s="31" t="s">
        <v>615</v>
      </c>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row>
    <row r="135">
      <c r="E135" s="31" t="s">
        <v>616</v>
      </c>
      <c r="F135" s="31" t="s">
        <v>617</v>
      </c>
      <c r="G135" s="31" t="s">
        <v>618</v>
      </c>
      <c r="H135" s="31" t="s">
        <v>619</v>
      </c>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row>
    <row r="136">
      <c r="G136" s="31" t="s">
        <v>620</v>
      </c>
      <c r="H136" s="31" t="s">
        <v>621</v>
      </c>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row>
    <row r="137">
      <c r="G137" s="31" t="s">
        <v>622</v>
      </c>
      <c r="H137" s="31" t="s">
        <v>623</v>
      </c>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row>
    <row r="138">
      <c r="G138" s="31" t="s">
        <v>624</v>
      </c>
      <c r="H138" s="31" t="s">
        <v>625</v>
      </c>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row>
    <row r="139">
      <c r="E139" s="31" t="s">
        <v>626</v>
      </c>
      <c r="F139" s="37"/>
      <c r="G139" s="37"/>
      <c r="H139" s="37"/>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row>
    <row r="140">
      <c r="A140" s="31" t="s">
        <v>627</v>
      </c>
      <c r="B140" s="43" t="s">
        <v>628</v>
      </c>
      <c r="C140" s="37"/>
      <c r="D140" s="31" t="s">
        <v>629</v>
      </c>
      <c r="E140" s="31" t="s">
        <v>630</v>
      </c>
      <c r="F140" s="31" t="s">
        <v>631</v>
      </c>
      <c r="G140" s="31" t="s">
        <v>632</v>
      </c>
      <c r="H140" s="31" t="s">
        <v>633</v>
      </c>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row>
    <row r="141">
      <c r="G141" s="31" t="s">
        <v>634</v>
      </c>
      <c r="H141" s="31" t="s">
        <v>635</v>
      </c>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row>
    <row r="142">
      <c r="G142" s="31" t="s">
        <v>636</v>
      </c>
      <c r="H142" s="31" t="s">
        <v>637</v>
      </c>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row>
    <row r="143">
      <c r="G143" s="31" t="s">
        <v>638</v>
      </c>
      <c r="H143" s="31" t="s">
        <v>639</v>
      </c>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row>
    <row r="144">
      <c r="G144" s="34" t="s">
        <v>640</v>
      </c>
      <c r="H144" s="34" t="s">
        <v>641</v>
      </c>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row>
    <row r="145">
      <c r="E145" s="31" t="s">
        <v>642</v>
      </c>
      <c r="F145" s="31" t="s">
        <v>643</v>
      </c>
      <c r="G145" s="31" t="s">
        <v>644</v>
      </c>
      <c r="H145" s="31" t="s">
        <v>645</v>
      </c>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row>
    <row r="146">
      <c r="G146" s="31" t="s">
        <v>646</v>
      </c>
      <c r="H146" s="31" t="s">
        <v>647</v>
      </c>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row>
    <row r="147">
      <c r="G147" s="31" t="s">
        <v>648</v>
      </c>
      <c r="H147" s="31" t="s">
        <v>649</v>
      </c>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row>
    <row r="148">
      <c r="G148" s="31" t="s">
        <v>650</v>
      </c>
      <c r="H148" s="31" t="s">
        <v>651</v>
      </c>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row>
    <row r="149">
      <c r="G149" s="31" t="s">
        <v>652</v>
      </c>
      <c r="H149" s="31" t="s">
        <v>653</v>
      </c>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row>
    <row r="150">
      <c r="G150" s="34" t="s">
        <v>654</v>
      </c>
      <c r="H150" s="34" t="s">
        <v>655</v>
      </c>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row>
    <row r="151">
      <c r="E151" s="31" t="s">
        <v>656</v>
      </c>
      <c r="F151" s="31" t="s">
        <v>657</v>
      </c>
      <c r="G151" s="31" t="s">
        <v>658</v>
      </c>
      <c r="H151" s="31" t="s">
        <v>659</v>
      </c>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row>
    <row r="152">
      <c r="G152" s="31" t="s">
        <v>660</v>
      </c>
      <c r="H152" s="31" t="s">
        <v>661</v>
      </c>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row>
    <row r="153">
      <c r="G153" s="31" t="s">
        <v>662</v>
      </c>
      <c r="H153" s="31" t="s">
        <v>663</v>
      </c>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row>
    <row r="154">
      <c r="G154" s="31" t="s">
        <v>664</v>
      </c>
      <c r="H154" s="31" t="s">
        <v>665</v>
      </c>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row>
    <row r="155">
      <c r="E155" s="44" t="s">
        <v>666</v>
      </c>
      <c r="F155" s="31" t="s">
        <v>667</v>
      </c>
      <c r="G155" s="31" t="s">
        <v>668</v>
      </c>
      <c r="H155" s="31" t="s">
        <v>669</v>
      </c>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row>
    <row r="156">
      <c r="G156" s="31" t="s">
        <v>670</v>
      </c>
      <c r="H156" s="31" t="s">
        <v>671</v>
      </c>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row>
    <row r="157">
      <c r="G157" s="31" t="s">
        <v>672</v>
      </c>
      <c r="H157" s="31" t="s">
        <v>673</v>
      </c>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row>
    <row r="158">
      <c r="G158" s="31" t="s">
        <v>674</v>
      </c>
      <c r="H158" s="31" t="s">
        <v>675</v>
      </c>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row>
    <row r="159">
      <c r="E159" s="44" t="s">
        <v>676</v>
      </c>
      <c r="F159" s="31" t="s">
        <v>677</v>
      </c>
      <c r="G159" s="31" t="s">
        <v>678</v>
      </c>
      <c r="H159" s="31" t="s">
        <v>679</v>
      </c>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row>
    <row r="160">
      <c r="G160" s="31" t="s">
        <v>680</v>
      </c>
      <c r="H160" s="31" t="s">
        <v>681</v>
      </c>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row>
    <row r="161">
      <c r="G161" s="31" t="s">
        <v>682</v>
      </c>
      <c r="H161" s="31" t="s">
        <v>683</v>
      </c>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row>
    <row r="162">
      <c r="G162" s="31" t="s">
        <v>684</v>
      </c>
      <c r="H162" s="31" t="s">
        <v>685</v>
      </c>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row>
    <row r="163">
      <c r="G163" s="34" t="s">
        <v>686</v>
      </c>
      <c r="H163" s="34" t="s">
        <v>687</v>
      </c>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row>
    <row r="164">
      <c r="E164" s="31" t="s">
        <v>688</v>
      </c>
      <c r="F164" s="37"/>
      <c r="G164" s="37"/>
      <c r="H164" s="37"/>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row>
    <row r="165" ht="78.0" customHeight="1">
      <c r="A165" s="31" t="s">
        <v>689</v>
      </c>
      <c r="B165" s="31" t="s">
        <v>690</v>
      </c>
      <c r="C165" s="31" t="s">
        <v>691</v>
      </c>
      <c r="D165" s="31" t="s">
        <v>692</v>
      </c>
      <c r="E165" s="31" t="s">
        <v>693</v>
      </c>
      <c r="F165" s="31" t="s">
        <v>694</v>
      </c>
      <c r="G165" s="31" t="s">
        <v>695</v>
      </c>
      <c r="H165" s="31" t="s">
        <v>696</v>
      </c>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row>
    <row r="166">
      <c r="G166" s="31" t="s">
        <v>697</v>
      </c>
      <c r="H166" s="31" t="s">
        <v>698</v>
      </c>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row>
    <row r="167">
      <c r="E167" s="31"/>
      <c r="F167" s="31"/>
      <c r="G167" s="34" t="s">
        <v>699</v>
      </c>
      <c r="H167" s="31" t="s">
        <v>700</v>
      </c>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row>
    <row r="168">
      <c r="E168" s="31" t="s">
        <v>701</v>
      </c>
      <c r="F168" s="31" t="s">
        <v>702</v>
      </c>
      <c r="G168" s="31" t="s">
        <v>703</v>
      </c>
      <c r="H168" s="31" t="s">
        <v>704</v>
      </c>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row>
    <row r="169">
      <c r="G169" s="31" t="s">
        <v>705</v>
      </c>
      <c r="H169" s="31" t="s">
        <v>706</v>
      </c>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row>
    <row r="170">
      <c r="G170" s="31" t="s">
        <v>707</v>
      </c>
      <c r="H170" s="42" t="s">
        <v>708</v>
      </c>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row>
    <row r="171">
      <c r="G171" s="31" t="s">
        <v>709</v>
      </c>
      <c r="H171" s="31" t="s">
        <v>710</v>
      </c>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row>
    <row r="172">
      <c r="E172" s="31" t="s">
        <v>711</v>
      </c>
      <c r="F172" s="31" t="s">
        <v>712</v>
      </c>
      <c r="G172" s="31" t="s">
        <v>713</v>
      </c>
      <c r="H172" s="31" t="s">
        <v>714</v>
      </c>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row>
    <row r="173">
      <c r="G173" s="31" t="s">
        <v>715</v>
      </c>
      <c r="H173" s="31" t="s">
        <v>716</v>
      </c>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row>
    <row r="174">
      <c r="G174" s="31" t="s">
        <v>717</v>
      </c>
      <c r="H174" s="31" t="s">
        <v>718</v>
      </c>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row>
    <row r="175">
      <c r="G175" s="31" t="s">
        <v>719</v>
      </c>
      <c r="H175" s="31" t="s">
        <v>720</v>
      </c>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row>
    <row r="176">
      <c r="E176" s="31" t="s">
        <v>721</v>
      </c>
      <c r="F176" s="31" t="s">
        <v>722</v>
      </c>
      <c r="G176" s="31" t="s">
        <v>723</v>
      </c>
      <c r="H176" s="31" t="s">
        <v>724</v>
      </c>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row>
    <row r="177">
      <c r="G177" s="31" t="s">
        <v>725</v>
      </c>
      <c r="H177" s="31" t="s">
        <v>726</v>
      </c>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row>
    <row r="178">
      <c r="G178" s="31" t="s">
        <v>727</v>
      </c>
      <c r="H178" s="31" t="s">
        <v>728</v>
      </c>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row>
    <row r="179">
      <c r="G179" s="31" t="s">
        <v>729</v>
      </c>
      <c r="H179" s="31" t="s">
        <v>730</v>
      </c>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row>
    <row r="180">
      <c r="E180" s="31"/>
      <c r="F180" s="31"/>
      <c r="G180" s="34" t="s">
        <v>731</v>
      </c>
      <c r="H180" s="34" t="s">
        <v>732</v>
      </c>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row>
    <row r="181">
      <c r="E181" s="31" t="s">
        <v>733</v>
      </c>
      <c r="F181" s="31" t="s">
        <v>734</v>
      </c>
      <c r="G181" s="31" t="s">
        <v>735</v>
      </c>
      <c r="H181" s="31" t="s">
        <v>736</v>
      </c>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row>
    <row r="182">
      <c r="G182" s="31" t="s">
        <v>737</v>
      </c>
      <c r="H182" s="31" t="s">
        <v>738</v>
      </c>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row>
    <row r="183">
      <c r="G183" s="31" t="s">
        <v>739</v>
      </c>
      <c r="H183" s="31" t="s">
        <v>740</v>
      </c>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row>
    <row r="184">
      <c r="E184" s="31"/>
      <c r="F184" s="31"/>
      <c r="G184" s="34" t="s">
        <v>741</v>
      </c>
      <c r="H184" s="34" t="s">
        <v>742</v>
      </c>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row>
    <row r="185">
      <c r="E185" s="31" t="s">
        <v>743</v>
      </c>
      <c r="F185" s="37"/>
      <c r="G185" s="37"/>
      <c r="H185" s="37"/>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row>
    <row r="186">
      <c r="A186" s="31" t="s">
        <v>744</v>
      </c>
      <c r="B186" s="31" t="s">
        <v>690</v>
      </c>
      <c r="C186" s="31" t="s">
        <v>745</v>
      </c>
      <c r="D186" s="31" t="s">
        <v>746</v>
      </c>
      <c r="E186" s="31" t="s">
        <v>747</v>
      </c>
      <c r="F186" s="31" t="s">
        <v>748</v>
      </c>
      <c r="G186" s="31" t="s">
        <v>749</v>
      </c>
      <c r="H186" s="31" t="s">
        <v>750</v>
      </c>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row>
    <row r="187">
      <c r="G187" s="31" t="s">
        <v>751</v>
      </c>
      <c r="H187" s="31" t="s">
        <v>752</v>
      </c>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row>
    <row r="188">
      <c r="G188" s="31" t="s">
        <v>753</v>
      </c>
      <c r="H188" s="31" t="s">
        <v>754</v>
      </c>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row>
    <row r="189">
      <c r="G189" s="31" t="s">
        <v>755</v>
      </c>
      <c r="H189" s="31" t="s">
        <v>756</v>
      </c>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row>
    <row r="190">
      <c r="E190" s="31" t="s">
        <v>757</v>
      </c>
      <c r="F190" s="31" t="s">
        <v>758</v>
      </c>
      <c r="G190" s="31" t="s">
        <v>759</v>
      </c>
      <c r="H190" s="31" t="s">
        <v>760</v>
      </c>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row>
    <row r="191">
      <c r="G191" s="31" t="s">
        <v>761</v>
      </c>
      <c r="H191" s="31" t="s">
        <v>762</v>
      </c>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row>
    <row r="192">
      <c r="G192" s="31" t="s">
        <v>763</v>
      </c>
      <c r="H192" s="31" t="s">
        <v>764</v>
      </c>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row>
    <row r="193">
      <c r="E193" s="31" t="s">
        <v>765</v>
      </c>
      <c r="F193" s="31" t="s">
        <v>766</v>
      </c>
      <c r="G193" s="31" t="s">
        <v>767</v>
      </c>
      <c r="H193" s="31" t="s">
        <v>768</v>
      </c>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row>
    <row r="194">
      <c r="G194" s="31" t="s">
        <v>769</v>
      </c>
      <c r="H194" s="31" t="s">
        <v>770</v>
      </c>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row>
    <row r="195">
      <c r="G195" s="31" t="s">
        <v>771</v>
      </c>
      <c r="H195" s="31" t="s">
        <v>772</v>
      </c>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row>
    <row r="196">
      <c r="E196" s="31" t="s">
        <v>773</v>
      </c>
      <c r="F196" s="31" t="s">
        <v>774</v>
      </c>
      <c r="G196" s="31" t="s">
        <v>775</v>
      </c>
      <c r="H196" s="31" t="s">
        <v>776</v>
      </c>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row>
    <row r="197">
      <c r="G197" s="31" t="s">
        <v>777</v>
      </c>
      <c r="H197" s="31" t="s">
        <v>778</v>
      </c>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row>
    <row r="198">
      <c r="G198" s="31" t="s">
        <v>779</v>
      </c>
      <c r="H198" s="31" t="s">
        <v>780</v>
      </c>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row>
    <row r="199">
      <c r="E199" s="31" t="s">
        <v>781</v>
      </c>
      <c r="F199" s="37"/>
      <c r="G199" s="31"/>
      <c r="H199" s="37"/>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row>
    <row r="200">
      <c r="A200" s="31" t="s">
        <v>782</v>
      </c>
      <c r="B200" s="31" t="s">
        <v>783</v>
      </c>
      <c r="C200" s="37"/>
      <c r="D200" s="31" t="s">
        <v>784</v>
      </c>
      <c r="E200" s="31" t="s">
        <v>785</v>
      </c>
      <c r="F200" s="31" t="s">
        <v>786</v>
      </c>
      <c r="G200" s="31" t="s">
        <v>787</v>
      </c>
      <c r="H200" s="31" t="s">
        <v>788</v>
      </c>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row>
    <row r="201">
      <c r="G201" s="2" t="s">
        <v>789</v>
      </c>
      <c r="H201" s="31" t="s">
        <v>790</v>
      </c>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row>
    <row r="202">
      <c r="G202" s="31" t="s">
        <v>791</v>
      </c>
      <c r="H202" s="31" t="s">
        <v>792</v>
      </c>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row>
    <row r="203">
      <c r="E203" s="31" t="s">
        <v>793</v>
      </c>
      <c r="F203" s="31" t="s">
        <v>794</v>
      </c>
      <c r="G203" s="31" t="s">
        <v>795</v>
      </c>
      <c r="H203" s="31" t="s">
        <v>796</v>
      </c>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row>
    <row r="204">
      <c r="G204" s="31" t="s">
        <v>797</v>
      </c>
      <c r="H204" s="31" t="s">
        <v>798</v>
      </c>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row>
    <row r="205">
      <c r="G205" s="31" t="s">
        <v>799</v>
      </c>
      <c r="H205" s="31" t="s">
        <v>800</v>
      </c>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row>
    <row r="206">
      <c r="G206" s="31" t="s">
        <v>801</v>
      </c>
      <c r="H206" s="31" t="s">
        <v>802</v>
      </c>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row>
    <row r="207">
      <c r="E207" s="31" t="s">
        <v>803</v>
      </c>
      <c r="F207" s="31" t="s">
        <v>804</v>
      </c>
      <c r="G207" s="31" t="s">
        <v>805</v>
      </c>
      <c r="H207" s="31" t="s">
        <v>806</v>
      </c>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row>
    <row r="208">
      <c r="G208" s="31" t="s">
        <v>807</v>
      </c>
      <c r="H208" s="31" t="s">
        <v>808</v>
      </c>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row>
    <row r="209">
      <c r="A209" s="37"/>
      <c r="B209" s="37"/>
      <c r="C209" s="37"/>
      <c r="D209" s="37"/>
      <c r="E209" s="37"/>
      <c r="F209" s="37"/>
      <c r="G209" s="37"/>
      <c r="H209" s="37"/>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row>
    <row r="210">
      <c r="A210" s="37"/>
      <c r="B210" s="37"/>
      <c r="C210" s="37"/>
      <c r="D210" s="37"/>
      <c r="E210" s="37"/>
      <c r="F210" s="37"/>
      <c r="G210" s="37"/>
      <c r="H210" s="37"/>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row>
    <row r="211">
      <c r="A211" s="37"/>
      <c r="B211" s="37"/>
      <c r="C211" s="37"/>
      <c r="D211" s="37"/>
      <c r="E211" s="37"/>
      <c r="F211" s="37"/>
      <c r="G211" s="37"/>
      <c r="H211" s="37"/>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row>
    <row r="212">
      <c r="A212" s="37"/>
      <c r="B212" s="37"/>
      <c r="C212" s="37"/>
      <c r="D212" s="37"/>
      <c r="E212" s="37"/>
      <c r="F212" s="37"/>
      <c r="G212" s="37"/>
      <c r="H212" s="37"/>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row>
    <row r="213">
      <c r="A213" s="37"/>
      <c r="B213" s="37"/>
      <c r="C213" s="37"/>
      <c r="D213" s="37"/>
      <c r="E213" s="37"/>
      <c r="F213" s="37"/>
      <c r="G213" s="37"/>
      <c r="H213" s="37"/>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row>
    <row r="214">
      <c r="A214" s="37"/>
      <c r="B214" s="37"/>
      <c r="C214" s="37"/>
      <c r="D214" s="37"/>
      <c r="E214" s="37"/>
      <c r="F214" s="37"/>
      <c r="G214" s="37"/>
      <c r="H214" s="37"/>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row>
    <row r="215">
      <c r="A215" s="37"/>
      <c r="B215" s="37"/>
      <c r="C215" s="37"/>
      <c r="D215" s="37"/>
      <c r="E215" s="37"/>
      <c r="F215" s="37"/>
      <c r="G215" s="37"/>
      <c r="H215" s="37"/>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row>
    <row r="216">
      <c r="A216" s="37"/>
      <c r="B216" s="37"/>
      <c r="C216" s="37"/>
      <c r="D216" s="37"/>
      <c r="E216" s="37"/>
      <c r="F216" s="37"/>
      <c r="G216" s="37"/>
      <c r="H216" s="37"/>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row>
    <row r="217">
      <c r="A217" s="37"/>
      <c r="B217" s="37"/>
      <c r="C217" s="37"/>
      <c r="D217" s="37"/>
      <c r="E217" s="37"/>
      <c r="F217" s="37"/>
      <c r="G217" s="37"/>
      <c r="H217" s="37"/>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row>
    <row r="218">
      <c r="A218" s="37"/>
      <c r="B218" s="37"/>
      <c r="C218" s="37"/>
      <c r="D218" s="37"/>
      <c r="E218" s="37"/>
      <c r="F218" s="37"/>
      <c r="G218" s="37"/>
      <c r="H218" s="37"/>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row>
    <row r="219">
      <c r="A219" s="37"/>
      <c r="B219" s="37"/>
      <c r="C219" s="37"/>
      <c r="D219" s="37"/>
      <c r="E219" s="37"/>
      <c r="F219" s="37"/>
      <c r="G219" s="37"/>
      <c r="H219" s="37"/>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row>
    <row r="220">
      <c r="A220" s="37"/>
      <c r="B220" s="37"/>
      <c r="C220" s="37"/>
      <c r="D220" s="37"/>
      <c r="E220" s="37"/>
      <c r="F220" s="37"/>
      <c r="G220" s="37"/>
      <c r="H220" s="37"/>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row>
    <row r="221">
      <c r="A221" s="37"/>
      <c r="B221" s="37"/>
      <c r="C221" s="37"/>
      <c r="D221" s="37"/>
      <c r="E221" s="37"/>
      <c r="F221" s="37"/>
      <c r="G221" s="37"/>
      <c r="H221" s="37"/>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row>
    <row r="222">
      <c r="A222" s="37"/>
      <c r="B222" s="37"/>
      <c r="C222" s="37"/>
      <c r="D222" s="37"/>
      <c r="E222" s="37"/>
      <c r="F222" s="37"/>
      <c r="G222" s="37"/>
      <c r="H222" s="37"/>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row>
    <row r="223">
      <c r="A223" s="37"/>
      <c r="B223" s="37"/>
      <c r="C223" s="37"/>
      <c r="D223" s="37"/>
      <c r="E223" s="37"/>
      <c r="F223" s="37"/>
      <c r="G223" s="37"/>
      <c r="H223" s="37"/>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row>
    <row r="224">
      <c r="A224" s="37"/>
      <c r="B224" s="37"/>
      <c r="C224" s="37"/>
      <c r="D224" s="37"/>
      <c r="E224" s="37"/>
      <c r="F224" s="37"/>
      <c r="G224" s="37"/>
      <c r="H224" s="37"/>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row>
    <row r="225">
      <c r="A225" s="37"/>
      <c r="B225" s="37"/>
      <c r="C225" s="37"/>
      <c r="D225" s="37"/>
      <c r="E225" s="37"/>
      <c r="F225" s="37"/>
      <c r="G225" s="37"/>
      <c r="H225" s="37"/>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row>
    <row r="226">
      <c r="A226" s="37"/>
      <c r="B226" s="37"/>
      <c r="C226" s="37"/>
      <c r="D226" s="37"/>
      <c r="E226" s="37"/>
      <c r="F226" s="37"/>
      <c r="G226" s="37"/>
      <c r="H226" s="37"/>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row>
    <row r="227">
      <c r="A227" s="37"/>
      <c r="B227" s="37"/>
      <c r="C227" s="37"/>
      <c r="D227" s="37"/>
      <c r="E227" s="37"/>
      <c r="F227" s="37"/>
      <c r="G227" s="37"/>
      <c r="H227" s="37"/>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row>
    <row r="228">
      <c r="A228" s="37"/>
      <c r="B228" s="37"/>
      <c r="C228" s="37"/>
      <c r="D228" s="37"/>
      <c r="E228" s="37"/>
      <c r="F228" s="37"/>
      <c r="G228" s="37"/>
      <c r="H228" s="37"/>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row>
    <row r="229">
      <c r="A229" s="37"/>
      <c r="B229" s="37"/>
      <c r="C229" s="37"/>
      <c r="D229" s="37"/>
      <c r="E229" s="37"/>
      <c r="F229" s="37"/>
      <c r="G229" s="37"/>
      <c r="H229" s="37"/>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row>
    <row r="230">
      <c r="A230" s="37"/>
      <c r="B230" s="37"/>
      <c r="C230" s="37"/>
      <c r="D230" s="37"/>
      <c r="E230" s="37"/>
      <c r="F230" s="37"/>
      <c r="G230" s="37"/>
      <c r="H230" s="37"/>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row>
    <row r="231">
      <c r="A231" s="37"/>
      <c r="B231" s="37"/>
      <c r="C231" s="37"/>
      <c r="D231" s="37"/>
      <c r="E231" s="37"/>
      <c r="F231" s="37"/>
      <c r="G231" s="37"/>
      <c r="H231" s="37"/>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row>
    <row r="232">
      <c r="A232" s="37"/>
      <c r="B232" s="37"/>
      <c r="C232" s="37"/>
      <c r="D232" s="37"/>
      <c r="E232" s="37"/>
      <c r="F232" s="37"/>
      <c r="G232" s="37"/>
      <c r="H232" s="37"/>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row>
    <row r="233">
      <c r="A233" s="37"/>
      <c r="B233" s="37"/>
      <c r="C233" s="37"/>
      <c r="D233" s="37"/>
      <c r="E233" s="37"/>
      <c r="F233" s="37"/>
      <c r="G233" s="37"/>
      <c r="H233" s="37"/>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row>
    <row r="234">
      <c r="A234" s="37"/>
      <c r="B234" s="37"/>
      <c r="C234" s="37"/>
      <c r="D234" s="37"/>
      <c r="E234" s="37"/>
      <c r="F234" s="37"/>
      <c r="G234" s="37"/>
      <c r="H234" s="37"/>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row>
    <row r="235">
      <c r="A235" s="37"/>
      <c r="B235" s="37"/>
      <c r="C235" s="37"/>
      <c r="D235" s="37"/>
      <c r="E235" s="37"/>
      <c r="F235" s="37"/>
      <c r="G235" s="37"/>
      <c r="H235" s="37"/>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row>
    <row r="236">
      <c r="A236" s="37"/>
      <c r="B236" s="37"/>
      <c r="C236" s="37"/>
      <c r="D236" s="37"/>
      <c r="E236" s="37"/>
      <c r="F236" s="37"/>
      <c r="G236" s="37"/>
      <c r="H236" s="37"/>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row>
    <row r="237">
      <c r="A237" s="37"/>
      <c r="B237" s="37"/>
      <c r="C237" s="37"/>
      <c r="D237" s="37"/>
      <c r="E237" s="37"/>
      <c r="F237" s="37"/>
      <c r="G237" s="37"/>
      <c r="H237" s="37"/>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row>
    <row r="238">
      <c r="A238" s="37"/>
      <c r="B238" s="37"/>
      <c r="C238" s="37"/>
      <c r="D238" s="37"/>
      <c r="E238" s="37"/>
      <c r="F238" s="37"/>
      <c r="G238" s="37"/>
      <c r="H238" s="37"/>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row>
    <row r="239">
      <c r="A239" s="37"/>
      <c r="B239" s="37"/>
      <c r="C239" s="37"/>
      <c r="D239" s="37"/>
      <c r="E239" s="37"/>
      <c r="F239" s="37"/>
      <c r="G239" s="37"/>
      <c r="H239" s="37"/>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row>
    <row r="240">
      <c r="A240" s="37"/>
      <c r="B240" s="37"/>
      <c r="C240" s="37"/>
      <c r="D240" s="37"/>
      <c r="E240" s="37"/>
      <c r="F240" s="37"/>
      <c r="G240" s="37"/>
      <c r="H240" s="37"/>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row>
    <row r="241">
      <c r="A241" s="37"/>
      <c r="B241" s="37"/>
      <c r="C241" s="37"/>
      <c r="D241" s="37"/>
      <c r="E241" s="37"/>
      <c r="F241" s="37"/>
      <c r="G241" s="37"/>
      <c r="H241" s="37"/>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row>
    <row r="242">
      <c r="A242" s="37"/>
      <c r="B242" s="37"/>
      <c r="C242" s="37"/>
      <c r="D242" s="37"/>
      <c r="E242" s="37"/>
      <c r="F242" s="37"/>
      <c r="G242" s="37"/>
      <c r="H242" s="37"/>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row>
    <row r="243">
      <c r="A243" s="37"/>
      <c r="B243" s="37"/>
      <c r="C243" s="37"/>
      <c r="D243" s="37"/>
      <c r="E243" s="37"/>
      <c r="F243" s="37"/>
      <c r="G243" s="37"/>
      <c r="H243" s="37"/>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row>
    <row r="244">
      <c r="A244" s="37"/>
      <c r="B244" s="37"/>
      <c r="C244" s="37"/>
      <c r="D244" s="37"/>
      <c r="E244" s="37"/>
      <c r="F244" s="37"/>
      <c r="G244" s="37"/>
      <c r="H244" s="37"/>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row>
    <row r="245">
      <c r="A245" s="37"/>
      <c r="B245" s="37"/>
      <c r="C245" s="37"/>
      <c r="D245" s="37"/>
      <c r="E245" s="37"/>
      <c r="F245" s="37"/>
      <c r="G245" s="37"/>
      <c r="H245" s="37"/>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row>
    <row r="246">
      <c r="A246" s="37"/>
      <c r="B246" s="37"/>
      <c r="C246" s="37"/>
      <c r="D246" s="37"/>
      <c r="E246" s="37"/>
      <c r="F246" s="37"/>
      <c r="G246" s="37"/>
      <c r="H246" s="37"/>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row>
    <row r="247">
      <c r="A247" s="37"/>
      <c r="B247" s="37"/>
      <c r="C247" s="37"/>
      <c r="D247" s="37"/>
      <c r="E247" s="37"/>
      <c r="F247" s="37"/>
      <c r="G247" s="37"/>
      <c r="H247" s="37"/>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row>
    <row r="248">
      <c r="A248" s="37"/>
      <c r="B248" s="37"/>
      <c r="C248" s="37"/>
      <c r="D248" s="37"/>
      <c r="E248" s="37"/>
      <c r="F248" s="37"/>
      <c r="G248" s="37"/>
      <c r="H248" s="37"/>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row>
    <row r="249">
      <c r="A249" s="37"/>
      <c r="B249" s="37"/>
      <c r="C249" s="37"/>
      <c r="D249" s="37"/>
      <c r="E249" s="37"/>
      <c r="F249" s="37"/>
      <c r="G249" s="37"/>
      <c r="H249" s="37"/>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row>
    <row r="250">
      <c r="A250" s="37"/>
      <c r="B250" s="37"/>
      <c r="C250" s="37"/>
      <c r="D250" s="37"/>
      <c r="E250" s="37"/>
      <c r="F250" s="37"/>
      <c r="G250" s="37"/>
      <c r="H250" s="37"/>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row>
    <row r="251">
      <c r="A251" s="37"/>
      <c r="B251" s="37"/>
      <c r="C251" s="37"/>
      <c r="D251" s="37"/>
      <c r="E251" s="37"/>
      <c r="F251" s="37"/>
      <c r="G251" s="37"/>
      <c r="H251" s="37"/>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row>
    <row r="252">
      <c r="A252" s="37"/>
      <c r="B252" s="37"/>
      <c r="C252" s="37"/>
      <c r="D252" s="37"/>
      <c r="E252" s="37"/>
      <c r="F252" s="37"/>
      <c r="G252" s="37"/>
      <c r="H252" s="37"/>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row>
    <row r="253">
      <c r="A253" s="37"/>
      <c r="B253" s="37"/>
      <c r="C253" s="37"/>
      <c r="D253" s="37"/>
      <c r="E253" s="37"/>
      <c r="F253" s="37"/>
      <c r="G253" s="37"/>
      <c r="H253" s="37"/>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row>
    <row r="254">
      <c r="A254" s="37"/>
      <c r="B254" s="37"/>
      <c r="C254" s="37"/>
      <c r="D254" s="37"/>
      <c r="E254" s="37"/>
      <c r="F254" s="37"/>
      <c r="G254" s="37"/>
      <c r="H254" s="37"/>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row>
    <row r="255">
      <c r="A255" s="37"/>
      <c r="B255" s="37"/>
      <c r="C255" s="37"/>
      <c r="D255" s="37"/>
      <c r="E255" s="37"/>
      <c r="F255" s="37"/>
      <c r="G255" s="37"/>
      <c r="H255" s="37"/>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row>
    <row r="256">
      <c r="A256" s="37"/>
      <c r="B256" s="37"/>
      <c r="C256" s="37"/>
      <c r="D256" s="37"/>
      <c r="E256" s="37"/>
      <c r="F256" s="37"/>
      <c r="G256" s="37"/>
      <c r="H256" s="37"/>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row>
    <row r="257">
      <c r="A257" s="37"/>
      <c r="B257" s="37"/>
      <c r="C257" s="37"/>
      <c r="D257" s="37"/>
      <c r="E257" s="37"/>
      <c r="F257" s="37"/>
      <c r="G257" s="37"/>
      <c r="H257" s="37"/>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row>
    <row r="258">
      <c r="A258" s="37"/>
      <c r="B258" s="37"/>
      <c r="C258" s="37"/>
      <c r="D258" s="37"/>
      <c r="E258" s="37"/>
      <c r="F258" s="37"/>
      <c r="G258" s="37"/>
      <c r="H258" s="37"/>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row>
    <row r="259">
      <c r="A259" s="37"/>
      <c r="B259" s="37"/>
      <c r="C259" s="37"/>
      <c r="D259" s="37"/>
      <c r="E259" s="37"/>
      <c r="F259" s="37"/>
      <c r="G259" s="37"/>
      <c r="H259" s="37"/>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row>
    <row r="260">
      <c r="A260" s="37"/>
      <c r="B260" s="37"/>
      <c r="C260" s="37"/>
      <c r="D260" s="37"/>
      <c r="E260" s="37"/>
      <c r="F260" s="37"/>
      <c r="G260" s="37"/>
      <c r="H260" s="37"/>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row>
    <row r="261">
      <c r="A261" s="37"/>
      <c r="B261" s="37"/>
      <c r="C261" s="37"/>
      <c r="D261" s="37"/>
      <c r="E261" s="37"/>
      <c r="F261" s="37"/>
      <c r="G261" s="37"/>
      <c r="H261" s="37"/>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row>
    <row r="262">
      <c r="A262" s="37"/>
      <c r="B262" s="37"/>
      <c r="C262" s="37"/>
      <c r="D262" s="37"/>
      <c r="E262" s="37"/>
      <c r="F262" s="37"/>
      <c r="G262" s="37"/>
      <c r="H262" s="37"/>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row>
    <row r="263">
      <c r="A263" s="37"/>
      <c r="B263" s="37"/>
      <c r="C263" s="37"/>
      <c r="D263" s="37"/>
      <c r="E263" s="37"/>
      <c r="F263" s="37"/>
      <c r="G263" s="37"/>
      <c r="H263" s="37"/>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row>
    <row r="264">
      <c r="A264" s="37"/>
      <c r="B264" s="37"/>
      <c r="C264" s="37"/>
      <c r="D264" s="37"/>
      <c r="E264" s="37"/>
      <c r="F264" s="37"/>
      <c r="G264" s="37"/>
      <c r="H264" s="37"/>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row>
    <row r="265">
      <c r="A265" s="37"/>
      <c r="B265" s="37"/>
      <c r="C265" s="37"/>
      <c r="D265" s="37"/>
      <c r="E265" s="37"/>
      <c r="F265" s="37"/>
      <c r="G265" s="37"/>
      <c r="H265" s="37"/>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row>
    <row r="266">
      <c r="A266" s="37"/>
      <c r="B266" s="37"/>
      <c r="C266" s="37"/>
      <c r="D266" s="37"/>
      <c r="E266" s="37"/>
      <c r="F266" s="37"/>
      <c r="G266" s="37"/>
      <c r="H266" s="37"/>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row>
    <row r="267">
      <c r="A267" s="37"/>
      <c r="B267" s="37"/>
      <c r="C267" s="37"/>
      <c r="D267" s="37"/>
      <c r="E267" s="37"/>
      <c r="F267" s="37"/>
      <c r="G267" s="37"/>
      <c r="H267" s="37"/>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row>
    <row r="268">
      <c r="A268" s="37"/>
      <c r="B268" s="37"/>
      <c r="C268" s="37"/>
      <c r="D268" s="37"/>
      <c r="E268" s="37"/>
      <c r="F268" s="37"/>
      <c r="G268" s="37"/>
      <c r="H268" s="37"/>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row>
    <row r="269">
      <c r="A269" s="37"/>
      <c r="B269" s="37"/>
      <c r="C269" s="37"/>
      <c r="D269" s="37"/>
      <c r="E269" s="37"/>
      <c r="F269" s="37"/>
      <c r="G269" s="37"/>
      <c r="H269" s="37"/>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row>
    <row r="270">
      <c r="A270" s="37"/>
      <c r="B270" s="37"/>
      <c r="C270" s="37"/>
      <c r="D270" s="37"/>
      <c r="E270" s="37"/>
      <c r="F270" s="37"/>
      <c r="G270" s="37"/>
      <c r="H270" s="37"/>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row>
    <row r="271">
      <c r="A271" s="37"/>
      <c r="B271" s="37"/>
      <c r="C271" s="37"/>
      <c r="D271" s="37"/>
      <c r="E271" s="37"/>
      <c r="F271" s="37"/>
      <c r="G271" s="37"/>
      <c r="H271" s="37"/>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row>
    <row r="272">
      <c r="A272" s="37"/>
      <c r="B272" s="37"/>
      <c r="C272" s="37"/>
      <c r="D272" s="37"/>
      <c r="E272" s="37"/>
      <c r="F272" s="37"/>
      <c r="G272" s="37"/>
      <c r="H272" s="37"/>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row>
    <row r="273">
      <c r="A273" s="37"/>
      <c r="B273" s="37"/>
      <c r="C273" s="37"/>
      <c r="D273" s="37"/>
      <c r="E273" s="37"/>
      <c r="F273" s="37"/>
      <c r="G273" s="37"/>
      <c r="H273" s="37"/>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row>
    <row r="274">
      <c r="A274" s="37"/>
      <c r="B274" s="37"/>
      <c r="C274" s="37"/>
      <c r="D274" s="37"/>
      <c r="E274" s="37"/>
      <c r="F274" s="37"/>
      <c r="G274" s="37"/>
      <c r="H274" s="37"/>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row>
    <row r="275">
      <c r="A275" s="37"/>
      <c r="B275" s="37"/>
      <c r="C275" s="37"/>
      <c r="D275" s="37"/>
      <c r="E275" s="37"/>
      <c r="F275" s="37"/>
      <c r="G275" s="37"/>
      <c r="H275" s="37"/>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row>
    <row r="276">
      <c r="A276" s="37"/>
      <c r="B276" s="37"/>
      <c r="C276" s="37"/>
      <c r="D276" s="37"/>
      <c r="E276" s="37"/>
      <c r="F276" s="37"/>
      <c r="G276" s="37"/>
      <c r="H276" s="37"/>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row>
    <row r="277">
      <c r="A277" s="37"/>
      <c r="B277" s="37"/>
      <c r="C277" s="37"/>
      <c r="D277" s="37"/>
      <c r="E277" s="37"/>
      <c r="F277" s="37"/>
      <c r="G277" s="37"/>
      <c r="H277" s="37"/>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row>
    <row r="278">
      <c r="A278" s="37"/>
      <c r="B278" s="37"/>
      <c r="C278" s="37"/>
      <c r="D278" s="37"/>
      <c r="E278" s="37"/>
      <c r="F278" s="37"/>
      <c r="G278" s="37"/>
      <c r="H278" s="37"/>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row>
    <row r="279">
      <c r="A279" s="37"/>
      <c r="B279" s="37"/>
      <c r="C279" s="37"/>
      <c r="D279" s="37"/>
      <c r="E279" s="37"/>
      <c r="F279" s="37"/>
      <c r="G279" s="37"/>
      <c r="H279" s="37"/>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row>
    <row r="280">
      <c r="A280" s="37"/>
      <c r="B280" s="37"/>
      <c r="C280" s="37"/>
      <c r="D280" s="37"/>
      <c r="E280" s="37"/>
      <c r="F280" s="37"/>
      <c r="G280" s="37"/>
      <c r="H280" s="37"/>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row>
    <row r="281">
      <c r="A281" s="37"/>
      <c r="B281" s="37"/>
      <c r="C281" s="37"/>
      <c r="D281" s="37"/>
      <c r="E281" s="37"/>
      <c r="F281" s="37"/>
      <c r="G281" s="37"/>
      <c r="H281" s="37"/>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row>
    <row r="282">
      <c r="A282" s="37"/>
      <c r="B282" s="37"/>
      <c r="C282" s="37"/>
      <c r="D282" s="37"/>
      <c r="E282" s="37"/>
      <c r="F282" s="37"/>
      <c r="G282" s="37"/>
      <c r="H282" s="37"/>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row>
    <row r="283">
      <c r="A283" s="37"/>
      <c r="B283" s="37"/>
      <c r="C283" s="37"/>
      <c r="D283" s="37"/>
      <c r="E283" s="37"/>
      <c r="F283" s="37"/>
      <c r="G283" s="37"/>
      <c r="H283" s="37"/>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row>
    <row r="284">
      <c r="A284" s="37"/>
      <c r="B284" s="37"/>
      <c r="C284" s="37"/>
      <c r="D284" s="37"/>
      <c r="E284" s="37"/>
      <c r="F284" s="37"/>
      <c r="G284" s="37"/>
      <c r="H284" s="37"/>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row>
    <row r="285">
      <c r="A285" s="37"/>
      <c r="B285" s="37"/>
      <c r="C285" s="37"/>
      <c r="D285" s="37"/>
      <c r="E285" s="37"/>
      <c r="F285" s="37"/>
      <c r="G285" s="37"/>
      <c r="H285" s="37"/>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row>
    <row r="286">
      <c r="A286" s="37"/>
      <c r="B286" s="37"/>
      <c r="C286" s="37"/>
      <c r="D286" s="37"/>
      <c r="E286" s="37"/>
      <c r="F286" s="37"/>
      <c r="G286" s="37"/>
      <c r="H286" s="37"/>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row>
    <row r="287">
      <c r="A287" s="37"/>
      <c r="B287" s="37"/>
      <c r="C287" s="37"/>
      <c r="D287" s="37"/>
      <c r="E287" s="37"/>
      <c r="F287" s="37"/>
      <c r="G287" s="37"/>
      <c r="H287" s="37"/>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row>
    <row r="288">
      <c r="A288" s="37"/>
      <c r="B288" s="37"/>
      <c r="C288" s="37"/>
      <c r="D288" s="37"/>
      <c r="E288" s="37"/>
      <c r="F288" s="37"/>
      <c r="G288" s="37"/>
      <c r="H288" s="37"/>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row>
    <row r="289">
      <c r="A289" s="37"/>
      <c r="B289" s="37"/>
      <c r="C289" s="37"/>
      <c r="D289" s="37"/>
      <c r="E289" s="37"/>
      <c r="F289" s="37"/>
      <c r="G289" s="37"/>
      <c r="H289" s="37"/>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row>
    <row r="290">
      <c r="A290" s="37"/>
      <c r="B290" s="37"/>
      <c r="C290" s="37"/>
      <c r="D290" s="37"/>
      <c r="E290" s="37"/>
      <c r="F290" s="37"/>
      <c r="G290" s="37"/>
      <c r="H290" s="37"/>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row>
    <row r="291">
      <c r="A291" s="37"/>
      <c r="B291" s="37"/>
      <c r="C291" s="37"/>
      <c r="D291" s="37"/>
      <c r="E291" s="37"/>
      <c r="F291" s="37"/>
      <c r="G291" s="37"/>
      <c r="H291" s="37"/>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row>
    <row r="292">
      <c r="A292" s="37"/>
      <c r="B292" s="37"/>
      <c r="C292" s="37"/>
      <c r="D292" s="37"/>
      <c r="E292" s="37"/>
      <c r="F292" s="37"/>
      <c r="G292" s="37"/>
      <c r="H292" s="37"/>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row>
    <row r="293">
      <c r="A293" s="37"/>
      <c r="B293" s="37"/>
      <c r="C293" s="37"/>
      <c r="D293" s="37"/>
      <c r="E293" s="37"/>
      <c r="F293" s="37"/>
      <c r="G293" s="37"/>
      <c r="H293" s="37"/>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row>
    <row r="294">
      <c r="A294" s="37"/>
      <c r="B294" s="37"/>
      <c r="C294" s="37"/>
      <c r="D294" s="37"/>
      <c r="E294" s="37"/>
      <c r="F294" s="37"/>
      <c r="G294" s="37"/>
      <c r="H294" s="37"/>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row>
    <row r="295">
      <c r="A295" s="37"/>
      <c r="B295" s="37"/>
      <c r="C295" s="37"/>
      <c r="D295" s="37"/>
      <c r="E295" s="37"/>
      <c r="F295" s="37"/>
      <c r="G295" s="37"/>
      <c r="H295" s="37"/>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row>
    <row r="296">
      <c r="A296" s="37"/>
      <c r="B296" s="37"/>
      <c r="C296" s="37"/>
      <c r="D296" s="37"/>
      <c r="E296" s="37"/>
      <c r="F296" s="37"/>
      <c r="G296" s="37"/>
      <c r="H296" s="37"/>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row>
    <row r="297">
      <c r="A297" s="37"/>
      <c r="B297" s="37"/>
      <c r="C297" s="37"/>
      <c r="D297" s="37"/>
      <c r="E297" s="37"/>
      <c r="F297" s="37"/>
      <c r="G297" s="37"/>
      <c r="H297" s="37"/>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row>
    <row r="298">
      <c r="A298" s="37"/>
      <c r="B298" s="37"/>
      <c r="C298" s="37"/>
      <c r="D298" s="37"/>
      <c r="E298" s="37"/>
      <c r="F298" s="37"/>
      <c r="G298" s="37"/>
      <c r="H298" s="37"/>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row>
    <row r="299">
      <c r="A299" s="37"/>
      <c r="B299" s="37"/>
      <c r="C299" s="37"/>
      <c r="D299" s="37"/>
      <c r="E299" s="37"/>
      <c r="F299" s="37"/>
      <c r="G299" s="37"/>
      <c r="H299" s="37"/>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row>
    <row r="300">
      <c r="A300" s="37"/>
      <c r="B300" s="37"/>
      <c r="C300" s="37"/>
      <c r="D300" s="37"/>
      <c r="E300" s="37"/>
      <c r="F300" s="37"/>
      <c r="G300" s="37"/>
      <c r="H300" s="37"/>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row>
    <row r="301">
      <c r="A301" s="37"/>
      <c r="B301" s="37"/>
      <c r="C301" s="37"/>
      <c r="D301" s="37"/>
      <c r="E301" s="37"/>
      <c r="F301" s="37"/>
      <c r="G301" s="37"/>
      <c r="H301" s="37"/>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row>
    <row r="302">
      <c r="A302" s="37"/>
      <c r="B302" s="37"/>
      <c r="C302" s="37"/>
      <c r="D302" s="37"/>
      <c r="E302" s="37"/>
      <c r="F302" s="37"/>
      <c r="G302" s="37"/>
      <c r="H302" s="37"/>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row>
    <row r="303">
      <c r="A303" s="37"/>
      <c r="B303" s="37"/>
      <c r="C303" s="37"/>
      <c r="D303" s="37"/>
      <c r="E303" s="37"/>
      <c r="F303" s="37"/>
      <c r="G303" s="37"/>
      <c r="H303" s="37"/>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row>
    <row r="304">
      <c r="A304" s="37"/>
      <c r="B304" s="37"/>
      <c r="C304" s="37"/>
      <c r="D304" s="37"/>
      <c r="E304" s="37"/>
      <c r="F304" s="37"/>
      <c r="G304" s="37"/>
      <c r="H304" s="37"/>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row>
    <row r="305">
      <c r="A305" s="37"/>
      <c r="B305" s="37"/>
      <c r="C305" s="37"/>
      <c r="D305" s="37"/>
      <c r="E305" s="37"/>
      <c r="F305" s="37"/>
      <c r="G305" s="37"/>
      <c r="H305" s="37"/>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row>
    <row r="306">
      <c r="A306" s="37"/>
      <c r="B306" s="37"/>
      <c r="C306" s="37"/>
      <c r="D306" s="37"/>
      <c r="E306" s="37"/>
      <c r="F306" s="37"/>
      <c r="G306" s="37"/>
      <c r="H306" s="37"/>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row>
    <row r="307">
      <c r="A307" s="37"/>
      <c r="B307" s="37"/>
      <c r="C307" s="37"/>
      <c r="D307" s="37"/>
      <c r="E307" s="37"/>
      <c r="F307" s="37"/>
      <c r="G307" s="37"/>
      <c r="H307" s="37"/>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row>
    <row r="308">
      <c r="A308" s="37"/>
      <c r="B308" s="37"/>
      <c r="C308" s="37"/>
      <c r="D308" s="37"/>
      <c r="E308" s="37"/>
      <c r="F308" s="37"/>
      <c r="G308" s="37"/>
      <c r="H308" s="37"/>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row>
    <row r="309">
      <c r="A309" s="37"/>
      <c r="B309" s="37"/>
      <c r="C309" s="37"/>
      <c r="D309" s="37"/>
      <c r="E309" s="37"/>
      <c r="F309" s="37"/>
      <c r="G309" s="37"/>
      <c r="H309" s="37"/>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row>
    <row r="310">
      <c r="A310" s="37"/>
      <c r="B310" s="37"/>
      <c r="C310" s="37"/>
      <c r="D310" s="37"/>
      <c r="E310" s="37"/>
      <c r="F310" s="37"/>
      <c r="G310" s="37"/>
      <c r="H310" s="37"/>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row>
    <row r="311">
      <c r="A311" s="37"/>
      <c r="B311" s="37"/>
      <c r="C311" s="37"/>
      <c r="D311" s="37"/>
      <c r="E311" s="37"/>
      <c r="F311" s="37"/>
      <c r="G311" s="37"/>
      <c r="H311" s="37"/>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row>
    <row r="312">
      <c r="A312" s="37"/>
      <c r="B312" s="37"/>
      <c r="C312" s="37"/>
      <c r="D312" s="37"/>
      <c r="E312" s="37"/>
      <c r="F312" s="37"/>
      <c r="G312" s="37"/>
      <c r="H312" s="37"/>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row>
    <row r="313">
      <c r="A313" s="37"/>
      <c r="B313" s="37"/>
      <c r="C313" s="37"/>
      <c r="D313" s="37"/>
      <c r="E313" s="37"/>
      <c r="F313" s="37"/>
      <c r="G313" s="37"/>
      <c r="H313" s="37"/>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row>
    <row r="314">
      <c r="A314" s="37"/>
      <c r="B314" s="37"/>
      <c r="C314" s="37"/>
      <c r="D314" s="37"/>
      <c r="E314" s="37"/>
      <c r="F314" s="37"/>
      <c r="G314" s="37"/>
      <c r="H314" s="37"/>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row>
    <row r="315">
      <c r="A315" s="37"/>
      <c r="B315" s="37"/>
      <c r="C315" s="37"/>
      <c r="D315" s="37"/>
      <c r="E315" s="37"/>
      <c r="F315" s="37"/>
      <c r="G315" s="37"/>
      <c r="H315" s="37"/>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row>
    <row r="316">
      <c r="A316" s="37"/>
      <c r="B316" s="37"/>
      <c r="C316" s="37"/>
      <c r="D316" s="37"/>
      <c r="E316" s="37"/>
      <c r="F316" s="37"/>
      <c r="G316" s="37"/>
      <c r="H316" s="37"/>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row>
    <row r="317">
      <c r="A317" s="37"/>
      <c r="B317" s="37"/>
      <c r="C317" s="37"/>
      <c r="D317" s="37"/>
      <c r="E317" s="37"/>
      <c r="F317" s="37"/>
      <c r="G317" s="37"/>
      <c r="H317" s="37"/>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row>
    <row r="318">
      <c r="A318" s="37"/>
      <c r="B318" s="37"/>
      <c r="C318" s="37"/>
      <c r="D318" s="37"/>
      <c r="E318" s="37"/>
      <c r="F318" s="37"/>
      <c r="G318" s="37"/>
      <c r="H318" s="37"/>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row>
    <row r="319">
      <c r="A319" s="37"/>
      <c r="B319" s="37"/>
      <c r="C319" s="37"/>
      <c r="D319" s="37"/>
      <c r="E319" s="37"/>
      <c r="F319" s="37"/>
      <c r="G319" s="37"/>
      <c r="H319" s="37"/>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row>
    <row r="320">
      <c r="A320" s="37"/>
      <c r="B320" s="37"/>
      <c r="C320" s="37"/>
      <c r="D320" s="37"/>
      <c r="E320" s="37"/>
      <c r="F320" s="37"/>
      <c r="G320" s="37"/>
      <c r="H320" s="37"/>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row>
    <row r="321">
      <c r="A321" s="37"/>
      <c r="B321" s="37"/>
      <c r="C321" s="37"/>
      <c r="D321" s="37"/>
      <c r="E321" s="37"/>
      <c r="F321" s="37"/>
      <c r="G321" s="37"/>
      <c r="H321" s="37"/>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row>
    <row r="322">
      <c r="A322" s="37"/>
      <c r="B322" s="37"/>
      <c r="C322" s="37"/>
      <c r="D322" s="37"/>
      <c r="E322" s="37"/>
      <c r="F322" s="37"/>
      <c r="G322" s="37"/>
      <c r="H322" s="37"/>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row>
    <row r="323">
      <c r="A323" s="37"/>
      <c r="B323" s="37"/>
      <c r="C323" s="37"/>
      <c r="D323" s="37"/>
      <c r="E323" s="37"/>
      <c r="F323" s="37"/>
      <c r="G323" s="37"/>
      <c r="H323" s="37"/>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row>
    <row r="324">
      <c r="A324" s="37"/>
      <c r="B324" s="37"/>
      <c r="C324" s="37"/>
      <c r="D324" s="37"/>
      <c r="E324" s="37"/>
      <c r="F324" s="37"/>
      <c r="G324" s="37"/>
      <c r="H324" s="37"/>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row>
    <row r="325">
      <c r="A325" s="37"/>
      <c r="B325" s="37"/>
      <c r="C325" s="37"/>
      <c r="D325" s="37"/>
      <c r="E325" s="37"/>
      <c r="F325" s="37"/>
      <c r="G325" s="37"/>
      <c r="H325" s="37"/>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row>
    <row r="326">
      <c r="A326" s="37"/>
      <c r="B326" s="37"/>
      <c r="C326" s="37"/>
      <c r="D326" s="37"/>
      <c r="E326" s="37"/>
      <c r="F326" s="37"/>
      <c r="G326" s="37"/>
      <c r="H326" s="37"/>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row>
    <row r="327">
      <c r="A327" s="37"/>
      <c r="B327" s="37"/>
      <c r="C327" s="37"/>
      <c r="D327" s="37"/>
      <c r="E327" s="37"/>
      <c r="F327" s="37"/>
      <c r="G327" s="37"/>
      <c r="H327" s="37"/>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row>
    <row r="328">
      <c r="A328" s="37"/>
      <c r="B328" s="37"/>
      <c r="C328" s="37"/>
      <c r="D328" s="37"/>
      <c r="E328" s="37"/>
      <c r="F328" s="37"/>
      <c r="G328" s="37"/>
      <c r="H328" s="37"/>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row>
    <row r="329">
      <c r="A329" s="37"/>
      <c r="B329" s="37"/>
      <c r="C329" s="37"/>
      <c r="D329" s="37"/>
      <c r="E329" s="37"/>
      <c r="F329" s="37"/>
      <c r="G329" s="37"/>
      <c r="H329" s="37"/>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row>
    <row r="330">
      <c r="A330" s="37"/>
      <c r="B330" s="37"/>
      <c r="C330" s="37"/>
      <c r="D330" s="37"/>
      <c r="E330" s="37"/>
      <c r="F330" s="37"/>
      <c r="G330" s="37"/>
      <c r="H330" s="37"/>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row>
    <row r="331">
      <c r="A331" s="37"/>
      <c r="B331" s="37"/>
      <c r="C331" s="37"/>
      <c r="D331" s="37"/>
      <c r="E331" s="37"/>
      <c r="F331" s="37"/>
      <c r="G331" s="37"/>
      <c r="H331" s="37"/>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row>
    <row r="332">
      <c r="A332" s="37"/>
      <c r="B332" s="37"/>
      <c r="C332" s="37"/>
      <c r="D332" s="37"/>
      <c r="E332" s="37"/>
      <c r="F332" s="37"/>
      <c r="G332" s="37"/>
      <c r="H332" s="37"/>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row>
    <row r="333">
      <c r="A333" s="37"/>
      <c r="B333" s="37"/>
      <c r="C333" s="37"/>
      <c r="D333" s="37"/>
      <c r="E333" s="37"/>
      <c r="F333" s="37"/>
      <c r="G333" s="37"/>
      <c r="H333" s="37"/>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row>
    <row r="334">
      <c r="A334" s="37"/>
      <c r="B334" s="37"/>
      <c r="C334" s="37"/>
      <c r="D334" s="37"/>
      <c r="E334" s="37"/>
      <c r="F334" s="37"/>
      <c r="G334" s="37"/>
      <c r="H334" s="37"/>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row>
    <row r="335">
      <c r="A335" s="37"/>
      <c r="B335" s="37"/>
      <c r="C335" s="37"/>
      <c r="D335" s="37"/>
      <c r="E335" s="37"/>
      <c r="F335" s="37"/>
      <c r="G335" s="37"/>
      <c r="H335" s="37"/>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row>
    <row r="336">
      <c r="A336" s="37"/>
      <c r="B336" s="37"/>
      <c r="C336" s="37"/>
      <c r="D336" s="37"/>
      <c r="E336" s="37"/>
      <c r="F336" s="37"/>
      <c r="G336" s="37"/>
      <c r="H336" s="37"/>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row>
    <row r="337">
      <c r="A337" s="37"/>
      <c r="B337" s="37"/>
      <c r="C337" s="37"/>
      <c r="D337" s="37"/>
      <c r="E337" s="37"/>
      <c r="F337" s="37"/>
      <c r="G337" s="37"/>
      <c r="H337" s="37"/>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row>
    <row r="338">
      <c r="A338" s="37"/>
      <c r="B338" s="37"/>
      <c r="C338" s="37"/>
      <c r="D338" s="37"/>
      <c r="E338" s="37"/>
      <c r="F338" s="37"/>
      <c r="G338" s="37"/>
      <c r="H338" s="37"/>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row>
    <row r="339">
      <c r="A339" s="37"/>
      <c r="B339" s="37"/>
      <c r="C339" s="37"/>
      <c r="D339" s="37"/>
      <c r="E339" s="37"/>
      <c r="F339" s="37"/>
      <c r="G339" s="37"/>
      <c r="H339" s="37"/>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row>
    <row r="340">
      <c r="A340" s="37"/>
      <c r="B340" s="37"/>
      <c r="C340" s="37"/>
      <c r="D340" s="37"/>
      <c r="E340" s="37"/>
      <c r="F340" s="37"/>
      <c r="G340" s="37"/>
      <c r="H340" s="37"/>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row>
    <row r="341">
      <c r="A341" s="37"/>
      <c r="B341" s="37"/>
      <c r="C341" s="37"/>
      <c r="D341" s="37"/>
      <c r="E341" s="37"/>
      <c r="F341" s="37"/>
      <c r="G341" s="37"/>
      <c r="H341" s="37"/>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row>
    <row r="342">
      <c r="A342" s="37"/>
      <c r="B342" s="37"/>
      <c r="C342" s="37"/>
      <c r="D342" s="37"/>
      <c r="E342" s="37"/>
      <c r="F342" s="37"/>
      <c r="G342" s="37"/>
      <c r="H342" s="37"/>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row>
    <row r="343">
      <c r="A343" s="37"/>
      <c r="B343" s="37"/>
      <c r="C343" s="37"/>
      <c r="D343" s="37"/>
      <c r="E343" s="37"/>
      <c r="F343" s="37"/>
      <c r="G343" s="37"/>
      <c r="H343" s="37"/>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row>
    <row r="344">
      <c r="A344" s="37"/>
      <c r="B344" s="37"/>
      <c r="C344" s="37"/>
      <c r="D344" s="37"/>
      <c r="E344" s="37"/>
      <c r="F344" s="37"/>
      <c r="G344" s="37"/>
      <c r="H344" s="37"/>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row>
    <row r="345">
      <c r="A345" s="37"/>
      <c r="B345" s="37"/>
      <c r="C345" s="37"/>
      <c r="D345" s="37"/>
      <c r="E345" s="37"/>
      <c r="F345" s="37"/>
      <c r="G345" s="37"/>
      <c r="H345" s="37"/>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row>
    <row r="346">
      <c r="A346" s="37"/>
      <c r="B346" s="37"/>
      <c r="C346" s="37"/>
      <c r="D346" s="37"/>
      <c r="E346" s="37"/>
      <c r="F346" s="37"/>
      <c r="G346" s="37"/>
      <c r="H346" s="37"/>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row>
    <row r="347">
      <c r="A347" s="37"/>
      <c r="B347" s="37"/>
      <c r="C347" s="37"/>
      <c r="D347" s="37"/>
      <c r="E347" s="37"/>
      <c r="F347" s="37"/>
      <c r="G347" s="37"/>
      <c r="H347" s="37"/>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row>
    <row r="348">
      <c r="A348" s="37"/>
      <c r="B348" s="37"/>
      <c r="C348" s="37"/>
      <c r="D348" s="37"/>
      <c r="E348" s="37"/>
      <c r="F348" s="37"/>
      <c r="G348" s="37"/>
      <c r="H348" s="37"/>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row>
    <row r="349">
      <c r="A349" s="37"/>
      <c r="B349" s="37"/>
      <c r="C349" s="37"/>
      <c r="D349" s="37"/>
      <c r="E349" s="37"/>
      <c r="F349" s="37"/>
      <c r="G349" s="37"/>
      <c r="H349" s="37"/>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row>
    <row r="350">
      <c r="A350" s="37"/>
      <c r="B350" s="37"/>
      <c r="C350" s="37"/>
      <c r="D350" s="37"/>
      <c r="E350" s="37"/>
      <c r="F350" s="37"/>
      <c r="G350" s="37"/>
      <c r="H350" s="37"/>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row>
    <row r="351">
      <c r="A351" s="37"/>
      <c r="B351" s="37"/>
      <c r="C351" s="37"/>
      <c r="D351" s="37"/>
      <c r="E351" s="37"/>
      <c r="F351" s="37"/>
      <c r="G351" s="37"/>
      <c r="H351" s="37"/>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row>
    <row r="352">
      <c r="A352" s="37"/>
      <c r="B352" s="37"/>
      <c r="C352" s="37"/>
      <c r="D352" s="37"/>
      <c r="E352" s="37"/>
      <c r="F352" s="37"/>
      <c r="G352" s="37"/>
      <c r="H352" s="37"/>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row>
    <row r="353">
      <c r="A353" s="37"/>
      <c r="B353" s="37"/>
      <c r="C353" s="37"/>
      <c r="D353" s="37"/>
      <c r="E353" s="37"/>
      <c r="F353" s="37"/>
      <c r="G353" s="37"/>
      <c r="H353" s="37"/>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row>
    <row r="354">
      <c r="A354" s="37"/>
      <c r="B354" s="37"/>
      <c r="C354" s="37"/>
      <c r="D354" s="37"/>
      <c r="E354" s="37"/>
      <c r="F354" s="37"/>
      <c r="G354" s="37"/>
      <c r="H354" s="37"/>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row>
    <row r="355">
      <c r="A355" s="37"/>
      <c r="B355" s="37"/>
      <c r="C355" s="37"/>
      <c r="D355" s="37"/>
      <c r="E355" s="37"/>
      <c r="F355" s="37"/>
      <c r="G355" s="37"/>
      <c r="H355" s="37"/>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row>
    <row r="356">
      <c r="A356" s="37"/>
      <c r="B356" s="37"/>
      <c r="C356" s="37"/>
      <c r="D356" s="37"/>
      <c r="E356" s="37"/>
      <c r="F356" s="37"/>
      <c r="G356" s="37"/>
      <c r="H356" s="37"/>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row>
    <row r="357">
      <c r="A357" s="37"/>
      <c r="B357" s="37"/>
      <c r="C357" s="37"/>
      <c r="D357" s="37"/>
      <c r="E357" s="37"/>
      <c r="F357" s="37"/>
      <c r="G357" s="37"/>
      <c r="H357" s="37"/>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row>
    <row r="358">
      <c r="A358" s="37"/>
      <c r="B358" s="37"/>
      <c r="C358" s="37"/>
      <c r="D358" s="37"/>
      <c r="E358" s="37"/>
      <c r="F358" s="37"/>
      <c r="G358" s="37"/>
      <c r="H358" s="37"/>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row>
    <row r="359">
      <c r="A359" s="37"/>
      <c r="B359" s="37"/>
      <c r="C359" s="37"/>
      <c r="D359" s="37"/>
      <c r="E359" s="37"/>
      <c r="F359" s="37"/>
      <c r="G359" s="37"/>
      <c r="H359" s="37"/>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row>
    <row r="360">
      <c r="A360" s="37"/>
      <c r="B360" s="37"/>
      <c r="C360" s="37"/>
      <c r="D360" s="37"/>
      <c r="E360" s="37"/>
      <c r="F360" s="37"/>
      <c r="G360" s="37"/>
      <c r="H360" s="37"/>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row>
    <row r="361">
      <c r="A361" s="37"/>
      <c r="B361" s="37"/>
      <c r="C361" s="37"/>
      <c r="D361" s="37"/>
      <c r="E361" s="37"/>
      <c r="F361" s="37"/>
      <c r="G361" s="37"/>
      <c r="H361" s="37"/>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row>
    <row r="362">
      <c r="A362" s="37"/>
      <c r="B362" s="37"/>
      <c r="C362" s="37"/>
      <c r="D362" s="37"/>
      <c r="E362" s="37"/>
      <c r="F362" s="37"/>
      <c r="G362" s="37"/>
      <c r="H362" s="37"/>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row>
    <row r="363">
      <c r="A363" s="37"/>
      <c r="B363" s="37"/>
      <c r="C363" s="37"/>
      <c r="D363" s="37"/>
      <c r="E363" s="37"/>
      <c r="F363" s="37"/>
      <c r="G363" s="37"/>
      <c r="H363" s="37"/>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row>
    <row r="364">
      <c r="A364" s="37"/>
      <c r="B364" s="37"/>
      <c r="C364" s="37"/>
      <c r="D364" s="37"/>
      <c r="E364" s="37"/>
      <c r="F364" s="37"/>
      <c r="G364" s="37"/>
      <c r="H364" s="37"/>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row>
    <row r="365">
      <c r="A365" s="37"/>
      <c r="B365" s="37"/>
      <c r="C365" s="37"/>
      <c r="D365" s="37"/>
      <c r="E365" s="37"/>
      <c r="F365" s="37"/>
      <c r="G365" s="37"/>
      <c r="H365" s="37"/>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row>
    <row r="366">
      <c r="A366" s="37"/>
      <c r="B366" s="37"/>
      <c r="C366" s="37"/>
      <c r="D366" s="37"/>
      <c r="E366" s="37"/>
      <c r="F366" s="37"/>
      <c r="G366" s="37"/>
      <c r="H366" s="37"/>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row>
    <row r="367">
      <c r="A367" s="37"/>
      <c r="B367" s="37"/>
      <c r="C367" s="37"/>
      <c r="D367" s="37"/>
      <c r="E367" s="37"/>
      <c r="F367" s="37"/>
      <c r="G367" s="37"/>
      <c r="H367" s="37"/>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row>
    <row r="368">
      <c r="A368" s="37"/>
      <c r="B368" s="37"/>
      <c r="C368" s="37"/>
      <c r="D368" s="37"/>
      <c r="E368" s="37"/>
      <c r="F368" s="37"/>
      <c r="G368" s="37"/>
      <c r="H368" s="37"/>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row>
    <row r="369">
      <c r="A369" s="37"/>
      <c r="B369" s="37"/>
      <c r="C369" s="37"/>
      <c r="D369" s="37"/>
      <c r="E369" s="37"/>
      <c r="F369" s="37"/>
      <c r="G369" s="37"/>
      <c r="H369" s="37"/>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row>
    <row r="370">
      <c r="A370" s="37"/>
      <c r="B370" s="37"/>
      <c r="C370" s="37"/>
      <c r="D370" s="37"/>
      <c r="E370" s="37"/>
      <c r="F370" s="37"/>
      <c r="G370" s="37"/>
      <c r="H370" s="37"/>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row>
    <row r="371">
      <c r="A371" s="37"/>
      <c r="B371" s="37"/>
      <c r="C371" s="37"/>
      <c r="D371" s="37"/>
      <c r="E371" s="37"/>
      <c r="F371" s="37"/>
      <c r="G371" s="37"/>
      <c r="H371" s="37"/>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row>
    <row r="372">
      <c r="A372" s="37"/>
      <c r="B372" s="37"/>
      <c r="C372" s="37"/>
      <c r="D372" s="37"/>
      <c r="E372" s="37"/>
      <c r="F372" s="37"/>
      <c r="G372" s="37"/>
      <c r="H372" s="37"/>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row>
    <row r="373">
      <c r="A373" s="37"/>
      <c r="B373" s="37"/>
      <c r="C373" s="37"/>
      <c r="D373" s="37"/>
      <c r="E373" s="37"/>
      <c r="F373" s="37"/>
      <c r="G373" s="37"/>
      <c r="H373" s="37"/>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row>
    <row r="374">
      <c r="A374" s="37"/>
      <c r="B374" s="37"/>
      <c r="C374" s="37"/>
      <c r="D374" s="37"/>
      <c r="E374" s="37"/>
      <c r="F374" s="37"/>
      <c r="G374" s="37"/>
      <c r="H374" s="37"/>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row>
    <row r="375">
      <c r="A375" s="37"/>
      <c r="B375" s="37"/>
      <c r="C375" s="37"/>
      <c r="D375" s="37"/>
      <c r="E375" s="37"/>
      <c r="F375" s="37"/>
      <c r="G375" s="37"/>
      <c r="H375" s="37"/>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row>
    <row r="376">
      <c r="A376" s="37"/>
      <c r="B376" s="37"/>
      <c r="C376" s="37"/>
      <c r="D376" s="37"/>
      <c r="E376" s="37"/>
      <c r="F376" s="37"/>
      <c r="G376" s="37"/>
      <c r="H376" s="37"/>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row>
    <row r="377">
      <c r="A377" s="37"/>
      <c r="B377" s="37"/>
      <c r="C377" s="37"/>
      <c r="D377" s="37"/>
      <c r="E377" s="37"/>
      <c r="F377" s="37"/>
      <c r="G377" s="37"/>
      <c r="H377" s="37"/>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row>
    <row r="378">
      <c r="A378" s="37"/>
      <c r="B378" s="37"/>
      <c r="C378" s="37"/>
      <c r="D378" s="37"/>
      <c r="E378" s="37"/>
      <c r="F378" s="37"/>
      <c r="G378" s="37"/>
      <c r="H378" s="37"/>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row>
    <row r="379">
      <c r="A379" s="37"/>
      <c r="B379" s="37"/>
      <c r="C379" s="37"/>
      <c r="D379" s="37"/>
      <c r="E379" s="37"/>
      <c r="F379" s="37"/>
      <c r="G379" s="37"/>
      <c r="H379" s="37"/>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row>
    <row r="380">
      <c r="A380" s="37"/>
      <c r="B380" s="37"/>
      <c r="C380" s="37"/>
      <c r="D380" s="37"/>
      <c r="E380" s="37"/>
      <c r="F380" s="37"/>
      <c r="G380" s="37"/>
      <c r="H380" s="37"/>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row>
    <row r="381">
      <c r="A381" s="37"/>
      <c r="B381" s="37"/>
      <c r="C381" s="37"/>
      <c r="D381" s="37"/>
      <c r="E381" s="37"/>
      <c r="F381" s="37"/>
      <c r="G381" s="37"/>
      <c r="H381" s="37"/>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row>
    <row r="382">
      <c r="A382" s="37"/>
      <c r="B382" s="37"/>
      <c r="C382" s="37"/>
      <c r="D382" s="37"/>
      <c r="E382" s="37"/>
      <c r="F382" s="37"/>
      <c r="G382" s="37"/>
      <c r="H382" s="37"/>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row>
    <row r="383">
      <c r="A383" s="37"/>
      <c r="B383" s="37"/>
      <c r="C383" s="37"/>
      <c r="D383" s="37"/>
      <c r="E383" s="37"/>
      <c r="F383" s="37"/>
      <c r="G383" s="37"/>
      <c r="H383" s="37"/>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row>
    <row r="384">
      <c r="A384" s="37"/>
      <c r="B384" s="37"/>
      <c r="C384" s="37"/>
      <c r="D384" s="37"/>
      <c r="E384" s="37"/>
      <c r="F384" s="37"/>
      <c r="G384" s="37"/>
      <c r="H384" s="37"/>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row>
    <row r="385">
      <c r="A385" s="37"/>
      <c r="B385" s="37"/>
      <c r="C385" s="37"/>
      <c r="D385" s="37"/>
      <c r="E385" s="37"/>
      <c r="F385" s="37"/>
      <c r="G385" s="37"/>
      <c r="H385" s="37"/>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row>
    <row r="386">
      <c r="A386" s="37"/>
      <c r="B386" s="37"/>
      <c r="C386" s="37"/>
      <c r="D386" s="37"/>
      <c r="E386" s="37"/>
      <c r="F386" s="37"/>
      <c r="G386" s="37"/>
      <c r="H386" s="37"/>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row>
    <row r="387">
      <c r="A387" s="37"/>
      <c r="B387" s="37"/>
      <c r="C387" s="37"/>
      <c r="D387" s="37"/>
      <c r="E387" s="37"/>
      <c r="F387" s="37"/>
      <c r="G387" s="37"/>
      <c r="H387" s="37"/>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row>
    <row r="388">
      <c r="A388" s="37"/>
      <c r="B388" s="37"/>
      <c r="C388" s="37"/>
      <c r="D388" s="37"/>
      <c r="E388" s="37"/>
      <c r="F388" s="37"/>
      <c r="G388" s="37"/>
      <c r="H388" s="37"/>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row>
    <row r="389">
      <c r="A389" s="37"/>
      <c r="B389" s="37"/>
      <c r="C389" s="37"/>
      <c r="D389" s="37"/>
      <c r="E389" s="37"/>
      <c r="F389" s="37"/>
      <c r="G389" s="37"/>
      <c r="H389" s="37"/>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row>
    <row r="390">
      <c r="A390" s="37"/>
      <c r="B390" s="37"/>
      <c r="C390" s="37"/>
      <c r="D390" s="37"/>
      <c r="E390" s="37"/>
      <c r="F390" s="37"/>
      <c r="G390" s="37"/>
      <c r="H390" s="37"/>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row>
    <row r="391">
      <c r="A391" s="37"/>
      <c r="B391" s="37"/>
      <c r="C391" s="37"/>
      <c r="D391" s="37"/>
      <c r="E391" s="37"/>
      <c r="F391" s="37"/>
      <c r="G391" s="37"/>
      <c r="H391" s="37"/>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row>
    <row r="392">
      <c r="A392" s="37"/>
      <c r="B392" s="37"/>
      <c r="C392" s="37"/>
      <c r="D392" s="37"/>
      <c r="E392" s="37"/>
      <c r="F392" s="37"/>
      <c r="G392" s="37"/>
      <c r="H392" s="37"/>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row>
    <row r="393">
      <c r="A393" s="37"/>
      <c r="B393" s="37"/>
      <c r="C393" s="37"/>
      <c r="D393" s="37"/>
      <c r="E393" s="37"/>
      <c r="F393" s="37"/>
      <c r="G393" s="37"/>
      <c r="H393" s="37"/>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row>
    <row r="394">
      <c r="A394" s="37"/>
      <c r="B394" s="37"/>
      <c r="C394" s="37"/>
      <c r="D394" s="37"/>
      <c r="E394" s="37"/>
      <c r="F394" s="37"/>
      <c r="G394" s="37"/>
      <c r="H394" s="37"/>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row>
    <row r="395">
      <c r="A395" s="37"/>
      <c r="B395" s="37"/>
      <c r="C395" s="37"/>
      <c r="D395" s="37"/>
      <c r="E395" s="37"/>
      <c r="F395" s="37"/>
      <c r="G395" s="37"/>
      <c r="H395" s="37"/>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row>
    <row r="396">
      <c r="A396" s="37"/>
      <c r="B396" s="37"/>
      <c r="C396" s="37"/>
      <c r="D396" s="37"/>
      <c r="E396" s="37"/>
      <c r="F396" s="37"/>
      <c r="G396" s="37"/>
      <c r="H396" s="37"/>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row>
    <row r="397">
      <c r="A397" s="37"/>
      <c r="B397" s="37"/>
      <c r="C397" s="37"/>
      <c r="D397" s="37"/>
      <c r="E397" s="37"/>
      <c r="F397" s="37"/>
      <c r="G397" s="37"/>
      <c r="H397" s="37"/>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row>
    <row r="398">
      <c r="A398" s="37"/>
      <c r="B398" s="37"/>
      <c r="C398" s="37"/>
      <c r="D398" s="37"/>
      <c r="E398" s="37"/>
      <c r="F398" s="37"/>
      <c r="G398" s="37"/>
      <c r="H398" s="37"/>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row>
    <row r="399">
      <c r="A399" s="37"/>
      <c r="B399" s="37"/>
      <c r="C399" s="37"/>
      <c r="D399" s="37"/>
      <c r="E399" s="37"/>
      <c r="F399" s="37"/>
      <c r="G399" s="37"/>
      <c r="H399" s="37"/>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row>
    <row r="400">
      <c r="A400" s="37"/>
      <c r="B400" s="37"/>
      <c r="C400" s="37"/>
      <c r="D400" s="37"/>
      <c r="E400" s="37"/>
      <c r="F400" s="37"/>
      <c r="G400" s="37"/>
      <c r="H400" s="37"/>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row>
    <row r="401">
      <c r="A401" s="37"/>
      <c r="B401" s="37"/>
      <c r="C401" s="37"/>
      <c r="D401" s="37"/>
      <c r="E401" s="37"/>
      <c r="F401" s="37"/>
      <c r="G401" s="37"/>
      <c r="H401" s="37"/>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row>
    <row r="402">
      <c r="A402" s="37"/>
      <c r="B402" s="37"/>
      <c r="C402" s="37"/>
      <c r="D402" s="37"/>
      <c r="E402" s="37"/>
      <c r="F402" s="37"/>
      <c r="G402" s="37"/>
      <c r="H402" s="37"/>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row>
    <row r="403">
      <c r="A403" s="37"/>
      <c r="B403" s="37"/>
      <c r="C403" s="37"/>
      <c r="D403" s="37"/>
      <c r="E403" s="37"/>
      <c r="F403" s="37"/>
      <c r="G403" s="37"/>
      <c r="H403" s="37"/>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row>
    <row r="404">
      <c r="A404" s="37"/>
      <c r="B404" s="37"/>
      <c r="C404" s="37"/>
      <c r="D404" s="37"/>
      <c r="E404" s="37"/>
      <c r="F404" s="37"/>
      <c r="G404" s="37"/>
      <c r="H404" s="37"/>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row>
    <row r="405">
      <c r="A405" s="37"/>
      <c r="B405" s="37"/>
      <c r="C405" s="37"/>
      <c r="D405" s="37"/>
      <c r="E405" s="37"/>
      <c r="F405" s="37"/>
      <c r="G405" s="37"/>
      <c r="H405" s="37"/>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row>
    <row r="406">
      <c r="A406" s="37"/>
      <c r="B406" s="37"/>
      <c r="C406" s="37"/>
      <c r="D406" s="37"/>
      <c r="E406" s="37"/>
      <c r="F406" s="37"/>
      <c r="G406" s="37"/>
      <c r="H406" s="37"/>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row>
    <row r="407">
      <c r="A407" s="37"/>
      <c r="B407" s="37"/>
      <c r="C407" s="37"/>
      <c r="D407" s="37"/>
      <c r="E407" s="37"/>
      <c r="F407" s="37"/>
      <c r="G407" s="37"/>
      <c r="H407" s="37"/>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row>
    <row r="408">
      <c r="A408" s="37"/>
      <c r="B408" s="37"/>
      <c r="C408" s="37"/>
      <c r="D408" s="37"/>
      <c r="E408" s="37"/>
      <c r="F408" s="37"/>
      <c r="G408" s="37"/>
      <c r="H408" s="37"/>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row>
    <row r="409">
      <c r="A409" s="37"/>
      <c r="B409" s="37"/>
      <c r="C409" s="37"/>
      <c r="D409" s="37"/>
      <c r="E409" s="37"/>
      <c r="F409" s="37"/>
      <c r="G409" s="37"/>
      <c r="H409" s="37"/>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row>
    <row r="410">
      <c r="A410" s="37"/>
      <c r="B410" s="37"/>
      <c r="C410" s="37"/>
      <c r="D410" s="37"/>
      <c r="E410" s="37"/>
      <c r="F410" s="37"/>
      <c r="G410" s="37"/>
      <c r="H410" s="37"/>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row>
    <row r="411">
      <c r="A411" s="37"/>
      <c r="B411" s="37"/>
      <c r="C411" s="37"/>
      <c r="D411" s="37"/>
      <c r="E411" s="37"/>
      <c r="F411" s="37"/>
      <c r="G411" s="37"/>
      <c r="H411" s="37"/>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row>
    <row r="412">
      <c r="A412" s="37"/>
      <c r="B412" s="37"/>
      <c r="C412" s="37"/>
      <c r="D412" s="37"/>
      <c r="E412" s="37"/>
      <c r="F412" s="37"/>
      <c r="G412" s="37"/>
      <c r="H412" s="37"/>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row>
    <row r="413">
      <c r="A413" s="37"/>
      <c r="B413" s="37"/>
      <c r="C413" s="37"/>
      <c r="D413" s="37"/>
      <c r="E413" s="37"/>
      <c r="F413" s="37"/>
      <c r="G413" s="37"/>
      <c r="H413" s="37"/>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row>
    <row r="414">
      <c r="A414" s="37"/>
      <c r="B414" s="37"/>
      <c r="C414" s="37"/>
      <c r="D414" s="37"/>
      <c r="E414" s="37"/>
      <c r="F414" s="37"/>
      <c r="G414" s="37"/>
      <c r="H414" s="37"/>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row>
    <row r="415">
      <c r="A415" s="37"/>
      <c r="B415" s="37"/>
      <c r="C415" s="37"/>
      <c r="D415" s="37"/>
      <c r="E415" s="37"/>
      <c r="F415" s="37"/>
      <c r="G415" s="37"/>
      <c r="H415" s="37"/>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row>
    <row r="416">
      <c r="A416" s="37"/>
      <c r="B416" s="37"/>
      <c r="C416" s="37"/>
      <c r="D416" s="37"/>
      <c r="E416" s="37"/>
      <c r="F416" s="37"/>
      <c r="G416" s="37"/>
      <c r="H416" s="37"/>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row>
    <row r="417">
      <c r="A417" s="37"/>
      <c r="B417" s="37"/>
      <c r="C417" s="37"/>
      <c r="D417" s="37"/>
      <c r="E417" s="37"/>
      <c r="F417" s="37"/>
      <c r="G417" s="37"/>
      <c r="H417" s="37"/>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row>
    <row r="418">
      <c r="A418" s="37"/>
      <c r="B418" s="37"/>
      <c r="C418" s="37"/>
      <c r="D418" s="37"/>
      <c r="E418" s="37"/>
      <c r="F418" s="37"/>
      <c r="G418" s="37"/>
      <c r="H418" s="37"/>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row>
    <row r="419">
      <c r="A419" s="37"/>
      <c r="B419" s="37"/>
      <c r="C419" s="37"/>
      <c r="D419" s="37"/>
      <c r="E419" s="37"/>
      <c r="F419" s="37"/>
      <c r="G419" s="37"/>
      <c r="H419" s="37"/>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row>
    <row r="420">
      <c r="A420" s="37"/>
      <c r="B420" s="37"/>
      <c r="C420" s="37"/>
      <c r="D420" s="37"/>
      <c r="E420" s="37"/>
      <c r="F420" s="37"/>
      <c r="G420" s="37"/>
      <c r="H420" s="37"/>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row>
    <row r="421">
      <c r="A421" s="37"/>
      <c r="B421" s="37"/>
      <c r="C421" s="37"/>
      <c r="D421" s="37"/>
      <c r="E421" s="37"/>
      <c r="F421" s="37"/>
      <c r="G421" s="37"/>
      <c r="H421" s="37"/>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row>
    <row r="422">
      <c r="A422" s="37"/>
      <c r="B422" s="37"/>
      <c r="C422" s="37"/>
      <c r="D422" s="37"/>
      <c r="E422" s="37"/>
      <c r="F422" s="37"/>
      <c r="G422" s="37"/>
      <c r="H422" s="37"/>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row>
    <row r="423">
      <c r="A423" s="37"/>
      <c r="B423" s="37"/>
      <c r="C423" s="37"/>
      <c r="D423" s="37"/>
      <c r="E423" s="37"/>
      <c r="F423" s="37"/>
      <c r="G423" s="37"/>
      <c r="H423" s="37"/>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row>
    <row r="424">
      <c r="A424" s="37"/>
      <c r="B424" s="37"/>
      <c r="C424" s="37"/>
      <c r="D424" s="37"/>
      <c r="E424" s="37"/>
      <c r="F424" s="37"/>
      <c r="G424" s="37"/>
      <c r="H424" s="37"/>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row>
    <row r="425">
      <c r="A425" s="37"/>
      <c r="B425" s="37"/>
      <c r="C425" s="37"/>
      <c r="D425" s="37"/>
      <c r="E425" s="37"/>
      <c r="F425" s="37"/>
      <c r="G425" s="37"/>
      <c r="H425" s="37"/>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row>
    <row r="426">
      <c r="A426" s="37"/>
      <c r="B426" s="37"/>
      <c r="C426" s="37"/>
      <c r="D426" s="37"/>
      <c r="E426" s="37"/>
      <c r="F426" s="37"/>
      <c r="G426" s="37"/>
      <c r="H426" s="37"/>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row>
    <row r="427">
      <c r="A427" s="37"/>
      <c r="B427" s="37"/>
      <c r="C427" s="37"/>
      <c r="D427" s="37"/>
      <c r="E427" s="37"/>
      <c r="F427" s="37"/>
      <c r="G427" s="37"/>
      <c r="H427" s="37"/>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row>
    <row r="428">
      <c r="A428" s="37"/>
      <c r="B428" s="37"/>
      <c r="C428" s="37"/>
      <c r="D428" s="37"/>
      <c r="E428" s="37"/>
      <c r="F428" s="37"/>
      <c r="G428" s="37"/>
      <c r="H428" s="37"/>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row>
    <row r="429">
      <c r="A429" s="37"/>
      <c r="B429" s="37"/>
      <c r="C429" s="37"/>
      <c r="D429" s="37"/>
      <c r="E429" s="37"/>
      <c r="F429" s="37"/>
      <c r="G429" s="37"/>
      <c r="H429" s="37"/>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row>
    <row r="430">
      <c r="A430" s="37"/>
      <c r="B430" s="37"/>
      <c r="C430" s="37"/>
      <c r="D430" s="37"/>
      <c r="E430" s="37"/>
      <c r="F430" s="37"/>
      <c r="G430" s="37"/>
      <c r="H430" s="37"/>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row>
    <row r="431">
      <c r="A431" s="37"/>
      <c r="B431" s="37"/>
      <c r="C431" s="37"/>
      <c r="D431" s="37"/>
      <c r="E431" s="37"/>
      <c r="F431" s="37"/>
      <c r="G431" s="37"/>
      <c r="H431" s="37"/>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row>
    <row r="432">
      <c r="A432" s="37"/>
      <c r="B432" s="37"/>
      <c r="C432" s="37"/>
      <c r="D432" s="37"/>
      <c r="E432" s="37"/>
      <c r="F432" s="37"/>
      <c r="G432" s="37"/>
      <c r="H432" s="37"/>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row>
    <row r="433">
      <c r="A433" s="37"/>
      <c r="B433" s="37"/>
      <c r="C433" s="37"/>
      <c r="D433" s="37"/>
      <c r="E433" s="37"/>
      <c r="F433" s="37"/>
      <c r="G433" s="37"/>
      <c r="H433" s="37"/>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row>
    <row r="434">
      <c r="A434" s="37"/>
      <c r="B434" s="37"/>
      <c r="C434" s="37"/>
      <c r="D434" s="37"/>
      <c r="E434" s="37"/>
      <c r="F434" s="37"/>
      <c r="G434" s="37"/>
      <c r="H434" s="37"/>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row>
    <row r="435">
      <c r="A435" s="37"/>
      <c r="B435" s="37"/>
      <c r="C435" s="37"/>
      <c r="D435" s="37"/>
      <c r="E435" s="37"/>
      <c r="F435" s="37"/>
      <c r="G435" s="37"/>
      <c r="H435" s="37"/>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row>
    <row r="436">
      <c r="A436" s="37"/>
      <c r="B436" s="37"/>
      <c r="C436" s="37"/>
      <c r="D436" s="37"/>
      <c r="E436" s="37"/>
      <c r="F436" s="37"/>
      <c r="G436" s="37"/>
      <c r="H436" s="37"/>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row>
    <row r="437">
      <c r="A437" s="37"/>
      <c r="B437" s="37"/>
      <c r="C437" s="37"/>
      <c r="D437" s="37"/>
      <c r="E437" s="37"/>
      <c r="F437" s="37"/>
      <c r="G437" s="37"/>
      <c r="H437" s="37"/>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row>
    <row r="438">
      <c r="A438" s="37"/>
      <c r="B438" s="37"/>
      <c r="C438" s="37"/>
      <c r="D438" s="37"/>
      <c r="E438" s="37"/>
      <c r="F438" s="37"/>
      <c r="G438" s="37"/>
      <c r="H438" s="37"/>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row>
    <row r="439">
      <c r="A439" s="37"/>
      <c r="B439" s="37"/>
      <c r="C439" s="37"/>
      <c r="D439" s="37"/>
      <c r="E439" s="37"/>
      <c r="F439" s="37"/>
      <c r="G439" s="37"/>
      <c r="H439" s="37"/>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row>
    <row r="440">
      <c r="A440" s="37"/>
      <c r="B440" s="37"/>
      <c r="C440" s="37"/>
      <c r="D440" s="37"/>
      <c r="E440" s="37"/>
      <c r="F440" s="37"/>
      <c r="G440" s="37"/>
      <c r="H440" s="37"/>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row>
    <row r="441">
      <c r="A441" s="37"/>
      <c r="B441" s="37"/>
      <c r="C441" s="37"/>
      <c r="D441" s="37"/>
      <c r="E441" s="37"/>
      <c r="F441" s="37"/>
      <c r="G441" s="37"/>
      <c r="H441" s="37"/>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row>
    <row r="442">
      <c r="A442" s="37"/>
      <c r="B442" s="37"/>
      <c r="C442" s="37"/>
      <c r="D442" s="37"/>
      <c r="E442" s="37"/>
      <c r="F442" s="37"/>
      <c r="G442" s="37"/>
      <c r="H442" s="37"/>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row>
    <row r="443">
      <c r="A443" s="37"/>
      <c r="B443" s="37"/>
      <c r="C443" s="37"/>
      <c r="D443" s="37"/>
      <c r="E443" s="37"/>
      <c r="F443" s="37"/>
      <c r="G443" s="37"/>
      <c r="H443" s="37"/>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row>
    <row r="444">
      <c r="A444" s="37"/>
      <c r="B444" s="37"/>
      <c r="C444" s="37"/>
      <c r="D444" s="37"/>
      <c r="E444" s="37"/>
      <c r="F444" s="37"/>
      <c r="G444" s="37"/>
      <c r="H444" s="37"/>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row>
    <row r="445">
      <c r="A445" s="37"/>
      <c r="B445" s="37"/>
      <c r="C445" s="37"/>
      <c r="D445" s="37"/>
      <c r="E445" s="37"/>
      <c r="F445" s="37"/>
      <c r="G445" s="37"/>
      <c r="H445" s="37"/>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row>
    <row r="446">
      <c r="A446" s="37"/>
      <c r="B446" s="37"/>
      <c r="C446" s="37"/>
      <c r="D446" s="37"/>
      <c r="E446" s="37"/>
      <c r="F446" s="37"/>
      <c r="G446" s="37"/>
      <c r="H446" s="37"/>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row>
    <row r="447">
      <c r="A447" s="37"/>
      <c r="B447" s="37"/>
      <c r="C447" s="37"/>
      <c r="D447" s="37"/>
      <c r="E447" s="37"/>
      <c r="F447" s="37"/>
      <c r="G447" s="37"/>
      <c r="H447" s="37"/>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row>
    <row r="448">
      <c r="A448" s="37"/>
      <c r="B448" s="37"/>
      <c r="C448" s="37"/>
      <c r="D448" s="37"/>
      <c r="E448" s="37"/>
      <c r="F448" s="37"/>
      <c r="G448" s="37"/>
      <c r="H448" s="37"/>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row>
    <row r="449">
      <c r="A449" s="37"/>
      <c r="B449" s="37"/>
      <c r="C449" s="37"/>
      <c r="D449" s="37"/>
      <c r="E449" s="37"/>
      <c r="F449" s="37"/>
      <c r="G449" s="37"/>
      <c r="H449" s="37"/>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row>
    <row r="450">
      <c r="A450" s="37"/>
      <c r="B450" s="37"/>
      <c r="C450" s="37"/>
      <c r="D450" s="37"/>
      <c r="E450" s="37"/>
      <c r="F450" s="37"/>
      <c r="G450" s="37"/>
      <c r="H450" s="37"/>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row>
    <row r="451">
      <c r="A451" s="37"/>
      <c r="B451" s="37"/>
      <c r="C451" s="37"/>
      <c r="D451" s="37"/>
      <c r="E451" s="37"/>
      <c r="F451" s="37"/>
      <c r="G451" s="37"/>
      <c r="H451" s="37"/>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row>
    <row r="452">
      <c r="A452" s="37"/>
      <c r="B452" s="37"/>
      <c r="C452" s="37"/>
      <c r="D452" s="37"/>
      <c r="E452" s="37"/>
      <c r="F452" s="37"/>
      <c r="G452" s="37"/>
      <c r="H452" s="37"/>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row>
    <row r="453">
      <c r="A453" s="37"/>
      <c r="B453" s="37"/>
      <c r="C453" s="37"/>
      <c r="D453" s="37"/>
      <c r="E453" s="37"/>
      <c r="F453" s="37"/>
      <c r="G453" s="37"/>
      <c r="H453" s="37"/>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row>
    <row r="454">
      <c r="A454" s="37"/>
      <c r="B454" s="37"/>
      <c r="C454" s="37"/>
      <c r="D454" s="37"/>
      <c r="E454" s="37"/>
      <c r="F454" s="37"/>
      <c r="G454" s="37"/>
      <c r="H454" s="37"/>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row>
    <row r="455">
      <c r="A455" s="37"/>
      <c r="B455" s="37"/>
      <c r="C455" s="37"/>
      <c r="D455" s="37"/>
      <c r="E455" s="37"/>
      <c r="F455" s="37"/>
      <c r="G455" s="37"/>
      <c r="H455" s="37"/>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row>
    <row r="456">
      <c r="A456" s="37"/>
      <c r="B456" s="37"/>
      <c r="C456" s="37"/>
      <c r="D456" s="37"/>
      <c r="E456" s="37"/>
      <c r="F456" s="37"/>
      <c r="G456" s="37"/>
      <c r="H456" s="37"/>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row>
    <row r="457">
      <c r="A457" s="37"/>
      <c r="B457" s="37"/>
      <c r="C457" s="37"/>
      <c r="D457" s="37"/>
      <c r="E457" s="37"/>
      <c r="F457" s="37"/>
      <c r="G457" s="37"/>
      <c r="H457" s="37"/>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row>
    <row r="458">
      <c r="A458" s="37"/>
      <c r="B458" s="37"/>
      <c r="C458" s="37"/>
      <c r="D458" s="37"/>
      <c r="E458" s="37"/>
      <c r="F458" s="37"/>
      <c r="G458" s="37"/>
      <c r="H458" s="37"/>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row>
    <row r="459">
      <c r="A459" s="37"/>
      <c r="B459" s="37"/>
      <c r="C459" s="37"/>
      <c r="D459" s="37"/>
      <c r="E459" s="37"/>
      <c r="F459" s="37"/>
      <c r="G459" s="37"/>
      <c r="H459" s="37"/>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row>
    <row r="460">
      <c r="A460" s="37"/>
      <c r="B460" s="37"/>
      <c r="C460" s="37"/>
      <c r="D460" s="37"/>
      <c r="E460" s="37"/>
      <c r="F460" s="37"/>
      <c r="G460" s="37"/>
      <c r="H460" s="37"/>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row>
    <row r="461">
      <c r="A461" s="37"/>
      <c r="B461" s="37"/>
      <c r="C461" s="37"/>
      <c r="D461" s="37"/>
      <c r="E461" s="37"/>
      <c r="F461" s="37"/>
      <c r="G461" s="37"/>
      <c r="H461" s="37"/>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row>
    <row r="462">
      <c r="A462" s="37"/>
      <c r="B462" s="37"/>
      <c r="C462" s="37"/>
      <c r="D462" s="37"/>
      <c r="E462" s="37"/>
      <c r="F462" s="37"/>
      <c r="G462" s="37"/>
      <c r="H462" s="37"/>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row>
    <row r="463">
      <c r="A463" s="37"/>
      <c r="B463" s="37"/>
      <c r="C463" s="37"/>
      <c r="D463" s="37"/>
      <c r="E463" s="37"/>
      <c r="F463" s="37"/>
      <c r="G463" s="37"/>
      <c r="H463" s="37"/>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row>
    <row r="464">
      <c r="A464" s="37"/>
      <c r="B464" s="37"/>
      <c r="C464" s="37"/>
      <c r="D464" s="37"/>
      <c r="E464" s="37"/>
      <c r="F464" s="37"/>
      <c r="G464" s="37"/>
      <c r="H464" s="37"/>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row>
    <row r="465">
      <c r="A465" s="37"/>
      <c r="B465" s="37"/>
      <c r="C465" s="37"/>
      <c r="D465" s="37"/>
      <c r="E465" s="37"/>
      <c r="F465" s="37"/>
      <c r="G465" s="37"/>
      <c r="H465" s="37"/>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row>
    <row r="466">
      <c r="A466" s="37"/>
      <c r="B466" s="37"/>
      <c r="C466" s="37"/>
      <c r="D466" s="37"/>
      <c r="E466" s="37"/>
      <c r="F466" s="37"/>
      <c r="G466" s="37"/>
      <c r="H466" s="37"/>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row>
    <row r="467">
      <c r="A467" s="37"/>
      <c r="B467" s="37"/>
      <c r="C467" s="37"/>
      <c r="D467" s="37"/>
      <c r="E467" s="37"/>
      <c r="F467" s="37"/>
      <c r="G467" s="37"/>
      <c r="H467" s="37"/>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row>
    <row r="468">
      <c r="A468" s="37"/>
      <c r="B468" s="37"/>
      <c r="C468" s="37"/>
      <c r="D468" s="37"/>
      <c r="E468" s="37"/>
      <c r="F468" s="37"/>
      <c r="G468" s="37"/>
      <c r="H468" s="37"/>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row>
    <row r="469">
      <c r="A469" s="37"/>
      <c r="B469" s="37"/>
      <c r="C469" s="37"/>
      <c r="D469" s="37"/>
      <c r="E469" s="37"/>
      <c r="F469" s="37"/>
      <c r="G469" s="37"/>
      <c r="H469" s="37"/>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row>
    <row r="470">
      <c r="A470" s="37"/>
      <c r="B470" s="37"/>
      <c r="C470" s="37"/>
      <c r="D470" s="37"/>
      <c r="E470" s="37"/>
      <c r="F470" s="37"/>
      <c r="G470" s="37"/>
      <c r="H470" s="37"/>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row>
    <row r="471">
      <c r="A471" s="37"/>
      <c r="B471" s="37"/>
      <c r="C471" s="37"/>
      <c r="D471" s="37"/>
      <c r="E471" s="37"/>
      <c r="F471" s="37"/>
      <c r="G471" s="37"/>
      <c r="H471" s="37"/>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row>
    <row r="472">
      <c r="A472" s="37"/>
      <c r="B472" s="37"/>
      <c r="C472" s="37"/>
      <c r="D472" s="37"/>
      <c r="E472" s="37"/>
      <c r="F472" s="37"/>
      <c r="G472" s="37"/>
      <c r="H472" s="37"/>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row>
    <row r="473">
      <c r="A473" s="37"/>
      <c r="B473" s="37"/>
      <c r="C473" s="37"/>
      <c r="D473" s="37"/>
      <c r="E473" s="37"/>
      <c r="F473" s="37"/>
      <c r="G473" s="37"/>
      <c r="H473" s="37"/>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row>
    <row r="474">
      <c r="A474" s="37"/>
      <c r="B474" s="37"/>
      <c r="C474" s="37"/>
      <c r="D474" s="37"/>
      <c r="E474" s="37"/>
      <c r="F474" s="37"/>
      <c r="G474" s="37"/>
      <c r="H474" s="37"/>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row>
    <row r="475">
      <c r="A475" s="37"/>
      <c r="B475" s="37"/>
      <c r="C475" s="37"/>
      <c r="D475" s="37"/>
      <c r="E475" s="37"/>
      <c r="F475" s="37"/>
      <c r="G475" s="37"/>
      <c r="H475" s="37"/>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row>
    <row r="476">
      <c r="A476" s="37"/>
      <c r="B476" s="37"/>
      <c r="C476" s="37"/>
      <c r="D476" s="37"/>
      <c r="E476" s="37"/>
      <c r="F476" s="37"/>
      <c r="G476" s="37"/>
      <c r="H476" s="37"/>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row>
    <row r="477">
      <c r="A477" s="37"/>
      <c r="B477" s="37"/>
      <c r="C477" s="37"/>
      <c r="D477" s="37"/>
      <c r="E477" s="37"/>
      <c r="F477" s="37"/>
      <c r="G477" s="37"/>
      <c r="H477" s="37"/>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row>
    <row r="478">
      <c r="A478" s="37"/>
      <c r="B478" s="37"/>
      <c r="C478" s="37"/>
      <c r="D478" s="37"/>
      <c r="E478" s="37"/>
      <c r="F478" s="37"/>
      <c r="G478" s="37"/>
      <c r="H478" s="37"/>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row>
    <row r="479">
      <c r="A479" s="37"/>
      <c r="B479" s="37"/>
      <c r="C479" s="37"/>
      <c r="D479" s="37"/>
      <c r="E479" s="37"/>
      <c r="F479" s="37"/>
      <c r="G479" s="37"/>
      <c r="H479" s="37"/>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row>
    <row r="480">
      <c r="A480" s="37"/>
      <c r="B480" s="37"/>
      <c r="C480" s="37"/>
      <c r="D480" s="37"/>
      <c r="E480" s="37"/>
      <c r="F480" s="37"/>
      <c r="G480" s="37"/>
      <c r="H480" s="37"/>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row>
    <row r="481">
      <c r="A481" s="37"/>
      <c r="B481" s="37"/>
      <c r="C481" s="37"/>
      <c r="D481" s="37"/>
      <c r="E481" s="37"/>
      <c r="F481" s="37"/>
      <c r="G481" s="37"/>
      <c r="H481" s="37"/>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row>
    <row r="482">
      <c r="A482" s="37"/>
      <c r="B482" s="37"/>
      <c r="C482" s="37"/>
      <c r="D482" s="37"/>
      <c r="E482" s="37"/>
      <c r="F482" s="37"/>
      <c r="G482" s="37"/>
      <c r="H482" s="37"/>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row>
    <row r="483">
      <c r="A483" s="37"/>
      <c r="B483" s="37"/>
      <c r="C483" s="37"/>
      <c r="D483" s="37"/>
      <c r="E483" s="37"/>
      <c r="F483" s="37"/>
      <c r="G483" s="37"/>
      <c r="H483" s="37"/>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row>
    <row r="484">
      <c r="A484" s="37"/>
      <c r="B484" s="37"/>
      <c r="C484" s="37"/>
      <c r="D484" s="37"/>
      <c r="E484" s="37"/>
      <c r="F484" s="37"/>
      <c r="G484" s="37"/>
      <c r="H484" s="37"/>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row>
    <row r="485">
      <c r="A485" s="37"/>
      <c r="B485" s="37"/>
      <c r="C485" s="37"/>
      <c r="D485" s="37"/>
      <c r="E485" s="37"/>
      <c r="F485" s="37"/>
      <c r="G485" s="37"/>
      <c r="H485" s="37"/>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row>
    <row r="486">
      <c r="A486" s="37"/>
      <c r="B486" s="37"/>
      <c r="C486" s="37"/>
      <c r="D486" s="37"/>
      <c r="E486" s="37"/>
      <c r="F486" s="37"/>
      <c r="G486" s="37"/>
      <c r="H486" s="37"/>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row>
    <row r="487">
      <c r="A487" s="37"/>
      <c r="B487" s="37"/>
      <c r="C487" s="37"/>
      <c r="D487" s="37"/>
      <c r="E487" s="37"/>
      <c r="F487" s="37"/>
      <c r="G487" s="37"/>
      <c r="H487" s="37"/>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row>
    <row r="488">
      <c r="A488" s="37"/>
      <c r="B488" s="37"/>
      <c r="C488" s="37"/>
      <c r="D488" s="37"/>
      <c r="E488" s="37"/>
      <c r="F488" s="37"/>
      <c r="G488" s="37"/>
      <c r="H488" s="37"/>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row>
    <row r="489">
      <c r="A489" s="37"/>
      <c r="B489" s="37"/>
      <c r="C489" s="37"/>
      <c r="D489" s="37"/>
      <c r="E489" s="37"/>
      <c r="F489" s="37"/>
      <c r="G489" s="37"/>
      <c r="H489" s="37"/>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row>
    <row r="490">
      <c r="A490" s="37"/>
      <c r="B490" s="37"/>
      <c r="C490" s="37"/>
      <c r="D490" s="37"/>
      <c r="E490" s="37"/>
      <c r="F490" s="37"/>
      <c r="G490" s="37"/>
      <c r="H490" s="37"/>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row>
    <row r="491">
      <c r="A491" s="37"/>
      <c r="B491" s="37"/>
      <c r="C491" s="37"/>
      <c r="D491" s="37"/>
      <c r="E491" s="37"/>
      <c r="F491" s="37"/>
      <c r="G491" s="37"/>
      <c r="H491" s="37"/>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row>
    <row r="492">
      <c r="A492" s="37"/>
      <c r="B492" s="37"/>
      <c r="C492" s="37"/>
      <c r="D492" s="37"/>
      <c r="E492" s="37"/>
      <c r="F492" s="37"/>
      <c r="G492" s="37"/>
      <c r="H492" s="37"/>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row>
    <row r="493">
      <c r="A493" s="37"/>
      <c r="B493" s="37"/>
      <c r="C493" s="37"/>
      <c r="D493" s="37"/>
      <c r="E493" s="37"/>
      <c r="F493" s="37"/>
      <c r="G493" s="37"/>
      <c r="H493" s="37"/>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row>
    <row r="494">
      <c r="A494" s="37"/>
      <c r="B494" s="37"/>
      <c r="C494" s="37"/>
      <c r="D494" s="37"/>
      <c r="E494" s="37"/>
      <c r="F494" s="37"/>
      <c r="G494" s="37"/>
      <c r="H494" s="37"/>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row>
    <row r="495">
      <c r="A495" s="37"/>
      <c r="B495" s="37"/>
      <c r="C495" s="37"/>
      <c r="D495" s="37"/>
      <c r="E495" s="37"/>
      <c r="F495" s="37"/>
      <c r="G495" s="37"/>
      <c r="H495" s="37"/>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row>
    <row r="496">
      <c r="A496" s="37"/>
      <c r="B496" s="37"/>
      <c r="C496" s="37"/>
      <c r="D496" s="37"/>
      <c r="E496" s="37"/>
      <c r="F496" s="37"/>
      <c r="G496" s="37"/>
      <c r="H496" s="37"/>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row>
    <row r="497">
      <c r="A497" s="37"/>
      <c r="B497" s="37"/>
      <c r="C497" s="37"/>
      <c r="D497" s="37"/>
      <c r="E497" s="37"/>
      <c r="F497" s="37"/>
      <c r="G497" s="37"/>
      <c r="H497" s="37"/>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row>
    <row r="498">
      <c r="A498" s="37"/>
      <c r="B498" s="37"/>
      <c r="C498" s="37"/>
      <c r="D498" s="37"/>
      <c r="E498" s="37"/>
      <c r="F498" s="37"/>
      <c r="G498" s="37"/>
      <c r="H498" s="37"/>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row>
    <row r="499">
      <c r="A499" s="37"/>
      <c r="B499" s="37"/>
      <c r="C499" s="37"/>
      <c r="D499" s="37"/>
      <c r="E499" s="37"/>
      <c r="F499" s="37"/>
      <c r="G499" s="37"/>
      <c r="H499" s="37"/>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row>
    <row r="500">
      <c r="A500" s="37"/>
      <c r="B500" s="37"/>
      <c r="C500" s="37"/>
      <c r="D500" s="37"/>
      <c r="E500" s="37"/>
      <c r="F500" s="37"/>
      <c r="G500" s="37"/>
      <c r="H500" s="37"/>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row>
    <row r="501">
      <c r="A501" s="37"/>
      <c r="B501" s="37"/>
      <c r="C501" s="37"/>
      <c r="D501" s="37"/>
      <c r="E501" s="37"/>
      <c r="F501" s="37"/>
      <c r="G501" s="37"/>
      <c r="H501" s="37"/>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row>
    <row r="502">
      <c r="A502" s="37"/>
      <c r="B502" s="37"/>
      <c r="C502" s="37"/>
      <c r="D502" s="37"/>
      <c r="E502" s="37"/>
      <c r="F502" s="37"/>
      <c r="G502" s="37"/>
      <c r="H502" s="37"/>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row>
    <row r="503">
      <c r="A503" s="37"/>
      <c r="B503" s="37"/>
      <c r="C503" s="37"/>
      <c r="D503" s="37"/>
      <c r="E503" s="37"/>
      <c r="F503" s="37"/>
      <c r="G503" s="37"/>
      <c r="H503" s="37"/>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row>
    <row r="504">
      <c r="A504" s="37"/>
      <c r="B504" s="37"/>
      <c r="C504" s="37"/>
      <c r="D504" s="37"/>
      <c r="E504" s="37"/>
      <c r="F504" s="37"/>
      <c r="G504" s="37"/>
      <c r="H504" s="37"/>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row>
    <row r="505">
      <c r="A505" s="37"/>
      <c r="B505" s="37"/>
      <c r="C505" s="37"/>
      <c r="D505" s="37"/>
      <c r="E505" s="37"/>
      <c r="F505" s="37"/>
      <c r="G505" s="37"/>
      <c r="H505" s="37"/>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row>
    <row r="506">
      <c r="A506" s="37"/>
      <c r="B506" s="37"/>
      <c r="C506" s="37"/>
      <c r="D506" s="37"/>
      <c r="E506" s="37"/>
      <c r="F506" s="37"/>
      <c r="G506" s="37"/>
      <c r="H506" s="37"/>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row>
    <row r="507">
      <c r="A507" s="37"/>
      <c r="B507" s="37"/>
      <c r="C507" s="37"/>
      <c r="D507" s="37"/>
      <c r="E507" s="37"/>
      <c r="F507" s="37"/>
      <c r="G507" s="37"/>
      <c r="H507" s="37"/>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row>
    <row r="508">
      <c r="A508" s="37"/>
      <c r="B508" s="37"/>
      <c r="C508" s="37"/>
      <c r="D508" s="37"/>
      <c r="E508" s="37"/>
      <c r="F508" s="37"/>
      <c r="G508" s="37"/>
      <c r="H508" s="37"/>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row>
    <row r="509">
      <c r="A509" s="37"/>
      <c r="B509" s="37"/>
      <c r="C509" s="37"/>
      <c r="D509" s="37"/>
      <c r="E509" s="37"/>
      <c r="F509" s="37"/>
      <c r="G509" s="37"/>
      <c r="H509" s="37"/>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row>
    <row r="510">
      <c r="A510" s="37"/>
      <c r="B510" s="37"/>
      <c r="C510" s="37"/>
      <c r="D510" s="37"/>
      <c r="E510" s="37"/>
      <c r="F510" s="37"/>
      <c r="G510" s="37"/>
      <c r="H510" s="37"/>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row>
    <row r="511">
      <c r="A511" s="37"/>
      <c r="B511" s="37"/>
      <c r="C511" s="37"/>
      <c r="D511" s="37"/>
      <c r="E511" s="37"/>
      <c r="F511" s="37"/>
      <c r="G511" s="37"/>
      <c r="H511" s="37"/>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row>
    <row r="512">
      <c r="A512" s="37"/>
      <c r="B512" s="37"/>
      <c r="C512" s="37"/>
      <c r="D512" s="37"/>
      <c r="E512" s="37"/>
      <c r="F512" s="37"/>
      <c r="G512" s="37"/>
      <c r="H512" s="37"/>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row>
    <row r="513">
      <c r="A513" s="37"/>
      <c r="B513" s="37"/>
      <c r="C513" s="37"/>
      <c r="D513" s="37"/>
      <c r="E513" s="37"/>
      <c r="F513" s="37"/>
      <c r="G513" s="37"/>
      <c r="H513" s="37"/>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row>
    <row r="514">
      <c r="A514" s="37"/>
      <c r="B514" s="37"/>
      <c r="C514" s="37"/>
      <c r="D514" s="37"/>
      <c r="E514" s="37"/>
      <c r="F514" s="37"/>
      <c r="G514" s="37"/>
      <c r="H514" s="37"/>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row>
    <row r="515">
      <c r="A515" s="37"/>
      <c r="B515" s="37"/>
      <c r="C515" s="37"/>
      <c r="D515" s="37"/>
      <c r="E515" s="37"/>
      <c r="F515" s="37"/>
      <c r="G515" s="37"/>
      <c r="H515" s="37"/>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row>
    <row r="516">
      <c r="A516" s="37"/>
      <c r="B516" s="37"/>
      <c r="C516" s="37"/>
      <c r="D516" s="37"/>
      <c r="E516" s="37"/>
      <c r="F516" s="37"/>
      <c r="G516" s="37"/>
      <c r="H516" s="37"/>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row>
    <row r="517">
      <c r="A517" s="37"/>
      <c r="B517" s="37"/>
      <c r="C517" s="37"/>
      <c r="D517" s="37"/>
      <c r="E517" s="37"/>
      <c r="F517" s="37"/>
      <c r="G517" s="37"/>
      <c r="H517" s="37"/>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row>
    <row r="518">
      <c r="A518" s="37"/>
      <c r="B518" s="37"/>
      <c r="C518" s="37"/>
      <c r="D518" s="37"/>
      <c r="E518" s="37"/>
      <c r="F518" s="37"/>
      <c r="G518" s="37"/>
      <c r="H518" s="37"/>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row>
    <row r="519">
      <c r="A519" s="37"/>
      <c r="B519" s="37"/>
      <c r="C519" s="37"/>
      <c r="D519" s="37"/>
      <c r="E519" s="37"/>
      <c r="F519" s="37"/>
      <c r="G519" s="37"/>
      <c r="H519" s="37"/>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row>
    <row r="520">
      <c r="A520" s="37"/>
      <c r="B520" s="37"/>
      <c r="C520" s="37"/>
      <c r="D520" s="37"/>
      <c r="E520" s="37"/>
      <c r="F520" s="37"/>
      <c r="G520" s="37"/>
      <c r="H520" s="37"/>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row>
    <row r="521">
      <c r="A521" s="37"/>
      <c r="B521" s="37"/>
      <c r="C521" s="37"/>
      <c r="D521" s="37"/>
      <c r="E521" s="37"/>
      <c r="F521" s="37"/>
      <c r="G521" s="37"/>
      <c r="H521" s="37"/>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row>
    <row r="522">
      <c r="A522" s="37"/>
      <c r="B522" s="37"/>
      <c r="C522" s="37"/>
      <c r="D522" s="37"/>
      <c r="E522" s="37"/>
      <c r="F522" s="37"/>
      <c r="G522" s="37"/>
      <c r="H522" s="37"/>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row>
    <row r="523">
      <c r="A523" s="37"/>
      <c r="B523" s="37"/>
      <c r="C523" s="37"/>
      <c r="D523" s="37"/>
      <c r="E523" s="37"/>
      <c r="F523" s="37"/>
      <c r="G523" s="37"/>
      <c r="H523" s="37"/>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row>
    <row r="524">
      <c r="A524" s="37"/>
      <c r="B524" s="37"/>
      <c r="C524" s="37"/>
      <c r="D524" s="37"/>
      <c r="E524" s="37"/>
      <c r="F524" s="37"/>
      <c r="G524" s="37"/>
      <c r="H524" s="37"/>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row>
    <row r="525">
      <c r="A525" s="37"/>
      <c r="B525" s="37"/>
      <c r="C525" s="37"/>
      <c r="D525" s="37"/>
      <c r="E525" s="37"/>
      <c r="F525" s="37"/>
      <c r="G525" s="37"/>
      <c r="H525" s="37"/>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row>
    <row r="526">
      <c r="A526" s="37"/>
      <c r="B526" s="37"/>
      <c r="C526" s="37"/>
      <c r="D526" s="37"/>
      <c r="E526" s="37"/>
      <c r="F526" s="37"/>
      <c r="G526" s="37"/>
      <c r="H526" s="37"/>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row>
    <row r="527">
      <c r="A527" s="37"/>
      <c r="B527" s="37"/>
      <c r="C527" s="37"/>
      <c r="D527" s="37"/>
      <c r="E527" s="37"/>
      <c r="F527" s="37"/>
      <c r="G527" s="37"/>
      <c r="H527" s="37"/>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row>
    <row r="528">
      <c r="A528" s="37"/>
      <c r="B528" s="37"/>
      <c r="C528" s="37"/>
      <c r="D528" s="37"/>
      <c r="E528" s="37"/>
      <c r="F528" s="37"/>
      <c r="G528" s="37"/>
      <c r="H528" s="37"/>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row>
    <row r="529">
      <c r="A529" s="37"/>
      <c r="B529" s="37"/>
      <c r="C529" s="37"/>
      <c r="D529" s="37"/>
      <c r="E529" s="37"/>
      <c r="F529" s="37"/>
      <c r="G529" s="37"/>
      <c r="H529" s="37"/>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row>
    <row r="530">
      <c r="A530" s="37"/>
      <c r="B530" s="37"/>
      <c r="C530" s="37"/>
      <c r="D530" s="37"/>
      <c r="E530" s="37"/>
      <c r="F530" s="37"/>
      <c r="G530" s="37"/>
      <c r="H530" s="37"/>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row>
    <row r="531">
      <c r="A531" s="37"/>
      <c r="B531" s="37"/>
      <c r="C531" s="37"/>
      <c r="D531" s="37"/>
      <c r="E531" s="37"/>
      <c r="F531" s="37"/>
      <c r="G531" s="37"/>
      <c r="H531" s="37"/>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row>
    <row r="532">
      <c r="A532" s="37"/>
      <c r="B532" s="37"/>
      <c r="C532" s="37"/>
      <c r="D532" s="37"/>
      <c r="E532" s="37"/>
      <c r="F532" s="37"/>
      <c r="G532" s="37"/>
      <c r="H532" s="37"/>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row>
    <row r="533">
      <c r="A533" s="37"/>
      <c r="B533" s="37"/>
      <c r="C533" s="37"/>
      <c r="D533" s="37"/>
      <c r="E533" s="37"/>
      <c r="F533" s="37"/>
      <c r="G533" s="37"/>
      <c r="H533" s="37"/>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row>
    <row r="534">
      <c r="A534" s="37"/>
      <c r="B534" s="37"/>
      <c r="C534" s="37"/>
      <c r="D534" s="37"/>
      <c r="E534" s="37"/>
      <c r="F534" s="37"/>
      <c r="G534" s="37"/>
      <c r="H534" s="37"/>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row>
    <row r="535">
      <c r="A535" s="37"/>
      <c r="B535" s="37"/>
      <c r="C535" s="37"/>
      <c r="D535" s="37"/>
      <c r="E535" s="37"/>
      <c r="F535" s="37"/>
      <c r="G535" s="37"/>
      <c r="H535" s="37"/>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row>
    <row r="536">
      <c r="A536" s="37"/>
      <c r="B536" s="37"/>
      <c r="C536" s="37"/>
      <c r="D536" s="37"/>
      <c r="E536" s="37"/>
      <c r="F536" s="37"/>
      <c r="G536" s="37"/>
      <c r="H536" s="37"/>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row>
    <row r="537">
      <c r="A537" s="37"/>
      <c r="B537" s="37"/>
      <c r="C537" s="37"/>
      <c r="D537" s="37"/>
      <c r="E537" s="37"/>
      <c r="F537" s="37"/>
      <c r="G537" s="37"/>
      <c r="H537" s="37"/>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row>
    <row r="538">
      <c r="A538" s="37"/>
      <c r="B538" s="37"/>
      <c r="C538" s="37"/>
      <c r="D538" s="37"/>
      <c r="E538" s="37"/>
      <c r="F538" s="37"/>
      <c r="G538" s="37"/>
      <c r="H538" s="37"/>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row>
    <row r="539">
      <c r="A539" s="37"/>
      <c r="B539" s="37"/>
      <c r="C539" s="37"/>
      <c r="D539" s="37"/>
      <c r="E539" s="37"/>
      <c r="F539" s="37"/>
      <c r="G539" s="37"/>
      <c r="H539" s="37"/>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row>
    <row r="540">
      <c r="A540" s="37"/>
      <c r="B540" s="37"/>
      <c r="C540" s="37"/>
      <c r="D540" s="37"/>
      <c r="E540" s="37"/>
      <c r="F540" s="37"/>
      <c r="G540" s="37"/>
      <c r="H540" s="37"/>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row>
    <row r="541">
      <c r="A541" s="37"/>
      <c r="B541" s="37"/>
      <c r="C541" s="37"/>
      <c r="D541" s="37"/>
      <c r="E541" s="37"/>
      <c r="F541" s="37"/>
      <c r="G541" s="37"/>
      <c r="H541" s="37"/>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row>
    <row r="542">
      <c r="A542" s="37"/>
      <c r="B542" s="37"/>
      <c r="C542" s="37"/>
      <c r="D542" s="37"/>
      <c r="E542" s="37"/>
      <c r="F542" s="37"/>
      <c r="G542" s="37"/>
      <c r="H542" s="37"/>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row>
    <row r="543">
      <c r="A543" s="37"/>
      <c r="B543" s="37"/>
      <c r="C543" s="37"/>
      <c r="D543" s="37"/>
      <c r="E543" s="37"/>
      <c r="F543" s="37"/>
      <c r="G543" s="37"/>
      <c r="H543" s="37"/>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row>
    <row r="544">
      <c r="A544" s="37"/>
      <c r="B544" s="37"/>
      <c r="C544" s="37"/>
      <c r="D544" s="37"/>
      <c r="E544" s="37"/>
      <c r="F544" s="37"/>
      <c r="G544" s="37"/>
      <c r="H544" s="37"/>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row>
    <row r="545">
      <c r="A545" s="37"/>
      <c r="B545" s="37"/>
      <c r="C545" s="37"/>
      <c r="D545" s="37"/>
      <c r="E545" s="37"/>
      <c r="F545" s="37"/>
      <c r="G545" s="37"/>
      <c r="H545" s="37"/>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row>
    <row r="546">
      <c r="A546" s="37"/>
      <c r="B546" s="37"/>
      <c r="C546" s="37"/>
      <c r="D546" s="37"/>
      <c r="E546" s="37"/>
      <c r="F546" s="37"/>
      <c r="G546" s="37"/>
      <c r="H546" s="37"/>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row>
    <row r="547">
      <c r="A547" s="37"/>
      <c r="B547" s="37"/>
      <c r="C547" s="37"/>
      <c r="D547" s="37"/>
      <c r="E547" s="37"/>
      <c r="F547" s="37"/>
      <c r="G547" s="37"/>
      <c r="H547" s="37"/>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row>
    <row r="548">
      <c r="A548" s="37"/>
      <c r="B548" s="37"/>
      <c r="C548" s="37"/>
      <c r="D548" s="37"/>
      <c r="E548" s="37"/>
      <c r="F548" s="37"/>
      <c r="G548" s="37"/>
      <c r="H548" s="37"/>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row>
    <row r="549">
      <c r="A549" s="37"/>
      <c r="B549" s="37"/>
      <c r="C549" s="37"/>
      <c r="D549" s="37"/>
      <c r="E549" s="37"/>
      <c r="F549" s="37"/>
      <c r="G549" s="37"/>
      <c r="H549" s="37"/>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row>
    <row r="550">
      <c r="A550" s="37"/>
      <c r="B550" s="37"/>
      <c r="C550" s="37"/>
      <c r="D550" s="37"/>
      <c r="E550" s="37"/>
      <c r="F550" s="37"/>
      <c r="G550" s="37"/>
      <c r="H550" s="37"/>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row>
    <row r="551">
      <c r="A551" s="37"/>
      <c r="B551" s="37"/>
      <c r="C551" s="37"/>
      <c r="D551" s="37"/>
      <c r="E551" s="37"/>
      <c r="F551" s="37"/>
      <c r="G551" s="37"/>
      <c r="H551" s="37"/>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row>
    <row r="552">
      <c r="A552" s="37"/>
      <c r="B552" s="37"/>
      <c r="C552" s="37"/>
      <c r="D552" s="37"/>
      <c r="E552" s="37"/>
      <c r="F552" s="37"/>
      <c r="G552" s="37"/>
      <c r="H552" s="37"/>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row>
    <row r="553">
      <c r="A553" s="37"/>
      <c r="B553" s="37"/>
      <c r="C553" s="37"/>
      <c r="D553" s="37"/>
      <c r="E553" s="37"/>
      <c r="F553" s="37"/>
      <c r="G553" s="37"/>
      <c r="H553" s="37"/>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row>
    <row r="554">
      <c r="A554" s="37"/>
      <c r="B554" s="37"/>
      <c r="C554" s="37"/>
      <c r="D554" s="37"/>
      <c r="E554" s="37"/>
      <c r="F554" s="37"/>
      <c r="G554" s="37"/>
      <c r="H554" s="37"/>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row>
    <row r="555">
      <c r="A555" s="37"/>
      <c r="B555" s="37"/>
      <c r="C555" s="37"/>
      <c r="D555" s="37"/>
      <c r="E555" s="37"/>
      <c r="F555" s="37"/>
      <c r="G555" s="37"/>
      <c r="H555" s="37"/>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row>
    <row r="556">
      <c r="A556" s="37"/>
      <c r="B556" s="37"/>
      <c r="C556" s="37"/>
      <c r="D556" s="37"/>
      <c r="E556" s="37"/>
      <c r="F556" s="37"/>
      <c r="G556" s="37"/>
      <c r="H556" s="37"/>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row>
    <row r="557">
      <c r="A557" s="37"/>
      <c r="B557" s="37"/>
      <c r="C557" s="37"/>
      <c r="D557" s="37"/>
      <c r="E557" s="37"/>
      <c r="F557" s="37"/>
      <c r="G557" s="37"/>
      <c r="H557" s="37"/>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row>
    <row r="558">
      <c r="A558" s="37"/>
      <c r="B558" s="37"/>
      <c r="C558" s="37"/>
      <c r="D558" s="37"/>
      <c r="E558" s="37"/>
      <c r="F558" s="37"/>
      <c r="G558" s="37"/>
      <c r="H558" s="37"/>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row>
    <row r="559">
      <c r="A559" s="37"/>
      <c r="B559" s="37"/>
      <c r="C559" s="37"/>
      <c r="D559" s="37"/>
      <c r="E559" s="37"/>
      <c r="F559" s="37"/>
      <c r="G559" s="37"/>
      <c r="H559" s="37"/>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row>
    <row r="560">
      <c r="A560" s="37"/>
      <c r="B560" s="37"/>
      <c r="C560" s="37"/>
      <c r="D560" s="37"/>
      <c r="E560" s="37"/>
      <c r="F560" s="37"/>
      <c r="G560" s="37"/>
      <c r="H560" s="37"/>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row>
    <row r="561">
      <c r="A561" s="37"/>
      <c r="B561" s="37"/>
      <c r="C561" s="37"/>
      <c r="D561" s="37"/>
      <c r="E561" s="37"/>
      <c r="F561" s="37"/>
      <c r="G561" s="37"/>
      <c r="H561" s="37"/>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row>
    <row r="562">
      <c r="A562" s="37"/>
      <c r="B562" s="37"/>
      <c r="C562" s="37"/>
      <c r="D562" s="37"/>
      <c r="E562" s="37"/>
      <c r="F562" s="37"/>
      <c r="G562" s="37"/>
      <c r="H562" s="37"/>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row>
    <row r="563">
      <c r="A563" s="37"/>
      <c r="B563" s="37"/>
      <c r="C563" s="37"/>
      <c r="D563" s="37"/>
      <c r="E563" s="37"/>
      <c r="F563" s="37"/>
      <c r="G563" s="37"/>
      <c r="H563" s="37"/>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row>
    <row r="564">
      <c r="A564" s="37"/>
      <c r="B564" s="37"/>
      <c r="C564" s="37"/>
      <c r="D564" s="37"/>
      <c r="E564" s="37"/>
      <c r="F564" s="37"/>
      <c r="G564" s="37"/>
      <c r="H564" s="37"/>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row>
    <row r="565">
      <c r="A565" s="37"/>
      <c r="B565" s="37"/>
      <c r="C565" s="37"/>
      <c r="D565" s="37"/>
      <c r="E565" s="37"/>
      <c r="F565" s="37"/>
      <c r="G565" s="37"/>
      <c r="H565" s="37"/>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row>
    <row r="566">
      <c r="A566" s="37"/>
      <c r="B566" s="37"/>
      <c r="C566" s="37"/>
      <c r="D566" s="37"/>
      <c r="E566" s="37"/>
      <c r="F566" s="37"/>
      <c r="G566" s="37"/>
      <c r="H566" s="37"/>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row>
    <row r="567">
      <c r="A567" s="37"/>
      <c r="B567" s="37"/>
      <c r="C567" s="37"/>
      <c r="D567" s="37"/>
      <c r="E567" s="37"/>
      <c r="F567" s="37"/>
      <c r="G567" s="37"/>
      <c r="H567" s="37"/>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row>
    <row r="568">
      <c r="A568" s="37"/>
      <c r="B568" s="37"/>
      <c r="C568" s="37"/>
      <c r="D568" s="37"/>
      <c r="E568" s="37"/>
      <c r="F568" s="37"/>
      <c r="G568" s="37"/>
      <c r="H568" s="37"/>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row>
    <row r="569">
      <c r="A569" s="37"/>
      <c r="B569" s="37"/>
      <c r="C569" s="37"/>
      <c r="D569" s="37"/>
      <c r="E569" s="37"/>
      <c r="F569" s="37"/>
      <c r="G569" s="37"/>
      <c r="H569" s="37"/>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row>
    <row r="570">
      <c r="A570" s="37"/>
      <c r="B570" s="37"/>
      <c r="C570" s="37"/>
      <c r="D570" s="37"/>
      <c r="E570" s="37"/>
      <c r="F570" s="37"/>
      <c r="G570" s="37"/>
      <c r="H570" s="37"/>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row>
    <row r="571">
      <c r="A571" s="37"/>
      <c r="B571" s="37"/>
      <c r="C571" s="37"/>
      <c r="D571" s="37"/>
      <c r="E571" s="37"/>
      <c r="F571" s="37"/>
      <c r="G571" s="37"/>
      <c r="H571" s="37"/>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row>
    <row r="572">
      <c r="A572" s="37"/>
      <c r="B572" s="37"/>
      <c r="C572" s="37"/>
      <c r="D572" s="37"/>
      <c r="E572" s="37"/>
      <c r="F572" s="37"/>
      <c r="G572" s="37"/>
      <c r="H572" s="37"/>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row>
    <row r="573">
      <c r="A573" s="37"/>
      <c r="B573" s="37"/>
      <c r="C573" s="37"/>
      <c r="D573" s="37"/>
      <c r="E573" s="37"/>
      <c r="F573" s="37"/>
      <c r="G573" s="37"/>
      <c r="H573" s="37"/>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row>
    <row r="574">
      <c r="A574" s="37"/>
      <c r="B574" s="37"/>
      <c r="C574" s="37"/>
      <c r="D574" s="37"/>
      <c r="E574" s="37"/>
      <c r="F574" s="37"/>
      <c r="G574" s="37"/>
      <c r="H574" s="37"/>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row>
    <row r="575">
      <c r="A575" s="37"/>
      <c r="B575" s="37"/>
      <c r="C575" s="37"/>
      <c r="D575" s="37"/>
      <c r="E575" s="37"/>
      <c r="F575" s="37"/>
      <c r="G575" s="37"/>
      <c r="H575" s="37"/>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row>
    <row r="576">
      <c r="A576" s="37"/>
      <c r="B576" s="37"/>
      <c r="C576" s="37"/>
      <c r="D576" s="37"/>
      <c r="E576" s="37"/>
      <c r="F576" s="37"/>
      <c r="G576" s="37"/>
      <c r="H576" s="37"/>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row>
    <row r="577">
      <c r="A577" s="37"/>
      <c r="B577" s="37"/>
      <c r="C577" s="37"/>
      <c r="D577" s="37"/>
      <c r="E577" s="37"/>
      <c r="F577" s="37"/>
      <c r="G577" s="37"/>
      <c r="H577" s="37"/>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row>
    <row r="578">
      <c r="A578" s="37"/>
      <c r="B578" s="37"/>
      <c r="C578" s="37"/>
      <c r="D578" s="37"/>
      <c r="E578" s="37"/>
      <c r="F578" s="37"/>
      <c r="G578" s="37"/>
      <c r="H578" s="37"/>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row>
    <row r="579">
      <c r="A579" s="37"/>
      <c r="B579" s="37"/>
      <c r="C579" s="37"/>
      <c r="D579" s="37"/>
      <c r="E579" s="37"/>
      <c r="F579" s="37"/>
      <c r="G579" s="37"/>
      <c r="H579" s="37"/>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row>
    <row r="580">
      <c r="A580" s="37"/>
      <c r="B580" s="37"/>
      <c r="C580" s="37"/>
      <c r="D580" s="37"/>
      <c r="E580" s="37"/>
      <c r="F580" s="37"/>
      <c r="G580" s="37"/>
      <c r="H580" s="37"/>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row>
    <row r="581">
      <c r="A581" s="37"/>
      <c r="B581" s="37"/>
      <c r="C581" s="37"/>
      <c r="D581" s="37"/>
      <c r="E581" s="37"/>
      <c r="F581" s="37"/>
      <c r="G581" s="37"/>
      <c r="H581" s="37"/>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row>
    <row r="582">
      <c r="A582" s="37"/>
      <c r="B582" s="37"/>
      <c r="C582" s="37"/>
      <c r="D582" s="37"/>
      <c r="E582" s="37"/>
      <c r="F582" s="37"/>
      <c r="G582" s="37"/>
      <c r="H582" s="37"/>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row>
    <row r="583">
      <c r="A583" s="37"/>
      <c r="B583" s="37"/>
      <c r="C583" s="37"/>
      <c r="D583" s="37"/>
      <c r="E583" s="37"/>
      <c r="F583" s="37"/>
      <c r="G583" s="37"/>
      <c r="H583" s="37"/>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row>
    <row r="584">
      <c r="A584" s="37"/>
      <c r="B584" s="37"/>
      <c r="C584" s="37"/>
      <c r="D584" s="37"/>
      <c r="E584" s="37"/>
      <c r="F584" s="37"/>
      <c r="G584" s="37"/>
      <c r="H584" s="37"/>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row>
    <row r="585">
      <c r="A585" s="37"/>
      <c r="B585" s="37"/>
      <c r="C585" s="37"/>
      <c r="D585" s="37"/>
      <c r="E585" s="37"/>
      <c r="F585" s="37"/>
      <c r="G585" s="37"/>
      <c r="H585" s="37"/>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row>
    <row r="586">
      <c r="A586" s="37"/>
      <c r="B586" s="37"/>
      <c r="C586" s="37"/>
      <c r="D586" s="37"/>
      <c r="E586" s="37"/>
      <c r="F586" s="37"/>
      <c r="G586" s="37"/>
      <c r="H586" s="37"/>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row>
    <row r="587">
      <c r="A587" s="37"/>
      <c r="B587" s="37"/>
      <c r="C587" s="37"/>
      <c r="D587" s="37"/>
      <c r="E587" s="37"/>
      <c r="F587" s="37"/>
      <c r="G587" s="37"/>
      <c r="H587" s="37"/>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row>
    <row r="588">
      <c r="A588" s="37"/>
      <c r="B588" s="37"/>
      <c r="C588" s="37"/>
      <c r="D588" s="37"/>
      <c r="E588" s="37"/>
      <c r="F588" s="37"/>
      <c r="G588" s="37"/>
      <c r="H588" s="37"/>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row>
    <row r="589">
      <c r="A589" s="37"/>
      <c r="B589" s="37"/>
      <c r="C589" s="37"/>
      <c r="D589" s="37"/>
      <c r="E589" s="37"/>
      <c r="F589" s="37"/>
      <c r="G589" s="37"/>
      <c r="H589" s="37"/>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row>
    <row r="590">
      <c r="A590" s="37"/>
      <c r="B590" s="37"/>
      <c r="C590" s="37"/>
      <c r="D590" s="37"/>
      <c r="E590" s="37"/>
      <c r="F590" s="37"/>
      <c r="G590" s="37"/>
      <c r="H590" s="37"/>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row>
    <row r="591">
      <c r="A591" s="37"/>
      <c r="B591" s="37"/>
      <c r="C591" s="37"/>
      <c r="D591" s="37"/>
      <c r="E591" s="37"/>
      <c r="F591" s="37"/>
      <c r="G591" s="37"/>
      <c r="H591" s="37"/>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row>
    <row r="592">
      <c r="A592" s="37"/>
      <c r="B592" s="37"/>
      <c r="C592" s="37"/>
      <c r="D592" s="37"/>
      <c r="E592" s="37"/>
      <c r="F592" s="37"/>
      <c r="G592" s="37"/>
      <c r="H592" s="37"/>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row>
    <row r="593">
      <c r="A593" s="37"/>
      <c r="B593" s="37"/>
      <c r="C593" s="37"/>
      <c r="D593" s="37"/>
      <c r="E593" s="37"/>
      <c r="F593" s="37"/>
      <c r="G593" s="37"/>
      <c r="H593" s="37"/>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row>
    <row r="594">
      <c r="A594" s="37"/>
      <c r="B594" s="37"/>
      <c r="C594" s="37"/>
      <c r="D594" s="37"/>
      <c r="E594" s="37"/>
      <c r="F594" s="37"/>
      <c r="G594" s="37"/>
      <c r="H594" s="37"/>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row>
    <row r="595">
      <c r="A595" s="37"/>
      <c r="B595" s="37"/>
      <c r="C595" s="37"/>
      <c r="D595" s="37"/>
      <c r="E595" s="37"/>
      <c r="F595" s="37"/>
      <c r="G595" s="37"/>
      <c r="H595" s="37"/>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row>
    <row r="596">
      <c r="A596" s="37"/>
      <c r="B596" s="37"/>
      <c r="C596" s="37"/>
      <c r="D596" s="37"/>
      <c r="E596" s="37"/>
      <c r="F596" s="37"/>
      <c r="G596" s="37"/>
      <c r="H596" s="37"/>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row>
    <row r="597">
      <c r="A597" s="37"/>
      <c r="B597" s="37"/>
      <c r="C597" s="37"/>
      <c r="D597" s="37"/>
      <c r="E597" s="37"/>
      <c r="F597" s="37"/>
      <c r="G597" s="37"/>
      <c r="H597" s="37"/>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row>
    <row r="598">
      <c r="A598" s="37"/>
      <c r="B598" s="37"/>
      <c r="C598" s="37"/>
      <c r="D598" s="37"/>
      <c r="E598" s="37"/>
      <c r="F598" s="37"/>
      <c r="G598" s="37"/>
      <c r="H598" s="37"/>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row>
    <row r="599">
      <c r="A599" s="37"/>
      <c r="B599" s="37"/>
      <c r="C599" s="37"/>
      <c r="D599" s="37"/>
      <c r="E599" s="37"/>
      <c r="F599" s="37"/>
      <c r="G599" s="37"/>
      <c r="H599" s="37"/>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row>
    <row r="600">
      <c r="A600" s="37"/>
      <c r="B600" s="37"/>
      <c r="C600" s="37"/>
      <c r="D600" s="37"/>
      <c r="E600" s="37"/>
      <c r="F600" s="37"/>
      <c r="G600" s="37"/>
      <c r="H600" s="37"/>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row>
    <row r="601">
      <c r="A601" s="37"/>
      <c r="B601" s="37"/>
      <c r="C601" s="37"/>
      <c r="D601" s="37"/>
      <c r="E601" s="37"/>
      <c r="F601" s="37"/>
      <c r="G601" s="37"/>
      <c r="H601" s="37"/>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row>
    <row r="602">
      <c r="A602" s="37"/>
      <c r="B602" s="37"/>
      <c r="C602" s="37"/>
      <c r="D602" s="37"/>
      <c r="E602" s="37"/>
      <c r="F602" s="37"/>
      <c r="G602" s="37"/>
      <c r="H602" s="37"/>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row>
    <row r="603">
      <c r="A603" s="37"/>
      <c r="B603" s="37"/>
      <c r="C603" s="37"/>
      <c r="D603" s="37"/>
      <c r="E603" s="37"/>
      <c r="F603" s="37"/>
      <c r="G603" s="37"/>
      <c r="H603" s="37"/>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row>
    <row r="604">
      <c r="A604" s="37"/>
      <c r="B604" s="37"/>
      <c r="C604" s="37"/>
      <c r="D604" s="37"/>
      <c r="E604" s="37"/>
      <c r="F604" s="37"/>
      <c r="G604" s="37"/>
      <c r="H604" s="37"/>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row>
    <row r="605">
      <c r="A605" s="37"/>
      <c r="B605" s="37"/>
      <c r="C605" s="37"/>
      <c r="D605" s="37"/>
      <c r="E605" s="37"/>
      <c r="F605" s="37"/>
      <c r="G605" s="37"/>
      <c r="H605" s="37"/>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row>
    <row r="606">
      <c r="A606" s="37"/>
      <c r="B606" s="37"/>
      <c r="C606" s="37"/>
      <c r="D606" s="37"/>
      <c r="E606" s="37"/>
      <c r="F606" s="37"/>
      <c r="G606" s="37"/>
      <c r="H606" s="37"/>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row>
    <row r="607">
      <c r="A607" s="37"/>
      <c r="B607" s="37"/>
      <c r="C607" s="37"/>
      <c r="D607" s="37"/>
      <c r="E607" s="37"/>
      <c r="F607" s="37"/>
      <c r="G607" s="37"/>
      <c r="H607" s="37"/>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row>
    <row r="608">
      <c r="A608" s="37"/>
      <c r="B608" s="37"/>
      <c r="C608" s="37"/>
      <c r="D608" s="37"/>
      <c r="E608" s="37"/>
      <c r="F608" s="37"/>
      <c r="G608" s="37"/>
      <c r="H608" s="37"/>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row>
    <row r="609">
      <c r="A609" s="37"/>
      <c r="B609" s="37"/>
      <c r="C609" s="37"/>
      <c r="D609" s="37"/>
      <c r="E609" s="37"/>
      <c r="F609" s="37"/>
      <c r="G609" s="37"/>
      <c r="H609" s="37"/>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row>
    <row r="610">
      <c r="A610" s="37"/>
      <c r="B610" s="37"/>
      <c r="C610" s="37"/>
      <c r="D610" s="37"/>
      <c r="E610" s="37"/>
      <c r="F610" s="37"/>
      <c r="G610" s="37"/>
      <c r="H610" s="37"/>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row>
    <row r="611">
      <c r="A611" s="37"/>
      <c r="B611" s="37"/>
      <c r="C611" s="37"/>
      <c r="D611" s="37"/>
      <c r="E611" s="37"/>
      <c r="F611" s="37"/>
      <c r="G611" s="37"/>
      <c r="H611" s="37"/>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row>
    <row r="612">
      <c r="A612" s="37"/>
      <c r="B612" s="37"/>
      <c r="C612" s="37"/>
      <c r="D612" s="37"/>
      <c r="E612" s="37"/>
      <c r="F612" s="37"/>
      <c r="G612" s="37"/>
      <c r="H612" s="37"/>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row>
    <row r="613">
      <c r="A613" s="37"/>
      <c r="B613" s="37"/>
      <c r="C613" s="37"/>
      <c r="D613" s="37"/>
      <c r="E613" s="37"/>
      <c r="F613" s="37"/>
      <c r="G613" s="37"/>
      <c r="H613" s="37"/>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row>
    <row r="614">
      <c r="A614" s="37"/>
      <c r="B614" s="37"/>
      <c r="C614" s="37"/>
      <c r="D614" s="37"/>
      <c r="E614" s="37"/>
      <c r="F614" s="37"/>
      <c r="G614" s="37"/>
      <c r="H614" s="37"/>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row>
    <row r="615">
      <c r="A615" s="37"/>
      <c r="B615" s="37"/>
      <c r="C615" s="37"/>
      <c r="D615" s="37"/>
      <c r="E615" s="37"/>
      <c r="F615" s="37"/>
      <c r="G615" s="37"/>
      <c r="H615" s="37"/>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row>
    <row r="616">
      <c r="A616" s="37"/>
      <c r="B616" s="37"/>
      <c r="C616" s="37"/>
      <c r="D616" s="37"/>
      <c r="E616" s="37"/>
      <c r="F616" s="37"/>
      <c r="G616" s="37"/>
      <c r="H616" s="37"/>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row>
    <row r="617">
      <c r="A617" s="37"/>
      <c r="B617" s="37"/>
      <c r="C617" s="37"/>
      <c r="D617" s="37"/>
      <c r="E617" s="37"/>
      <c r="F617" s="37"/>
      <c r="G617" s="37"/>
      <c r="H617" s="37"/>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row>
    <row r="618">
      <c r="A618" s="37"/>
      <c r="B618" s="37"/>
      <c r="C618" s="37"/>
      <c r="D618" s="37"/>
      <c r="E618" s="37"/>
      <c r="F618" s="37"/>
      <c r="G618" s="37"/>
      <c r="H618" s="37"/>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row>
    <row r="619">
      <c r="A619" s="37"/>
      <c r="B619" s="37"/>
      <c r="C619" s="37"/>
      <c r="D619" s="37"/>
      <c r="E619" s="37"/>
      <c r="F619" s="37"/>
      <c r="G619" s="37"/>
      <c r="H619" s="37"/>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row>
    <row r="620">
      <c r="A620" s="37"/>
      <c r="B620" s="37"/>
      <c r="C620" s="37"/>
      <c r="D620" s="37"/>
      <c r="E620" s="37"/>
      <c r="F620" s="37"/>
      <c r="G620" s="37"/>
      <c r="H620" s="37"/>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row>
    <row r="621">
      <c r="A621" s="37"/>
      <c r="B621" s="37"/>
      <c r="C621" s="37"/>
      <c r="D621" s="37"/>
      <c r="E621" s="37"/>
      <c r="F621" s="37"/>
      <c r="G621" s="37"/>
      <c r="H621" s="37"/>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row>
    <row r="622">
      <c r="A622" s="37"/>
      <c r="B622" s="37"/>
      <c r="C622" s="37"/>
      <c r="D622" s="37"/>
      <c r="E622" s="37"/>
      <c r="F622" s="37"/>
      <c r="G622" s="37"/>
      <c r="H622" s="37"/>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row>
    <row r="623">
      <c r="A623" s="37"/>
      <c r="B623" s="37"/>
      <c r="C623" s="37"/>
      <c r="D623" s="37"/>
      <c r="E623" s="37"/>
      <c r="F623" s="37"/>
      <c r="G623" s="37"/>
      <c r="H623" s="37"/>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row>
    <row r="624">
      <c r="A624" s="37"/>
      <c r="B624" s="37"/>
      <c r="C624" s="37"/>
      <c r="D624" s="37"/>
      <c r="E624" s="37"/>
      <c r="F624" s="37"/>
      <c r="G624" s="37"/>
      <c r="H624" s="37"/>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row>
    <row r="625">
      <c r="A625" s="37"/>
      <c r="B625" s="37"/>
      <c r="C625" s="37"/>
      <c r="D625" s="37"/>
      <c r="E625" s="37"/>
      <c r="F625" s="37"/>
      <c r="G625" s="37"/>
      <c r="H625" s="37"/>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row>
    <row r="626">
      <c r="A626" s="37"/>
      <c r="B626" s="37"/>
      <c r="C626" s="37"/>
      <c r="D626" s="37"/>
      <c r="E626" s="37"/>
      <c r="F626" s="37"/>
      <c r="G626" s="37"/>
      <c r="H626" s="37"/>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row>
    <row r="627">
      <c r="A627" s="37"/>
      <c r="B627" s="37"/>
      <c r="C627" s="37"/>
      <c r="D627" s="37"/>
      <c r="E627" s="37"/>
      <c r="F627" s="37"/>
      <c r="G627" s="37"/>
      <c r="H627" s="37"/>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row>
    <row r="628">
      <c r="A628" s="37"/>
      <c r="B628" s="37"/>
      <c r="C628" s="37"/>
      <c r="D628" s="37"/>
      <c r="E628" s="37"/>
      <c r="F628" s="37"/>
      <c r="G628" s="37"/>
      <c r="H628" s="37"/>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row>
    <row r="629">
      <c r="A629" s="37"/>
      <c r="B629" s="37"/>
      <c r="C629" s="37"/>
      <c r="D629" s="37"/>
      <c r="E629" s="37"/>
      <c r="F629" s="37"/>
      <c r="G629" s="37"/>
      <c r="H629" s="37"/>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row>
    <row r="630">
      <c r="A630" s="37"/>
      <c r="B630" s="37"/>
      <c r="C630" s="37"/>
      <c r="D630" s="37"/>
      <c r="E630" s="37"/>
      <c r="F630" s="37"/>
      <c r="G630" s="37"/>
      <c r="H630" s="37"/>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row>
    <row r="631">
      <c r="A631" s="37"/>
      <c r="B631" s="37"/>
      <c r="C631" s="37"/>
      <c r="D631" s="37"/>
      <c r="E631" s="37"/>
      <c r="F631" s="37"/>
      <c r="G631" s="37"/>
      <c r="H631" s="37"/>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row>
    <row r="632">
      <c r="A632" s="37"/>
      <c r="B632" s="37"/>
      <c r="C632" s="37"/>
      <c r="D632" s="37"/>
      <c r="E632" s="37"/>
      <c r="F632" s="37"/>
      <c r="G632" s="37"/>
      <c r="H632" s="37"/>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row>
    <row r="633">
      <c r="A633" s="37"/>
      <c r="B633" s="37"/>
      <c r="C633" s="37"/>
      <c r="D633" s="37"/>
      <c r="E633" s="37"/>
      <c r="F633" s="37"/>
      <c r="G633" s="37"/>
      <c r="H633" s="37"/>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row>
    <row r="634">
      <c r="A634" s="37"/>
      <c r="B634" s="37"/>
      <c r="C634" s="37"/>
      <c r="D634" s="37"/>
      <c r="E634" s="37"/>
      <c r="F634" s="37"/>
      <c r="G634" s="37"/>
      <c r="H634" s="37"/>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row>
    <row r="635">
      <c r="A635" s="37"/>
      <c r="B635" s="37"/>
      <c r="C635" s="37"/>
      <c r="D635" s="37"/>
      <c r="E635" s="37"/>
      <c r="F635" s="37"/>
      <c r="G635" s="37"/>
      <c r="H635" s="37"/>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row>
    <row r="636">
      <c r="A636" s="37"/>
      <c r="B636" s="37"/>
      <c r="C636" s="37"/>
      <c r="D636" s="37"/>
      <c r="E636" s="37"/>
      <c r="F636" s="37"/>
      <c r="G636" s="37"/>
      <c r="H636" s="37"/>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row>
    <row r="637">
      <c r="A637" s="37"/>
      <c r="B637" s="37"/>
      <c r="C637" s="37"/>
      <c r="D637" s="37"/>
      <c r="E637" s="37"/>
      <c r="F637" s="37"/>
      <c r="G637" s="37"/>
      <c r="H637" s="37"/>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row>
    <row r="638">
      <c r="A638" s="37"/>
      <c r="B638" s="37"/>
      <c r="C638" s="37"/>
      <c r="D638" s="37"/>
      <c r="E638" s="37"/>
      <c r="F638" s="37"/>
      <c r="G638" s="37"/>
      <c r="H638" s="37"/>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row>
    <row r="639">
      <c r="A639" s="37"/>
      <c r="B639" s="37"/>
      <c r="C639" s="37"/>
      <c r="D639" s="37"/>
      <c r="E639" s="37"/>
      <c r="F639" s="37"/>
      <c r="G639" s="37"/>
      <c r="H639" s="37"/>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row>
    <row r="640">
      <c r="A640" s="37"/>
      <c r="B640" s="37"/>
      <c r="C640" s="37"/>
      <c r="D640" s="37"/>
      <c r="E640" s="37"/>
      <c r="F640" s="37"/>
      <c r="G640" s="37"/>
      <c r="H640" s="37"/>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row>
    <row r="641">
      <c r="A641" s="37"/>
      <c r="B641" s="37"/>
      <c r="C641" s="37"/>
      <c r="D641" s="37"/>
      <c r="E641" s="37"/>
      <c r="F641" s="37"/>
      <c r="G641" s="37"/>
      <c r="H641" s="37"/>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row>
    <row r="642">
      <c r="A642" s="37"/>
      <c r="B642" s="37"/>
      <c r="C642" s="37"/>
      <c r="D642" s="37"/>
      <c r="E642" s="37"/>
      <c r="F642" s="37"/>
      <c r="G642" s="37"/>
      <c r="H642" s="37"/>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row>
    <row r="643">
      <c r="A643" s="37"/>
      <c r="B643" s="37"/>
      <c r="C643" s="37"/>
      <c r="D643" s="37"/>
      <c r="E643" s="37"/>
      <c r="F643" s="37"/>
      <c r="G643" s="37"/>
      <c r="H643" s="37"/>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row>
    <row r="644">
      <c r="A644" s="37"/>
      <c r="B644" s="37"/>
      <c r="C644" s="37"/>
      <c r="D644" s="37"/>
      <c r="E644" s="37"/>
      <c r="F644" s="37"/>
      <c r="G644" s="37"/>
      <c r="H644" s="37"/>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row>
    <row r="645">
      <c r="A645" s="37"/>
      <c r="B645" s="37"/>
      <c r="C645" s="37"/>
      <c r="D645" s="37"/>
      <c r="E645" s="37"/>
      <c r="F645" s="37"/>
      <c r="G645" s="37"/>
      <c r="H645" s="37"/>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row>
    <row r="646">
      <c r="A646" s="37"/>
      <c r="B646" s="37"/>
      <c r="C646" s="37"/>
      <c r="D646" s="37"/>
      <c r="E646" s="37"/>
      <c r="F646" s="37"/>
      <c r="G646" s="37"/>
      <c r="H646" s="37"/>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row>
    <row r="647">
      <c r="A647" s="37"/>
      <c r="B647" s="37"/>
      <c r="C647" s="37"/>
      <c r="D647" s="37"/>
      <c r="E647" s="37"/>
      <c r="F647" s="37"/>
      <c r="G647" s="37"/>
      <c r="H647" s="37"/>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row>
    <row r="648">
      <c r="A648" s="37"/>
      <c r="B648" s="37"/>
      <c r="C648" s="37"/>
      <c r="D648" s="37"/>
      <c r="E648" s="37"/>
      <c r="F648" s="37"/>
      <c r="G648" s="37"/>
      <c r="H648" s="37"/>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row>
    <row r="649">
      <c r="A649" s="37"/>
      <c r="B649" s="37"/>
      <c r="C649" s="37"/>
      <c r="D649" s="37"/>
      <c r="E649" s="37"/>
      <c r="F649" s="37"/>
      <c r="G649" s="37"/>
      <c r="H649" s="37"/>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row>
    <row r="650">
      <c r="A650" s="37"/>
      <c r="B650" s="37"/>
      <c r="C650" s="37"/>
      <c r="D650" s="37"/>
      <c r="E650" s="37"/>
      <c r="F650" s="37"/>
      <c r="G650" s="37"/>
      <c r="H650" s="37"/>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row>
    <row r="651">
      <c r="A651" s="37"/>
      <c r="B651" s="37"/>
      <c r="C651" s="37"/>
      <c r="D651" s="37"/>
      <c r="E651" s="37"/>
      <c r="F651" s="37"/>
      <c r="G651" s="37"/>
      <c r="H651" s="37"/>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row>
    <row r="652">
      <c r="A652" s="37"/>
      <c r="B652" s="37"/>
      <c r="C652" s="37"/>
      <c r="D652" s="37"/>
      <c r="E652" s="37"/>
      <c r="F652" s="37"/>
      <c r="G652" s="37"/>
      <c r="H652" s="37"/>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row>
    <row r="653">
      <c r="A653" s="37"/>
      <c r="B653" s="37"/>
      <c r="C653" s="37"/>
      <c r="D653" s="37"/>
      <c r="E653" s="37"/>
      <c r="F653" s="37"/>
      <c r="G653" s="37"/>
      <c r="H653" s="37"/>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row>
    <row r="654">
      <c r="A654" s="37"/>
      <c r="B654" s="37"/>
      <c r="C654" s="37"/>
      <c r="D654" s="37"/>
      <c r="E654" s="37"/>
      <c r="F654" s="37"/>
      <c r="G654" s="37"/>
      <c r="H654" s="37"/>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row>
    <row r="655">
      <c r="A655" s="37"/>
      <c r="B655" s="37"/>
      <c r="C655" s="37"/>
      <c r="D655" s="37"/>
      <c r="E655" s="37"/>
      <c r="F655" s="37"/>
      <c r="G655" s="37"/>
      <c r="H655" s="37"/>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row>
    <row r="656">
      <c r="A656" s="37"/>
      <c r="B656" s="37"/>
      <c r="C656" s="37"/>
      <c r="D656" s="37"/>
      <c r="E656" s="37"/>
      <c r="F656" s="37"/>
      <c r="G656" s="37"/>
      <c r="H656" s="37"/>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row>
    <row r="657">
      <c r="A657" s="37"/>
      <c r="B657" s="37"/>
      <c r="C657" s="37"/>
      <c r="D657" s="37"/>
      <c r="E657" s="37"/>
      <c r="F657" s="37"/>
      <c r="G657" s="37"/>
      <c r="H657" s="37"/>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row>
    <row r="658">
      <c r="A658" s="37"/>
      <c r="B658" s="37"/>
      <c r="C658" s="37"/>
      <c r="D658" s="37"/>
      <c r="E658" s="37"/>
      <c r="F658" s="37"/>
      <c r="G658" s="37"/>
      <c r="H658" s="37"/>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row>
    <row r="659">
      <c r="A659" s="37"/>
      <c r="B659" s="37"/>
      <c r="C659" s="37"/>
      <c r="D659" s="37"/>
      <c r="E659" s="37"/>
      <c r="F659" s="37"/>
      <c r="G659" s="37"/>
      <c r="H659" s="37"/>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row>
    <row r="660">
      <c r="A660" s="37"/>
      <c r="B660" s="37"/>
      <c r="C660" s="37"/>
      <c r="D660" s="37"/>
      <c r="E660" s="37"/>
      <c r="F660" s="37"/>
      <c r="G660" s="37"/>
      <c r="H660" s="37"/>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row>
    <row r="661">
      <c r="A661" s="37"/>
      <c r="B661" s="37"/>
      <c r="C661" s="37"/>
      <c r="D661" s="37"/>
      <c r="E661" s="37"/>
      <c r="F661" s="37"/>
      <c r="G661" s="37"/>
      <c r="H661" s="37"/>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row>
    <row r="662">
      <c r="A662" s="37"/>
      <c r="B662" s="37"/>
      <c r="C662" s="37"/>
      <c r="D662" s="37"/>
      <c r="E662" s="37"/>
      <c r="F662" s="37"/>
      <c r="G662" s="37"/>
      <c r="H662" s="37"/>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row>
    <row r="663">
      <c r="A663" s="37"/>
      <c r="B663" s="37"/>
      <c r="C663" s="37"/>
      <c r="D663" s="37"/>
      <c r="E663" s="37"/>
      <c r="F663" s="37"/>
      <c r="G663" s="37"/>
      <c r="H663" s="37"/>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row>
    <row r="664">
      <c r="A664" s="37"/>
      <c r="B664" s="37"/>
      <c r="C664" s="37"/>
      <c r="D664" s="37"/>
      <c r="E664" s="37"/>
      <c r="F664" s="37"/>
      <c r="G664" s="37"/>
      <c r="H664" s="37"/>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row>
    <row r="665">
      <c r="A665" s="37"/>
      <c r="B665" s="37"/>
      <c r="C665" s="37"/>
      <c r="D665" s="37"/>
      <c r="E665" s="37"/>
      <c r="F665" s="37"/>
      <c r="G665" s="37"/>
      <c r="H665" s="37"/>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row>
    <row r="666">
      <c r="A666" s="37"/>
      <c r="B666" s="37"/>
      <c r="C666" s="37"/>
      <c r="D666" s="37"/>
      <c r="E666" s="37"/>
      <c r="F666" s="37"/>
      <c r="G666" s="37"/>
      <c r="H666" s="37"/>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row>
    <row r="667">
      <c r="A667" s="37"/>
      <c r="B667" s="37"/>
      <c r="C667" s="37"/>
      <c r="D667" s="37"/>
      <c r="E667" s="37"/>
      <c r="F667" s="37"/>
      <c r="G667" s="37"/>
      <c r="H667" s="37"/>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row>
    <row r="668">
      <c r="A668" s="37"/>
      <c r="B668" s="37"/>
      <c r="C668" s="37"/>
      <c r="D668" s="37"/>
      <c r="E668" s="37"/>
      <c r="F668" s="37"/>
      <c r="G668" s="37"/>
      <c r="H668" s="37"/>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row>
    <row r="669">
      <c r="A669" s="37"/>
      <c r="B669" s="37"/>
      <c r="C669" s="37"/>
      <c r="D669" s="37"/>
      <c r="E669" s="37"/>
      <c r="F669" s="37"/>
      <c r="G669" s="37"/>
      <c r="H669" s="37"/>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row>
    <row r="670">
      <c r="A670" s="37"/>
      <c r="B670" s="37"/>
      <c r="C670" s="37"/>
      <c r="D670" s="37"/>
      <c r="E670" s="37"/>
      <c r="F670" s="37"/>
      <c r="G670" s="37"/>
      <c r="H670" s="37"/>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row>
    <row r="671">
      <c r="A671" s="37"/>
      <c r="B671" s="37"/>
      <c r="C671" s="37"/>
      <c r="D671" s="37"/>
      <c r="E671" s="37"/>
      <c r="F671" s="37"/>
      <c r="G671" s="37"/>
      <c r="H671" s="37"/>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row>
    <row r="672">
      <c r="A672" s="37"/>
      <c r="B672" s="37"/>
      <c r="C672" s="37"/>
      <c r="D672" s="37"/>
      <c r="E672" s="37"/>
      <c r="F672" s="37"/>
      <c r="G672" s="37"/>
      <c r="H672" s="37"/>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row>
    <row r="673">
      <c r="A673" s="37"/>
      <c r="B673" s="37"/>
      <c r="C673" s="37"/>
      <c r="D673" s="37"/>
      <c r="E673" s="37"/>
      <c r="F673" s="37"/>
      <c r="G673" s="37"/>
      <c r="H673" s="37"/>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row>
    <row r="674">
      <c r="A674" s="37"/>
      <c r="B674" s="37"/>
      <c r="C674" s="37"/>
      <c r="D674" s="37"/>
      <c r="E674" s="37"/>
      <c r="F674" s="37"/>
      <c r="G674" s="37"/>
      <c r="H674" s="37"/>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row>
    <row r="675">
      <c r="A675" s="37"/>
      <c r="B675" s="37"/>
      <c r="C675" s="37"/>
      <c r="D675" s="37"/>
      <c r="E675" s="37"/>
      <c r="F675" s="37"/>
      <c r="G675" s="37"/>
      <c r="H675" s="37"/>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row>
    <row r="676">
      <c r="A676" s="37"/>
      <c r="B676" s="37"/>
      <c r="C676" s="37"/>
      <c r="D676" s="37"/>
      <c r="E676" s="37"/>
      <c r="F676" s="37"/>
      <c r="G676" s="37"/>
      <c r="H676" s="37"/>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row>
    <row r="677">
      <c r="A677" s="37"/>
      <c r="B677" s="37"/>
      <c r="C677" s="37"/>
      <c r="D677" s="37"/>
      <c r="E677" s="37"/>
      <c r="F677" s="37"/>
      <c r="G677" s="37"/>
      <c r="H677" s="37"/>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row>
    <row r="678">
      <c r="A678" s="37"/>
      <c r="B678" s="37"/>
      <c r="C678" s="37"/>
      <c r="D678" s="37"/>
      <c r="E678" s="37"/>
      <c r="F678" s="37"/>
      <c r="G678" s="37"/>
      <c r="H678" s="37"/>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row>
    <row r="679">
      <c r="A679" s="37"/>
      <c r="B679" s="37"/>
      <c r="C679" s="37"/>
      <c r="D679" s="37"/>
      <c r="E679" s="37"/>
      <c r="F679" s="37"/>
      <c r="G679" s="37"/>
      <c r="H679" s="37"/>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row>
    <row r="680">
      <c r="A680" s="37"/>
      <c r="B680" s="37"/>
      <c r="C680" s="37"/>
      <c r="D680" s="37"/>
      <c r="E680" s="37"/>
      <c r="F680" s="37"/>
      <c r="G680" s="37"/>
      <c r="H680" s="37"/>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row>
    <row r="681">
      <c r="A681" s="37"/>
      <c r="B681" s="37"/>
      <c r="C681" s="37"/>
      <c r="D681" s="37"/>
      <c r="E681" s="37"/>
      <c r="F681" s="37"/>
      <c r="G681" s="37"/>
      <c r="H681" s="37"/>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row>
    <row r="682">
      <c r="A682" s="37"/>
      <c r="B682" s="37"/>
      <c r="C682" s="37"/>
      <c r="D682" s="37"/>
      <c r="E682" s="37"/>
      <c r="F682" s="37"/>
      <c r="G682" s="37"/>
      <c r="H682" s="37"/>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row>
    <row r="683">
      <c r="A683" s="37"/>
      <c r="B683" s="37"/>
      <c r="C683" s="37"/>
      <c r="D683" s="37"/>
      <c r="E683" s="37"/>
      <c r="F683" s="37"/>
      <c r="G683" s="37"/>
      <c r="H683" s="37"/>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row>
    <row r="684">
      <c r="A684" s="37"/>
      <c r="B684" s="37"/>
      <c r="C684" s="37"/>
      <c r="D684" s="37"/>
      <c r="E684" s="37"/>
      <c r="F684" s="37"/>
      <c r="G684" s="37"/>
      <c r="H684" s="37"/>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row>
    <row r="685">
      <c r="A685" s="37"/>
      <c r="B685" s="37"/>
      <c r="C685" s="37"/>
      <c r="D685" s="37"/>
      <c r="E685" s="37"/>
      <c r="F685" s="37"/>
      <c r="G685" s="37"/>
      <c r="H685" s="37"/>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row>
    <row r="686">
      <c r="A686" s="37"/>
      <c r="B686" s="37"/>
      <c r="C686" s="37"/>
      <c r="D686" s="37"/>
      <c r="E686" s="37"/>
      <c r="F686" s="37"/>
      <c r="G686" s="37"/>
      <c r="H686" s="37"/>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row>
    <row r="687">
      <c r="A687" s="37"/>
      <c r="B687" s="37"/>
      <c r="C687" s="37"/>
      <c r="D687" s="37"/>
      <c r="E687" s="37"/>
      <c r="F687" s="37"/>
      <c r="G687" s="37"/>
      <c r="H687" s="37"/>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row>
    <row r="688">
      <c r="A688" s="37"/>
      <c r="B688" s="37"/>
      <c r="C688" s="37"/>
      <c r="D688" s="37"/>
      <c r="E688" s="37"/>
      <c r="F688" s="37"/>
      <c r="G688" s="37"/>
      <c r="H688" s="37"/>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row>
    <row r="689">
      <c r="A689" s="37"/>
      <c r="B689" s="37"/>
      <c r="C689" s="37"/>
      <c r="D689" s="37"/>
      <c r="E689" s="37"/>
      <c r="F689" s="37"/>
      <c r="G689" s="37"/>
      <c r="H689" s="37"/>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row>
    <row r="690">
      <c r="A690" s="37"/>
      <c r="B690" s="37"/>
      <c r="C690" s="37"/>
      <c r="D690" s="37"/>
      <c r="E690" s="37"/>
      <c r="F690" s="37"/>
      <c r="G690" s="37"/>
      <c r="H690" s="37"/>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row>
    <row r="691">
      <c r="A691" s="37"/>
      <c r="B691" s="37"/>
      <c r="C691" s="37"/>
      <c r="D691" s="37"/>
      <c r="E691" s="37"/>
      <c r="F691" s="37"/>
      <c r="G691" s="37"/>
      <c r="H691" s="37"/>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row>
    <row r="692">
      <c r="A692" s="37"/>
      <c r="B692" s="37"/>
      <c r="C692" s="37"/>
      <c r="D692" s="37"/>
      <c r="E692" s="37"/>
      <c r="F692" s="37"/>
      <c r="G692" s="37"/>
      <c r="H692" s="37"/>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row>
    <row r="693">
      <c r="A693" s="37"/>
      <c r="B693" s="37"/>
      <c r="C693" s="37"/>
      <c r="D693" s="37"/>
      <c r="E693" s="37"/>
      <c r="F693" s="37"/>
      <c r="G693" s="37"/>
      <c r="H693" s="37"/>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row>
    <row r="694">
      <c r="A694" s="37"/>
      <c r="B694" s="37"/>
      <c r="C694" s="37"/>
      <c r="D694" s="37"/>
      <c r="E694" s="37"/>
      <c r="F694" s="37"/>
      <c r="G694" s="37"/>
      <c r="H694" s="37"/>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row>
    <row r="695">
      <c r="A695" s="37"/>
      <c r="B695" s="37"/>
      <c r="C695" s="37"/>
      <c r="D695" s="37"/>
      <c r="E695" s="37"/>
      <c r="F695" s="37"/>
      <c r="G695" s="37"/>
      <c r="H695" s="37"/>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row>
    <row r="696">
      <c r="A696" s="37"/>
      <c r="B696" s="37"/>
      <c r="C696" s="37"/>
      <c r="D696" s="37"/>
      <c r="E696" s="37"/>
      <c r="F696" s="37"/>
      <c r="G696" s="37"/>
      <c r="H696" s="37"/>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row>
    <row r="697">
      <c r="A697" s="37"/>
      <c r="B697" s="37"/>
      <c r="C697" s="37"/>
      <c r="D697" s="37"/>
      <c r="E697" s="37"/>
      <c r="F697" s="37"/>
      <c r="G697" s="37"/>
      <c r="H697" s="37"/>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row>
    <row r="698">
      <c r="A698" s="37"/>
      <c r="B698" s="37"/>
      <c r="C698" s="37"/>
      <c r="D698" s="37"/>
      <c r="E698" s="37"/>
      <c r="F698" s="37"/>
      <c r="G698" s="37"/>
      <c r="H698" s="37"/>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row>
    <row r="699">
      <c r="A699" s="37"/>
      <c r="B699" s="37"/>
      <c r="C699" s="37"/>
      <c r="D699" s="37"/>
      <c r="E699" s="37"/>
      <c r="F699" s="37"/>
      <c r="G699" s="37"/>
      <c r="H699" s="37"/>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row>
    <row r="700">
      <c r="A700" s="37"/>
      <c r="B700" s="37"/>
      <c r="C700" s="37"/>
      <c r="D700" s="37"/>
      <c r="E700" s="37"/>
      <c r="F700" s="37"/>
      <c r="G700" s="37"/>
      <c r="H700" s="37"/>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row>
    <row r="701">
      <c r="A701" s="37"/>
      <c r="B701" s="37"/>
      <c r="C701" s="37"/>
      <c r="D701" s="37"/>
      <c r="E701" s="37"/>
      <c r="F701" s="37"/>
      <c r="G701" s="37"/>
      <c r="H701" s="37"/>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row>
    <row r="702">
      <c r="A702" s="37"/>
      <c r="B702" s="37"/>
      <c r="C702" s="37"/>
      <c r="D702" s="37"/>
      <c r="E702" s="37"/>
      <c r="F702" s="37"/>
      <c r="G702" s="37"/>
      <c r="H702" s="37"/>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row>
    <row r="703">
      <c r="A703" s="37"/>
      <c r="B703" s="37"/>
      <c r="C703" s="37"/>
      <c r="D703" s="37"/>
      <c r="E703" s="37"/>
      <c r="F703" s="37"/>
      <c r="G703" s="37"/>
      <c r="H703" s="37"/>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row>
    <row r="704">
      <c r="A704" s="37"/>
      <c r="B704" s="37"/>
      <c r="C704" s="37"/>
      <c r="D704" s="37"/>
      <c r="E704" s="37"/>
      <c r="F704" s="37"/>
      <c r="G704" s="37"/>
      <c r="H704" s="37"/>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row>
    <row r="705">
      <c r="A705" s="37"/>
      <c r="B705" s="37"/>
      <c r="C705" s="37"/>
      <c r="D705" s="37"/>
      <c r="E705" s="37"/>
      <c r="F705" s="37"/>
      <c r="G705" s="37"/>
      <c r="H705" s="37"/>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row>
    <row r="706">
      <c r="A706" s="37"/>
      <c r="B706" s="37"/>
      <c r="C706" s="37"/>
      <c r="D706" s="37"/>
      <c r="E706" s="37"/>
      <c r="F706" s="37"/>
      <c r="G706" s="37"/>
      <c r="H706" s="37"/>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row>
    <row r="707">
      <c r="A707" s="37"/>
      <c r="B707" s="37"/>
      <c r="C707" s="37"/>
      <c r="D707" s="37"/>
      <c r="E707" s="37"/>
      <c r="F707" s="37"/>
      <c r="G707" s="37"/>
      <c r="H707" s="37"/>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row>
    <row r="708">
      <c r="A708" s="37"/>
      <c r="B708" s="37"/>
      <c r="C708" s="37"/>
      <c r="D708" s="37"/>
      <c r="E708" s="37"/>
      <c r="F708" s="37"/>
      <c r="G708" s="37"/>
      <c r="H708" s="37"/>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row>
    <row r="709">
      <c r="A709" s="37"/>
      <c r="B709" s="37"/>
      <c r="C709" s="37"/>
      <c r="D709" s="37"/>
      <c r="E709" s="37"/>
      <c r="F709" s="37"/>
      <c r="G709" s="37"/>
      <c r="H709" s="37"/>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row>
    <row r="710">
      <c r="A710" s="37"/>
      <c r="B710" s="37"/>
      <c r="C710" s="37"/>
      <c r="D710" s="37"/>
      <c r="E710" s="37"/>
      <c r="F710" s="37"/>
      <c r="G710" s="37"/>
      <c r="H710" s="37"/>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row>
    <row r="711">
      <c r="A711" s="37"/>
      <c r="B711" s="37"/>
      <c r="C711" s="37"/>
      <c r="D711" s="37"/>
      <c r="E711" s="37"/>
      <c r="F711" s="37"/>
      <c r="G711" s="37"/>
      <c r="H711" s="37"/>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row>
    <row r="712">
      <c r="A712" s="37"/>
      <c r="B712" s="37"/>
      <c r="C712" s="37"/>
      <c r="D712" s="37"/>
      <c r="E712" s="37"/>
      <c r="F712" s="37"/>
      <c r="G712" s="37"/>
      <c r="H712" s="37"/>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row>
    <row r="713">
      <c r="A713" s="37"/>
      <c r="B713" s="37"/>
      <c r="C713" s="37"/>
      <c r="D713" s="37"/>
      <c r="E713" s="37"/>
      <c r="F713" s="37"/>
      <c r="G713" s="37"/>
      <c r="H713" s="37"/>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row>
    <row r="714">
      <c r="A714" s="37"/>
      <c r="B714" s="37"/>
      <c r="C714" s="37"/>
      <c r="D714" s="37"/>
      <c r="E714" s="37"/>
      <c r="F714" s="37"/>
      <c r="G714" s="37"/>
      <c r="H714" s="37"/>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row>
    <row r="715">
      <c r="A715" s="37"/>
      <c r="B715" s="37"/>
      <c r="C715" s="37"/>
      <c r="D715" s="37"/>
      <c r="E715" s="37"/>
      <c r="F715" s="37"/>
      <c r="G715" s="37"/>
      <c r="H715" s="37"/>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row>
    <row r="716">
      <c r="A716" s="37"/>
      <c r="B716" s="37"/>
      <c r="C716" s="37"/>
      <c r="D716" s="37"/>
      <c r="E716" s="37"/>
      <c r="F716" s="37"/>
      <c r="G716" s="37"/>
      <c r="H716" s="37"/>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row>
    <row r="717">
      <c r="A717" s="37"/>
      <c r="B717" s="37"/>
      <c r="C717" s="37"/>
      <c r="D717" s="37"/>
      <c r="E717" s="37"/>
      <c r="F717" s="37"/>
      <c r="G717" s="37"/>
      <c r="H717" s="37"/>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row>
    <row r="718">
      <c r="A718" s="37"/>
      <c r="B718" s="37"/>
      <c r="C718" s="37"/>
      <c r="D718" s="37"/>
      <c r="E718" s="37"/>
      <c r="F718" s="37"/>
      <c r="G718" s="37"/>
      <c r="H718" s="37"/>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row>
    <row r="719">
      <c r="A719" s="37"/>
      <c r="B719" s="37"/>
      <c r="C719" s="37"/>
      <c r="D719" s="37"/>
      <c r="E719" s="37"/>
      <c r="F719" s="37"/>
      <c r="G719" s="37"/>
      <c r="H719" s="37"/>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row>
    <row r="720">
      <c r="A720" s="37"/>
      <c r="B720" s="37"/>
      <c r="C720" s="37"/>
      <c r="D720" s="37"/>
      <c r="E720" s="37"/>
      <c r="F720" s="37"/>
      <c r="G720" s="37"/>
      <c r="H720" s="37"/>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row>
    <row r="721">
      <c r="A721" s="37"/>
      <c r="B721" s="37"/>
      <c r="C721" s="37"/>
      <c r="D721" s="37"/>
      <c r="E721" s="37"/>
      <c r="F721" s="37"/>
      <c r="G721" s="37"/>
      <c r="H721" s="37"/>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row>
    <row r="722">
      <c r="A722" s="37"/>
      <c r="B722" s="37"/>
      <c r="C722" s="37"/>
      <c r="D722" s="37"/>
      <c r="E722" s="37"/>
      <c r="F722" s="37"/>
      <c r="G722" s="37"/>
      <c r="H722" s="37"/>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row>
    <row r="723">
      <c r="A723" s="37"/>
      <c r="B723" s="37"/>
      <c r="C723" s="37"/>
      <c r="D723" s="37"/>
      <c r="E723" s="37"/>
      <c r="F723" s="37"/>
      <c r="G723" s="37"/>
      <c r="H723" s="37"/>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row>
    <row r="724">
      <c r="A724" s="37"/>
      <c r="B724" s="37"/>
      <c r="C724" s="37"/>
      <c r="D724" s="37"/>
      <c r="E724" s="37"/>
      <c r="F724" s="37"/>
      <c r="G724" s="37"/>
      <c r="H724" s="37"/>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row>
    <row r="725">
      <c r="A725" s="37"/>
      <c r="B725" s="37"/>
      <c r="C725" s="37"/>
      <c r="D725" s="37"/>
      <c r="E725" s="37"/>
      <c r="F725" s="37"/>
      <c r="G725" s="37"/>
      <c r="H725" s="37"/>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row>
    <row r="726">
      <c r="A726" s="37"/>
      <c r="B726" s="37"/>
      <c r="C726" s="37"/>
      <c r="D726" s="37"/>
      <c r="E726" s="37"/>
      <c r="F726" s="37"/>
      <c r="G726" s="37"/>
      <c r="H726" s="37"/>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row>
    <row r="727">
      <c r="A727" s="37"/>
      <c r="B727" s="37"/>
      <c r="C727" s="37"/>
      <c r="D727" s="37"/>
      <c r="E727" s="37"/>
      <c r="F727" s="37"/>
      <c r="G727" s="37"/>
      <c r="H727" s="37"/>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row>
    <row r="728">
      <c r="A728" s="37"/>
      <c r="B728" s="37"/>
      <c r="C728" s="37"/>
      <c r="D728" s="37"/>
      <c r="E728" s="37"/>
      <c r="F728" s="37"/>
      <c r="G728" s="37"/>
      <c r="H728" s="37"/>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row>
    <row r="729">
      <c r="A729" s="37"/>
      <c r="B729" s="37"/>
      <c r="C729" s="37"/>
      <c r="D729" s="37"/>
      <c r="E729" s="37"/>
      <c r="F729" s="37"/>
      <c r="G729" s="37"/>
      <c r="H729" s="37"/>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row>
    <row r="730">
      <c r="A730" s="37"/>
      <c r="B730" s="37"/>
      <c r="C730" s="37"/>
      <c r="D730" s="37"/>
      <c r="E730" s="37"/>
      <c r="F730" s="37"/>
      <c r="G730" s="37"/>
      <c r="H730" s="37"/>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row>
    <row r="731">
      <c r="A731" s="37"/>
      <c r="B731" s="37"/>
      <c r="C731" s="37"/>
      <c r="D731" s="37"/>
      <c r="E731" s="37"/>
      <c r="F731" s="37"/>
      <c r="G731" s="37"/>
      <c r="H731" s="37"/>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row>
    <row r="732">
      <c r="A732" s="37"/>
      <c r="B732" s="37"/>
      <c r="C732" s="37"/>
      <c r="D732" s="37"/>
      <c r="E732" s="37"/>
      <c r="F732" s="37"/>
      <c r="G732" s="37"/>
      <c r="H732" s="37"/>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row>
    <row r="733">
      <c r="A733" s="37"/>
      <c r="B733" s="37"/>
      <c r="C733" s="37"/>
      <c r="D733" s="37"/>
      <c r="E733" s="37"/>
      <c r="F733" s="37"/>
      <c r="G733" s="37"/>
      <c r="H733" s="37"/>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row>
    <row r="734">
      <c r="A734" s="37"/>
      <c r="B734" s="37"/>
      <c r="C734" s="37"/>
      <c r="D734" s="37"/>
      <c r="E734" s="37"/>
      <c r="F734" s="37"/>
      <c r="G734" s="37"/>
      <c r="H734" s="37"/>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row>
    <row r="735">
      <c r="A735" s="37"/>
      <c r="B735" s="37"/>
      <c r="C735" s="37"/>
      <c r="D735" s="37"/>
      <c r="E735" s="37"/>
      <c r="F735" s="37"/>
      <c r="G735" s="37"/>
      <c r="H735" s="37"/>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row>
    <row r="736">
      <c r="A736" s="37"/>
      <c r="B736" s="37"/>
      <c r="C736" s="37"/>
      <c r="D736" s="37"/>
      <c r="E736" s="37"/>
      <c r="F736" s="37"/>
      <c r="G736" s="37"/>
      <c r="H736" s="37"/>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row>
    <row r="737">
      <c r="A737" s="37"/>
      <c r="B737" s="37"/>
      <c r="C737" s="37"/>
      <c r="D737" s="37"/>
      <c r="E737" s="37"/>
      <c r="F737" s="37"/>
      <c r="G737" s="37"/>
      <c r="H737" s="37"/>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row>
    <row r="738">
      <c r="A738" s="37"/>
      <c r="B738" s="37"/>
      <c r="C738" s="37"/>
      <c r="D738" s="37"/>
      <c r="E738" s="37"/>
      <c r="F738" s="37"/>
      <c r="G738" s="37"/>
      <c r="H738" s="37"/>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row>
    <row r="739">
      <c r="A739" s="37"/>
      <c r="B739" s="37"/>
      <c r="C739" s="37"/>
      <c r="D739" s="37"/>
      <c r="E739" s="37"/>
      <c r="F739" s="37"/>
      <c r="G739" s="37"/>
      <c r="H739" s="37"/>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row>
    <row r="740">
      <c r="A740" s="37"/>
      <c r="B740" s="37"/>
      <c r="C740" s="37"/>
      <c r="D740" s="37"/>
      <c r="E740" s="37"/>
      <c r="F740" s="37"/>
      <c r="G740" s="37"/>
      <c r="H740" s="37"/>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row>
    <row r="741">
      <c r="A741" s="37"/>
      <c r="B741" s="37"/>
      <c r="C741" s="37"/>
      <c r="D741" s="37"/>
      <c r="E741" s="37"/>
      <c r="F741" s="37"/>
      <c r="G741" s="37"/>
      <c r="H741" s="37"/>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row>
    <row r="742">
      <c r="A742" s="37"/>
      <c r="B742" s="37"/>
      <c r="C742" s="37"/>
      <c r="D742" s="37"/>
      <c r="E742" s="37"/>
      <c r="F742" s="37"/>
      <c r="G742" s="37"/>
      <c r="H742" s="37"/>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row>
    <row r="743">
      <c r="A743" s="37"/>
      <c r="B743" s="37"/>
      <c r="C743" s="37"/>
      <c r="D743" s="37"/>
      <c r="E743" s="37"/>
      <c r="F743" s="37"/>
      <c r="G743" s="37"/>
      <c r="H743" s="37"/>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row>
    <row r="744">
      <c r="A744" s="37"/>
      <c r="B744" s="37"/>
      <c r="C744" s="37"/>
      <c r="D744" s="37"/>
      <c r="E744" s="37"/>
      <c r="F744" s="37"/>
      <c r="G744" s="37"/>
      <c r="H744" s="37"/>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row>
    <row r="745">
      <c r="A745" s="37"/>
      <c r="B745" s="37"/>
      <c r="C745" s="37"/>
      <c r="D745" s="37"/>
      <c r="E745" s="37"/>
      <c r="F745" s="37"/>
      <c r="G745" s="37"/>
      <c r="H745" s="37"/>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row>
    <row r="746">
      <c r="A746" s="37"/>
      <c r="B746" s="37"/>
      <c r="C746" s="37"/>
      <c r="D746" s="37"/>
      <c r="E746" s="37"/>
      <c r="F746" s="37"/>
      <c r="G746" s="37"/>
      <c r="H746" s="37"/>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row>
    <row r="747">
      <c r="A747" s="37"/>
      <c r="B747" s="37"/>
      <c r="C747" s="37"/>
      <c r="D747" s="37"/>
      <c r="E747" s="37"/>
      <c r="F747" s="37"/>
      <c r="G747" s="37"/>
      <c r="H747" s="37"/>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row>
    <row r="748">
      <c r="A748" s="37"/>
      <c r="B748" s="37"/>
      <c r="C748" s="37"/>
      <c r="D748" s="37"/>
      <c r="E748" s="37"/>
      <c r="F748" s="37"/>
      <c r="G748" s="37"/>
      <c r="H748" s="37"/>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row>
    <row r="749">
      <c r="A749" s="37"/>
      <c r="B749" s="37"/>
      <c r="C749" s="37"/>
      <c r="D749" s="37"/>
      <c r="E749" s="37"/>
      <c r="F749" s="37"/>
      <c r="G749" s="37"/>
      <c r="H749" s="37"/>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row>
    <row r="750">
      <c r="A750" s="37"/>
      <c r="B750" s="37"/>
      <c r="C750" s="37"/>
      <c r="D750" s="37"/>
      <c r="E750" s="37"/>
      <c r="F750" s="37"/>
      <c r="G750" s="37"/>
      <c r="H750" s="37"/>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row>
    <row r="751">
      <c r="A751" s="37"/>
      <c r="B751" s="37"/>
      <c r="C751" s="37"/>
      <c r="D751" s="37"/>
      <c r="E751" s="37"/>
      <c r="F751" s="37"/>
      <c r="G751" s="37"/>
      <c r="H751" s="37"/>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row>
    <row r="752">
      <c r="A752" s="37"/>
      <c r="B752" s="37"/>
      <c r="C752" s="37"/>
      <c r="D752" s="37"/>
      <c r="E752" s="37"/>
      <c r="F752" s="37"/>
      <c r="G752" s="37"/>
      <c r="H752" s="37"/>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row>
    <row r="753">
      <c r="A753" s="37"/>
      <c r="B753" s="37"/>
      <c r="C753" s="37"/>
      <c r="D753" s="37"/>
      <c r="E753" s="37"/>
      <c r="F753" s="37"/>
      <c r="G753" s="37"/>
      <c r="H753" s="37"/>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row>
    <row r="754">
      <c r="A754" s="37"/>
      <c r="B754" s="37"/>
      <c r="C754" s="37"/>
      <c r="D754" s="37"/>
      <c r="E754" s="37"/>
      <c r="F754" s="37"/>
      <c r="G754" s="37"/>
      <c r="H754" s="37"/>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row>
    <row r="755">
      <c r="A755" s="37"/>
      <c r="B755" s="37"/>
      <c r="C755" s="37"/>
      <c r="D755" s="37"/>
      <c r="E755" s="37"/>
      <c r="F755" s="37"/>
      <c r="G755" s="37"/>
      <c r="H755" s="37"/>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row>
    <row r="756">
      <c r="A756" s="37"/>
      <c r="B756" s="37"/>
      <c r="C756" s="37"/>
      <c r="D756" s="37"/>
      <c r="E756" s="37"/>
      <c r="F756" s="37"/>
      <c r="G756" s="37"/>
      <c r="H756" s="37"/>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row>
    <row r="757">
      <c r="A757" s="37"/>
      <c r="B757" s="37"/>
      <c r="C757" s="37"/>
      <c r="D757" s="37"/>
      <c r="E757" s="37"/>
      <c r="F757" s="37"/>
      <c r="G757" s="37"/>
      <c r="H757" s="37"/>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row>
    <row r="758">
      <c r="A758" s="37"/>
      <c r="B758" s="37"/>
      <c r="C758" s="37"/>
      <c r="D758" s="37"/>
      <c r="E758" s="37"/>
      <c r="F758" s="37"/>
      <c r="G758" s="37"/>
      <c r="H758" s="37"/>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row>
    <row r="759">
      <c r="A759" s="37"/>
      <c r="B759" s="37"/>
      <c r="C759" s="37"/>
      <c r="D759" s="37"/>
      <c r="E759" s="37"/>
      <c r="F759" s="37"/>
      <c r="G759" s="37"/>
      <c r="H759" s="37"/>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row>
    <row r="760">
      <c r="A760" s="37"/>
      <c r="B760" s="37"/>
      <c r="C760" s="37"/>
      <c r="D760" s="37"/>
      <c r="E760" s="37"/>
      <c r="F760" s="37"/>
      <c r="G760" s="37"/>
      <c r="H760" s="37"/>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row>
    <row r="761">
      <c r="A761" s="37"/>
      <c r="B761" s="37"/>
      <c r="C761" s="37"/>
      <c r="D761" s="37"/>
      <c r="E761" s="37"/>
      <c r="F761" s="37"/>
      <c r="G761" s="37"/>
      <c r="H761" s="37"/>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row>
    <row r="762">
      <c r="A762" s="37"/>
      <c r="B762" s="37"/>
      <c r="C762" s="37"/>
      <c r="D762" s="37"/>
      <c r="E762" s="37"/>
      <c r="F762" s="37"/>
      <c r="G762" s="37"/>
      <c r="H762" s="37"/>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row>
    <row r="763">
      <c r="A763" s="37"/>
      <c r="B763" s="37"/>
      <c r="C763" s="37"/>
      <c r="D763" s="37"/>
      <c r="E763" s="37"/>
      <c r="F763" s="37"/>
      <c r="G763" s="37"/>
      <c r="H763" s="37"/>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row>
    <row r="764">
      <c r="A764" s="37"/>
      <c r="B764" s="37"/>
      <c r="C764" s="37"/>
      <c r="D764" s="37"/>
      <c r="E764" s="37"/>
      <c r="F764" s="37"/>
      <c r="G764" s="37"/>
      <c r="H764" s="37"/>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row>
    <row r="765">
      <c r="A765" s="37"/>
      <c r="B765" s="37"/>
      <c r="C765" s="37"/>
      <c r="D765" s="37"/>
      <c r="E765" s="37"/>
      <c r="F765" s="37"/>
      <c r="G765" s="37"/>
      <c r="H765" s="37"/>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row>
    <row r="766">
      <c r="A766" s="37"/>
      <c r="B766" s="37"/>
      <c r="C766" s="37"/>
      <c r="D766" s="37"/>
      <c r="E766" s="37"/>
      <c r="F766" s="37"/>
      <c r="G766" s="37"/>
      <c r="H766" s="37"/>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row>
    <row r="767">
      <c r="A767" s="37"/>
      <c r="B767" s="37"/>
      <c r="C767" s="37"/>
      <c r="D767" s="37"/>
      <c r="E767" s="37"/>
      <c r="F767" s="37"/>
      <c r="G767" s="37"/>
      <c r="H767" s="37"/>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row>
    <row r="768">
      <c r="A768" s="37"/>
      <c r="B768" s="37"/>
      <c r="C768" s="37"/>
      <c r="D768" s="37"/>
      <c r="E768" s="37"/>
      <c r="F768" s="37"/>
      <c r="G768" s="37"/>
      <c r="H768" s="37"/>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row>
    <row r="769">
      <c r="A769" s="37"/>
      <c r="B769" s="37"/>
      <c r="C769" s="37"/>
      <c r="D769" s="37"/>
      <c r="E769" s="37"/>
      <c r="F769" s="37"/>
      <c r="G769" s="37"/>
      <c r="H769" s="37"/>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row>
    <row r="770">
      <c r="A770" s="37"/>
      <c r="B770" s="37"/>
      <c r="C770" s="37"/>
      <c r="D770" s="37"/>
      <c r="E770" s="37"/>
      <c r="F770" s="37"/>
      <c r="G770" s="37"/>
      <c r="H770" s="37"/>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row>
    <row r="771">
      <c r="A771" s="37"/>
      <c r="B771" s="37"/>
      <c r="C771" s="37"/>
      <c r="D771" s="37"/>
      <c r="E771" s="37"/>
      <c r="F771" s="37"/>
      <c r="G771" s="37"/>
      <c r="H771" s="37"/>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row>
    <row r="772">
      <c r="A772" s="37"/>
      <c r="B772" s="37"/>
      <c r="C772" s="37"/>
      <c r="D772" s="37"/>
      <c r="E772" s="37"/>
      <c r="F772" s="37"/>
      <c r="G772" s="37"/>
      <c r="H772" s="37"/>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row>
    <row r="773">
      <c r="A773" s="37"/>
      <c r="B773" s="37"/>
      <c r="C773" s="37"/>
      <c r="D773" s="37"/>
      <c r="E773" s="37"/>
      <c r="F773" s="37"/>
      <c r="G773" s="37"/>
      <c r="H773" s="37"/>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row>
    <row r="774">
      <c r="A774" s="37"/>
      <c r="B774" s="37"/>
      <c r="C774" s="37"/>
      <c r="D774" s="37"/>
      <c r="E774" s="37"/>
      <c r="F774" s="37"/>
      <c r="G774" s="37"/>
      <c r="H774" s="37"/>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row>
    <row r="775">
      <c r="A775" s="37"/>
      <c r="B775" s="37"/>
      <c r="C775" s="37"/>
      <c r="D775" s="37"/>
      <c r="E775" s="37"/>
      <c r="F775" s="37"/>
      <c r="G775" s="37"/>
      <c r="H775" s="37"/>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row>
    <row r="776">
      <c r="A776" s="37"/>
      <c r="B776" s="37"/>
      <c r="C776" s="37"/>
      <c r="D776" s="37"/>
      <c r="E776" s="37"/>
      <c r="F776" s="37"/>
      <c r="G776" s="37"/>
      <c r="H776" s="37"/>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row>
    <row r="777">
      <c r="A777" s="37"/>
      <c r="B777" s="37"/>
      <c r="C777" s="37"/>
      <c r="D777" s="37"/>
      <c r="E777" s="37"/>
      <c r="F777" s="37"/>
      <c r="G777" s="37"/>
      <c r="H777" s="37"/>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row>
    <row r="778">
      <c r="A778" s="37"/>
      <c r="B778" s="37"/>
      <c r="C778" s="37"/>
      <c r="D778" s="37"/>
      <c r="E778" s="37"/>
      <c r="F778" s="37"/>
      <c r="G778" s="37"/>
      <c r="H778" s="37"/>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row>
    <row r="779">
      <c r="A779" s="37"/>
      <c r="B779" s="37"/>
      <c r="C779" s="37"/>
      <c r="D779" s="37"/>
      <c r="E779" s="37"/>
      <c r="F779" s="37"/>
      <c r="G779" s="37"/>
      <c r="H779" s="37"/>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row>
    <row r="780">
      <c r="A780" s="37"/>
      <c r="B780" s="37"/>
      <c r="C780" s="37"/>
      <c r="D780" s="37"/>
      <c r="E780" s="37"/>
      <c r="F780" s="37"/>
      <c r="G780" s="37"/>
      <c r="H780" s="37"/>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row>
    <row r="781">
      <c r="A781" s="37"/>
      <c r="B781" s="37"/>
      <c r="C781" s="37"/>
      <c r="D781" s="37"/>
      <c r="E781" s="37"/>
      <c r="F781" s="37"/>
      <c r="G781" s="37"/>
      <c r="H781" s="37"/>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row>
    <row r="782">
      <c r="A782" s="37"/>
      <c r="B782" s="37"/>
      <c r="C782" s="37"/>
      <c r="D782" s="37"/>
      <c r="E782" s="37"/>
      <c r="F782" s="37"/>
      <c r="G782" s="37"/>
      <c r="H782" s="37"/>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row>
    <row r="783">
      <c r="A783" s="37"/>
      <c r="B783" s="37"/>
      <c r="C783" s="37"/>
      <c r="D783" s="37"/>
      <c r="E783" s="37"/>
      <c r="F783" s="37"/>
      <c r="G783" s="37"/>
      <c r="H783" s="37"/>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row>
    <row r="784">
      <c r="A784" s="37"/>
      <c r="B784" s="37"/>
      <c r="C784" s="37"/>
      <c r="D784" s="37"/>
      <c r="E784" s="37"/>
      <c r="F784" s="37"/>
      <c r="G784" s="37"/>
      <c r="H784" s="37"/>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row>
    <row r="785">
      <c r="A785" s="37"/>
      <c r="B785" s="37"/>
      <c r="C785" s="37"/>
      <c r="D785" s="37"/>
      <c r="E785" s="37"/>
      <c r="F785" s="37"/>
      <c r="G785" s="37"/>
      <c r="H785" s="37"/>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row>
    <row r="786">
      <c r="A786" s="37"/>
      <c r="B786" s="37"/>
      <c r="C786" s="37"/>
      <c r="D786" s="37"/>
      <c r="E786" s="37"/>
      <c r="F786" s="37"/>
      <c r="G786" s="37"/>
      <c r="H786" s="37"/>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row>
    <row r="787">
      <c r="A787" s="37"/>
      <c r="B787" s="37"/>
      <c r="C787" s="37"/>
      <c r="D787" s="37"/>
      <c r="E787" s="37"/>
      <c r="F787" s="37"/>
      <c r="G787" s="37"/>
      <c r="H787" s="37"/>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row>
    <row r="788">
      <c r="A788" s="37"/>
      <c r="B788" s="37"/>
      <c r="C788" s="37"/>
      <c r="D788" s="37"/>
      <c r="E788" s="37"/>
      <c r="F788" s="37"/>
      <c r="G788" s="37"/>
      <c r="H788" s="37"/>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row>
    <row r="789">
      <c r="A789" s="37"/>
      <c r="B789" s="37"/>
      <c r="C789" s="37"/>
      <c r="D789" s="37"/>
      <c r="E789" s="37"/>
      <c r="F789" s="37"/>
      <c r="G789" s="37"/>
      <c r="H789" s="37"/>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row>
    <row r="790">
      <c r="A790" s="37"/>
      <c r="B790" s="37"/>
      <c r="C790" s="37"/>
      <c r="D790" s="37"/>
      <c r="E790" s="37"/>
      <c r="F790" s="37"/>
      <c r="G790" s="37"/>
      <c r="H790" s="37"/>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row>
    <row r="791">
      <c r="A791" s="37"/>
      <c r="B791" s="37"/>
      <c r="C791" s="37"/>
      <c r="D791" s="37"/>
      <c r="E791" s="37"/>
      <c r="F791" s="37"/>
      <c r="G791" s="37"/>
      <c r="H791" s="37"/>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row>
    <row r="792">
      <c r="A792" s="37"/>
      <c r="B792" s="37"/>
      <c r="C792" s="37"/>
      <c r="D792" s="37"/>
      <c r="E792" s="37"/>
      <c r="F792" s="37"/>
      <c r="G792" s="37"/>
      <c r="H792" s="37"/>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row>
    <row r="793">
      <c r="A793" s="37"/>
      <c r="B793" s="37"/>
      <c r="C793" s="37"/>
      <c r="D793" s="37"/>
      <c r="E793" s="37"/>
      <c r="F793" s="37"/>
      <c r="G793" s="37"/>
      <c r="H793" s="37"/>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row>
    <row r="794">
      <c r="A794" s="37"/>
      <c r="B794" s="37"/>
      <c r="C794" s="37"/>
      <c r="D794" s="37"/>
      <c r="E794" s="37"/>
      <c r="F794" s="37"/>
      <c r="G794" s="37"/>
      <c r="H794" s="37"/>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row>
    <row r="795">
      <c r="A795" s="37"/>
      <c r="B795" s="37"/>
      <c r="C795" s="37"/>
      <c r="D795" s="37"/>
      <c r="E795" s="37"/>
      <c r="F795" s="37"/>
      <c r="G795" s="37"/>
      <c r="H795" s="37"/>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row>
    <row r="796">
      <c r="A796" s="37"/>
      <c r="B796" s="37"/>
      <c r="C796" s="37"/>
      <c r="D796" s="37"/>
      <c r="E796" s="37"/>
      <c r="F796" s="37"/>
      <c r="G796" s="37"/>
      <c r="H796" s="37"/>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row>
    <row r="797">
      <c r="A797" s="37"/>
      <c r="B797" s="37"/>
      <c r="C797" s="37"/>
      <c r="D797" s="37"/>
      <c r="E797" s="37"/>
      <c r="F797" s="37"/>
      <c r="G797" s="37"/>
      <c r="H797" s="37"/>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row>
    <row r="798">
      <c r="A798" s="37"/>
      <c r="B798" s="37"/>
      <c r="C798" s="37"/>
      <c r="D798" s="37"/>
      <c r="E798" s="37"/>
      <c r="F798" s="37"/>
      <c r="G798" s="37"/>
      <c r="H798" s="37"/>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row>
    <row r="799">
      <c r="A799" s="37"/>
      <c r="B799" s="37"/>
      <c r="C799" s="37"/>
      <c r="D799" s="37"/>
      <c r="E799" s="37"/>
      <c r="F799" s="37"/>
      <c r="G799" s="37"/>
      <c r="H799" s="37"/>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row>
    <row r="800">
      <c r="A800" s="37"/>
      <c r="B800" s="37"/>
      <c r="C800" s="37"/>
      <c r="D800" s="37"/>
      <c r="E800" s="37"/>
      <c r="F800" s="37"/>
      <c r="G800" s="37"/>
      <c r="H800" s="37"/>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row>
    <row r="801">
      <c r="A801" s="37"/>
      <c r="B801" s="37"/>
      <c r="C801" s="37"/>
      <c r="D801" s="37"/>
      <c r="E801" s="37"/>
      <c r="F801" s="37"/>
      <c r="G801" s="37"/>
      <c r="H801" s="37"/>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row>
    <row r="802">
      <c r="A802" s="37"/>
      <c r="B802" s="37"/>
      <c r="C802" s="37"/>
      <c r="D802" s="37"/>
      <c r="E802" s="37"/>
      <c r="F802" s="37"/>
      <c r="G802" s="37"/>
      <c r="H802" s="37"/>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row>
    <row r="803">
      <c r="A803" s="37"/>
      <c r="B803" s="37"/>
      <c r="C803" s="37"/>
      <c r="D803" s="37"/>
      <c r="E803" s="37"/>
      <c r="F803" s="37"/>
      <c r="G803" s="37"/>
      <c r="H803" s="37"/>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row>
    <row r="804">
      <c r="A804" s="37"/>
      <c r="B804" s="37"/>
      <c r="C804" s="37"/>
      <c r="D804" s="37"/>
      <c r="E804" s="37"/>
      <c r="F804" s="37"/>
      <c r="G804" s="37"/>
      <c r="H804" s="37"/>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row>
    <row r="805">
      <c r="A805" s="37"/>
      <c r="B805" s="37"/>
      <c r="C805" s="37"/>
      <c r="D805" s="37"/>
      <c r="E805" s="37"/>
      <c r="F805" s="37"/>
      <c r="G805" s="37"/>
      <c r="H805" s="37"/>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row>
    <row r="806">
      <c r="A806" s="37"/>
      <c r="B806" s="37"/>
      <c r="C806" s="37"/>
      <c r="D806" s="37"/>
      <c r="E806" s="37"/>
      <c r="F806" s="37"/>
      <c r="G806" s="37"/>
      <c r="H806" s="37"/>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row>
    <row r="807">
      <c r="A807" s="37"/>
      <c r="B807" s="37"/>
      <c r="C807" s="37"/>
      <c r="D807" s="37"/>
      <c r="E807" s="37"/>
      <c r="F807" s="37"/>
      <c r="G807" s="37"/>
      <c r="H807" s="37"/>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row>
    <row r="808">
      <c r="A808" s="37"/>
      <c r="B808" s="37"/>
      <c r="C808" s="37"/>
      <c r="D808" s="37"/>
      <c r="E808" s="37"/>
      <c r="F808" s="37"/>
      <c r="G808" s="37"/>
      <c r="H808" s="37"/>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row>
    <row r="809">
      <c r="A809" s="37"/>
      <c r="B809" s="37"/>
      <c r="C809" s="37"/>
      <c r="D809" s="37"/>
      <c r="E809" s="37"/>
      <c r="F809" s="37"/>
      <c r="G809" s="37"/>
      <c r="H809" s="37"/>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row>
    <row r="810">
      <c r="A810" s="37"/>
      <c r="B810" s="37"/>
      <c r="C810" s="37"/>
      <c r="D810" s="37"/>
      <c r="E810" s="37"/>
      <c r="F810" s="37"/>
      <c r="G810" s="37"/>
      <c r="H810" s="37"/>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row>
    <row r="811">
      <c r="A811" s="37"/>
      <c r="B811" s="37"/>
      <c r="C811" s="37"/>
      <c r="D811" s="37"/>
      <c r="E811" s="37"/>
      <c r="F811" s="37"/>
      <c r="G811" s="37"/>
      <c r="H811" s="37"/>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row>
    <row r="812">
      <c r="A812" s="37"/>
      <c r="B812" s="37"/>
      <c r="C812" s="37"/>
      <c r="D812" s="37"/>
      <c r="E812" s="37"/>
      <c r="F812" s="37"/>
      <c r="G812" s="37"/>
      <c r="H812" s="37"/>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row>
    <row r="813">
      <c r="A813" s="37"/>
      <c r="B813" s="37"/>
      <c r="C813" s="37"/>
      <c r="D813" s="37"/>
      <c r="E813" s="37"/>
      <c r="F813" s="37"/>
      <c r="G813" s="37"/>
      <c r="H813" s="37"/>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row>
    <row r="814">
      <c r="A814" s="37"/>
      <c r="B814" s="37"/>
      <c r="C814" s="37"/>
      <c r="D814" s="37"/>
      <c r="E814" s="37"/>
      <c r="F814" s="37"/>
      <c r="G814" s="37"/>
      <c r="H814" s="37"/>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row>
    <row r="815">
      <c r="A815" s="37"/>
      <c r="B815" s="37"/>
      <c r="C815" s="37"/>
      <c r="D815" s="37"/>
      <c r="E815" s="37"/>
      <c r="F815" s="37"/>
      <c r="G815" s="37"/>
      <c r="H815" s="37"/>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row>
    <row r="816">
      <c r="A816" s="37"/>
      <c r="B816" s="37"/>
      <c r="C816" s="37"/>
      <c r="D816" s="37"/>
      <c r="E816" s="37"/>
      <c r="F816" s="37"/>
      <c r="G816" s="37"/>
      <c r="H816" s="37"/>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row>
    <row r="817">
      <c r="A817" s="37"/>
      <c r="B817" s="37"/>
      <c r="C817" s="37"/>
      <c r="D817" s="37"/>
      <c r="E817" s="37"/>
      <c r="F817" s="37"/>
      <c r="G817" s="37"/>
      <c r="H817" s="37"/>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row>
    <row r="818">
      <c r="A818" s="37"/>
      <c r="B818" s="37"/>
      <c r="C818" s="37"/>
      <c r="D818" s="37"/>
      <c r="E818" s="37"/>
      <c r="F818" s="37"/>
      <c r="G818" s="37"/>
      <c r="H818" s="37"/>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row>
    <row r="819">
      <c r="A819" s="37"/>
      <c r="B819" s="37"/>
      <c r="C819" s="37"/>
      <c r="D819" s="37"/>
      <c r="E819" s="37"/>
      <c r="F819" s="37"/>
      <c r="G819" s="37"/>
      <c r="H819" s="37"/>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row>
    <row r="820">
      <c r="A820" s="37"/>
      <c r="B820" s="37"/>
      <c r="C820" s="37"/>
      <c r="D820" s="37"/>
      <c r="E820" s="37"/>
      <c r="F820" s="37"/>
      <c r="G820" s="37"/>
      <c r="H820" s="37"/>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row>
    <row r="821">
      <c r="A821" s="37"/>
      <c r="B821" s="37"/>
      <c r="C821" s="37"/>
      <c r="D821" s="37"/>
      <c r="E821" s="37"/>
      <c r="F821" s="37"/>
      <c r="G821" s="37"/>
      <c r="H821" s="37"/>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row>
    <row r="822">
      <c r="A822" s="37"/>
      <c r="B822" s="37"/>
      <c r="C822" s="37"/>
      <c r="D822" s="37"/>
      <c r="E822" s="37"/>
      <c r="F822" s="37"/>
      <c r="G822" s="37"/>
      <c r="H822" s="37"/>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row>
    <row r="823">
      <c r="A823" s="37"/>
      <c r="B823" s="37"/>
      <c r="C823" s="37"/>
      <c r="D823" s="37"/>
      <c r="E823" s="37"/>
      <c r="F823" s="37"/>
      <c r="G823" s="37"/>
      <c r="H823" s="37"/>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row>
    <row r="824">
      <c r="A824" s="37"/>
      <c r="B824" s="37"/>
      <c r="C824" s="37"/>
      <c r="D824" s="37"/>
      <c r="E824" s="37"/>
      <c r="F824" s="37"/>
      <c r="G824" s="37"/>
      <c r="H824" s="37"/>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row>
    <row r="825">
      <c r="A825" s="37"/>
      <c r="B825" s="37"/>
      <c r="C825" s="37"/>
      <c r="D825" s="37"/>
      <c r="E825" s="37"/>
      <c r="F825" s="37"/>
      <c r="G825" s="37"/>
      <c r="H825" s="37"/>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row>
    <row r="826">
      <c r="A826" s="37"/>
      <c r="B826" s="37"/>
      <c r="C826" s="37"/>
      <c r="D826" s="37"/>
      <c r="E826" s="37"/>
      <c r="F826" s="37"/>
      <c r="G826" s="37"/>
      <c r="H826" s="37"/>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row>
    <row r="827">
      <c r="A827" s="37"/>
      <c r="B827" s="37"/>
      <c r="C827" s="37"/>
      <c r="D827" s="37"/>
      <c r="E827" s="37"/>
      <c r="F827" s="37"/>
      <c r="G827" s="37"/>
      <c r="H827" s="37"/>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row>
    <row r="828">
      <c r="A828" s="37"/>
      <c r="B828" s="37"/>
      <c r="C828" s="37"/>
      <c r="D828" s="37"/>
      <c r="E828" s="37"/>
      <c r="F828" s="37"/>
      <c r="G828" s="37"/>
      <c r="H828" s="37"/>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row>
    <row r="829">
      <c r="A829" s="37"/>
      <c r="B829" s="37"/>
      <c r="C829" s="37"/>
      <c r="D829" s="37"/>
      <c r="E829" s="37"/>
      <c r="F829" s="37"/>
      <c r="G829" s="37"/>
      <c r="H829" s="37"/>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row>
    <row r="830">
      <c r="A830" s="37"/>
      <c r="B830" s="37"/>
      <c r="C830" s="37"/>
      <c r="D830" s="37"/>
      <c r="E830" s="37"/>
      <c r="F830" s="37"/>
      <c r="G830" s="37"/>
      <c r="H830" s="37"/>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row>
    <row r="831">
      <c r="A831" s="37"/>
      <c r="B831" s="37"/>
      <c r="C831" s="37"/>
      <c r="D831" s="37"/>
      <c r="E831" s="37"/>
      <c r="F831" s="37"/>
      <c r="G831" s="37"/>
      <c r="H831" s="37"/>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row>
    <row r="832">
      <c r="A832" s="37"/>
      <c r="B832" s="37"/>
      <c r="C832" s="37"/>
      <c r="D832" s="37"/>
      <c r="E832" s="37"/>
      <c r="F832" s="37"/>
      <c r="G832" s="37"/>
      <c r="H832" s="37"/>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row>
    <row r="833">
      <c r="A833" s="37"/>
      <c r="B833" s="37"/>
      <c r="C833" s="37"/>
      <c r="D833" s="37"/>
      <c r="E833" s="37"/>
      <c r="F833" s="37"/>
      <c r="G833" s="37"/>
      <c r="H833" s="37"/>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row>
    <row r="834">
      <c r="A834" s="37"/>
      <c r="B834" s="37"/>
      <c r="C834" s="37"/>
      <c r="D834" s="37"/>
      <c r="E834" s="37"/>
      <c r="F834" s="37"/>
      <c r="G834" s="37"/>
      <c r="H834" s="37"/>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row>
    <row r="835">
      <c r="A835" s="37"/>
      <c r="B835" s="37"/>
      <c r="C835" s="37"/>
      <c r="D835" s="37"/>
      <c r="E835" s="37"/>
      <c r="F835" s="37"/>
      <c r="G835" s="37"/>
      <c r="H835" s="37"/>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row>
    <row r="836">
      <c r="A836" s="37"/>
      <c r="B836" s="37"/>
      <c r="C836" s="37"/>
      <c r="D836" s="37"/>
      <c r="E836" s="37"/>
      <c r="F836" s="37"/>
      <c r="G836" s="37"/>
      <c r="H836" s="37"/>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row>
    <row r="837">
      <c r="A837" s="37"/>
      <c r="B837" s="37"/>
      <c r="C837" s="37"/>
      <c r="D837" s="37"/>
      <c r="E837" s="37"/>
      <c r="F837" s="37"/>
      <c r="G837" s="37"/>
      <c r="H837" s="37"/>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row>
    <row r="838">
      <c r="A838" s="37"/>
      <c r="B838" s="37"/>
      <c r="C838" s="37"/>
      <c r="D838" s="37"/>
      <c r="E838" s="37"/>
      <c r="F838" s="37"/>
      <c r="G838" s="37"/>
      <c r="H838" s="37"/>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row>
    <row r="839">
      <c r="A839" s="37"/>
      <c r="B839" s="37"/>
      <c r="C839" s="37"/>
      <c r="D839" s="37"/>
      <c r="E839" s="37"/>
      <c r="F839" s="37"/>
      <c r="G839" s="37"/>
      <c r="H839" s="37"/>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row>
    <row r="840">
      <c r="A840" s="37"/>
      <c r="B840" s="37"/>
      <c r="C840" s="37"/>
      <c r="D840" s="37"/>
      <c r="E840" s="37"/>
      <c r="F840" s="37"/>
      <c r="G840" s="37"/>
      <c r="H840" s="37"/>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row>
    <row r="841">
      <c r="A841" s="37"/>
      <c r="B841" s="37"/>
      <c r="C841" s="37"/>
      <c r="D841" s="37"/>
      <c r="E841" s="37"/>
      <c r="F841" s="37"/>
      <c r="G841" s="37"/>
      <c r="H841" s="37"/>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row>
    <row r="842">
      <c r="A842" s="37"/>
      <c r="B842" s="37"/>
      <c r="C842" s="37"/>
      <c r="D842" s="37"/>
      <c r="E842" s="37"/>
      <c r="F842" s="37"/>
      <c r="G842" s="37"/>
      <c r="H842" s="37"/>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row>
    <row r="843">
      <c r="A843" s="37"/>
      <c r="B843" s="37"/>
      <c r="C843" s="37"/>
      <c r="D843" s="37"/>
      <c r="E843" s="37"/>
      <c r="F843" s="37"/>
      <c r="G843" s="37"/>
      <c r="H843" s="37"/>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row>
    <row r="844">
      <c r="A844" s="37"/>
      <c r="B844" s="37"/>
      <c r="C844" s="37"/>
      <c r="D844" s="37"/>
      <c r="E844" s="37"/>
      <c r="F844" s="37"/>
      <c r="G844" s="37"/>
      <c r="H844" s="37"/>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row>
    <row r="845">
      <c r="A845" s="37"/>
      <c r="B845" s="37"/>
      <c r="C845" s="37"/>
      <c r="D845" s="37"/>
      <c r="E845" s="37"/>
      <c r="F845" s="37"/>
      <c r="G845" s="37"/>
      <c r="H845" s="37"/>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row>
    <row r="846">
      <c r="A846" s="37"/>
      <c r="B846" s="37"/>
      <c r="C846" s="37"/>
      <c r="D846" s="37"/>
      <c r="E846" s="37"/>
      <c r="F846" s="37"/>
      <c r="G846" s="37"/>
      <c r="H846" s="37"/>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row>
    <row r="847">
      <c r="A847" s="37"/>
      <c r="B847" s="37"/>
      <c r="C847" s="37"/>
      <c r="D847" s="37"/>
      <c r="E847" s="37"/>
      <c r="F847" s="37"/>
      <c r="G847" s="37"/>
      <c r="H847" s="37"/>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row>
    <row r="848">
      <c r="A848" s="37"/>
      <c r="B848" s="37"/>
      <c r="C848" s="37"/>
      <c r="D848" s="37"/>
      <c r="E848" s="37"/>
      <c r="F848" s="37"/>
      <c r="G848" s="37"/>
      <c r="H848" s="37"/>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row>
    <row r="849">
      <c r="A849" s="37"/>
      <c r="B849" s="37"/>
      <c r="C849" s="37"/>
      <c r="D849" s="37"/>
      <c r="E849" s="37"/>
      <c r="F849" s="37"/>
      <c r="G849" s="37"/>
      <c r="H849" s="37"/>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row>
    <row r="850">
      <c r="A850" s="37"/>
      <c r="B850" s="37"/>
      <c r="C850" s="37"/>
      <c r="D850" s="37"/>
      <c r="E850" s="37"/>
      <c r="F850" s="37"/>
      <c r="G850" s="37"/>
      <c r="H850" s="37"/>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row>
    <row r="851">
      <c r="A851" s="37"/>
      <c r="B851" s="37"/>
      <c r="C851" s="37"/>
      <c r="D851" s="37"/>
      <c r="E851" s="37"/>
      <c r="F851" s="37"/>
      <c r="G851" s="37"/>
      <c r="H851" s="37"/>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row>
    <row r="852">
      <c r="A852" s="37"/>
      <c r="B852" s="37"/>
      <c r="C852" s="37"/>
      <c r="D852" s="37"/>
      <c r="E852" s="37"/>
      <c r="F852" s="37"/>
      <c r="G852" s="37"/>
      <c r="H852" s="37"/>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row>
    <row r="853">
      <c r="A853" s="37"/>
      <c r="B853" s="37"/>
      <c r="C853" s="37"/>
      <c r="D853" s="37"/>
      <c r="E853" s="37"/>
      <c r="F853" s="37"/>
      <c r="G853" s="37"/>
      <c r="H853" s="37"/>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row>
    <row r="854">
      <c r="A854" s="37"/>
      <c r="B854" s="37"/>
      <c r="C854" s="37"/>
      <c r="D854" s="37"/>
      <c r="E854" s="37"/>
      <c r="F854" s="37"/>
      <c r="G854" s="37"/>
      <c r="H854" s="37"/>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row>
    <row r="855">
      <c r="A855" s="37"/>
      <c r="B855" s="37"/>
      <c r="C855" s="37"/>
      <c r="D855" s="37"/>
      <c r="E855" s="37"/>
      <c r="F855" s="37"/>
      <c r="G855" s="37"/>
      <c r="H855" s="37"/>
      <c r="I855" s="30"/>
      <c r="J855" s="30"/>
      <c r="K855" s="30"/>
      <c r="L855" s="30"/>
      <c r="M855" s="30"/>
      <c r="N855" s="30"/>
      <c r="O855" s="30"/>
      <c r="P855" s="30"/>
      <c r="Q855" s="30"/>
      <c r="R855" s="30"/>
      <c r="S855" s="30"/>
      <c r="T855" s="30"/>
      <c r="U855" s="30"/>
      <c r="V855" s="30"/>
      <c r="W855" s="30"/>
      <c r="X855" s="30"/>
      <c r="Y855" s="30"/>
      <c r="Z855" s="30"/>
      <c r="AA855" s="30"/>
      <c r="AB855" s="30"/>
      <c r="AC855" s="30"/>
      <c r="AD855" s="30"/>
      <c r="AE855" s="30"/>
      <c r="AF855" s="30"/>
    </row>
    <row r="856">
      <c r="A856" s="37"/>
      <c r="B856" s="37"/>
      <c r="C856" s="37"/>
      <c r="D856" s="37"/>
      <c r="E856" s="37"/>
      <c r="F856" s="37"/>
      <c r="G856" s="37"/>
      <c r="H856" s="37"/>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row>
    <row r="857">
      <c r="A857" s="37"/>
      <c r="B857" s="37"/>
      <c r="C857" s="37"/>
      <c r="D857" s="37"/>
      <c r="E857" s="37"/>
      <c r="F857" s="37"/>
      <c r="G857" s="37"/>
      <c r="H857" s="37"/>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row>
    <row r="858">
      <c r="A858" s="37"/>
      <c r="B858" s="37"/>
      <c r="C858" s="37"/>
      <c r="D858" s="37"/>
      <c r="E858" s="37"/>
      <c r="F858" s="37"/>
      <c r="G858" s="37"/>
      <c r="H858" s="37"/>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row>
    <row r="859">
      <c r="A859" s="37"/>
      <c r="B859" s="37"/>
      <c r="C859" s="37"/>
      <c r="D859" s="37"/>
      <c r="E859" s="37"/>
      <c r="F859" s="37"/>
      <c r="G859" s="37"/>
      <c r="H859" s="37"/>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row>
    <row r="860">
      <c r="A860" s="37"/>
      <c r="B860" s="37"/>
      <c r="C860" s="37"/>
      <c r="D860" s="37"/>
      <c r="E860" s="37"/>
      <c r="F860" s="37"/>
      <c r="G860" s="37"/>
      <c r="H860" s="37"/>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row>
    <row r="861">
      <c r="A861" s="37"/>
      <c r="B861" s="37"/>
      <c r="C861" s="37"/>
      <c r="D861" s="37"/>
      <c r="E861" s="37"/>
      <c r="F861" s="37"/>
      <c r="G861" s="37"/>
      <c r="H861" s="37"/>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row>
    <row r="862">
      <c r="A862" s="37"/>
      <c r="B862" s="37"/>
      <c r="C862" s="37"/>
      <c r="D862" s="37"/>
      <c r="E862" s="37"/>
      <c r="F862" s="37"/>
      <c r="G862" s="37"/>
      <c r="H862" s="37"/>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row>
    <row r="863">
      <c r="A863" s="37"/>
      <c r="B863" s="37"/>
      <c r="C863" s="37"/>
      <c r="D863" s="37"/>
      <c r="E863" s="37"/>
      <c r="F863" s="37"/>
      <c r="G863" s="37"/>
      <c r="H863" s="37"/>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row>
    <row r="864">
      <c r="A864" s="37"/>
      <c r="B864" s="37"/>
      <c r="C864" s="37"/>
      <c r="D864" s="37"/>
      <c r="E864" s="37"/>
      <c r="F864" s="37"/>
      <c r="G864" s="37"/>
      <c r="H864" s="37"/>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row>
    <row r="865">
      <c r="A865" s="37"/>
      <c r="B865" s="37"/>
      <c r="C865" s="37"/>
      <c r="D865" s="37"/>
      <c r="E865" s="37"/>
      <c r="F865" s="37"/>
      <c r="G865" s="37"/>
      <c r="H865" s="37"/>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row>
    <row r="866">
      <c r="A866" s="37"/>
      <c r="B866" s="37"/>
      <c r="C866" s="37"/>
      <c r="D866" s="37"/>
      <c r="E866" s="37"/>
      <c r="F866" s="37"/>
      <c r="G866" s="37"/>
      <c r="H866" s="37"/>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row>
    <row r="867">
      <c r="A867" s="37"/>
      <c r="B867" s="37"/>
      <c r="C867" s="37"/>
      <c r="D867" s="37"/>
      <c r="E867" s="37"/>
      <c r="F867" s="37"/>
      <c r="G867" s="37"/>
      <c r="H867" s="37"/>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row>
    <row r="868">
      <c r="A868" s="37"/>
      <c r="B868" s="37"/>
      <c r="C868" s="37"/>
      <c r="D868" s="37"/>
      <c r="E868" s="37"/>
      <c r="F868" s="37"/>
      <c r="G868" s="37"/>
      <c r="H868" s="37"/>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row>
    <row r="869">
      <c r="A869" s="37"/>
      <c r="B869" s="37"/>
      <c r="C869" s="37"/>
      <c r="D869" s="37"/>
      <c r="E869" s="37"/>
      <c r="F869" s="37"/>
      <c r="G869" s="37"/>
      <c r="H869" s="37"/>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row>
    <row r="870">
      <c r="A870" s="37"/>
      <c r="B870" s="37"/>
      <c r="C870" s="37"/>
      <c r="D870" s="37"/>
      <c r="E870" s="37"/>
      <c r="F870" s="37"/>
      <c r="G870" s="37"/>
      <c r="H870" s="37"/>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row>
    <row r="871">
      <c r="A871" s="37"/>
      <c r="B871" s="37"/>
      <c r="C871" s="37"/>
      <c r="D871" s="37"/>
      <c r="E871" s="37"/>
      <c r="F871" s="37"/>
      <c r="G871" s="37"/>
      <c r="H871" s="37"/>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row>
    <row r="872">
      <c r="A872" s="37"/>
      <c r="B872" s="37"/>
      <c r="C872" s="37"/>
      <c r="D872" s="37"/>
      <c r="E872" s="37"/>
      <c r="F872" s="37"/>
      <c r="G872" s="37"/>
      <c r="H872" s="37"/>
      <c r="I872" s="30"/>
      <c r="J872" s="30"/>
      <c r="K872" s="30"/>
      <c r="L872" s="30"/>
      <c r="M872" s="30"/>
      <c r="N872" s="30"/>
      <c r="O872" s="30"/>
      <c r="P872" s="30"/>
      <c r="Q872" s="30"/>
      <c r="R872" s="30"/>
      <c r="S872" s="30"/>
      <c r="T872" s="30"/>
      <c r="U872" s="30"/>
      <c r="V872" s="30"/>
      <c r="W872" s="30"/>
      <c r="X872" s="30"/>
      <c r="Y872" s="30"/>
      <c r="Z872" s="30"/>
      <c r="AA872" s="30"/>
      <c r="AB872" s="30"/>
      <c r="AC872" s="30"/>
      <c r="AD872" s="30"/>
      <c r="AE872" s="30"/>
      <c r="AF872" s="30"/>
    </row>
    <row r="873">
      <c r="A873" s="37"/>
      <c r="B873" s="37"/>
      <c r="C873" s="37"/>
      <c r="D873" s="37"/>
      <c r="E873" s="37"/>
      <c r="F873" s="37"/>
      <c r="G873" s="37"/>
      <c r="H873" s="37"/>
      <c r="I873" s="30"/>
      <c r="J873" s="30"/>
      <c r="K873" s="30"/>
      <c r="L873" s="30"/>
      <c r="M873" s="30"/>
      <c r="N873" s="30"/>
      <c r="O873" s="30"/>
      <c r="P873" s="30"/>
      <c r="Q873" s="30"/>
      <c r="R873" s="30"/>
      <c r="S873" s="30"/>
      <c r="T873" s="30"/>
      <c r="U873" s="30"/>
      <c r="V873" s="30"/>
      <c r="W873" s="30"/>
      <c r="X873" s="30"/>
      <c r="Y873" s="30"/>
      <c r="Z873" s="30"/>
      <c r="AA873" s="30"/>
      <c r="AB873" s="30"/>
      <c r="AC873" s="30"/>
      <c r="AD873" s="30"/>
      <c r="AE873" s="30"/>
      <c r="AF873" s="30"/>
    </row>
    <row r="874">
      <c r="A874" s="37"/>
      <c r="B874" s="37"/>
      <c r="C874" s="37"/>
      <c r="D874" s="37"/>
      <c r="E874" s="37"/>
      <c r="F874" s="37"/>
      <c r="G874" s="37"/>
      <c r="H874" s="37"/>
      <c r="I874" s="30"/>
      <c r="J874" s="30"/>
      <c r="K874" s="30"/>
      <c r="L874" s="30"/>
      <c r="M874" s="30"/>
      <c r="N874" s="30"/>
      <c r="O874" s="30"/>
      <c r="P874" s="30"/>
      <c r="Q874" s="30"/>
      <c r="R874" s="30"/>
      <c r="S874" s="30"/>
      <c r="T874" s="30"/>
      <c r="U874" s="30"/>
      <c r="V874" s="30"/>
      <c r="W874" s="30"/>
      <c r="X874" s="30"/>
      <c r="Y874" s="30"/>
      <c r="Z874" s="30"/>
      <c r="AA874" s="30"/>
      <c r="AB874" s="30"/>
      <c r="AC874" s="30"/>
      <c r="AD874" s="30"/>
      <c r="AE874" s="30"/>
      <c r="AF874" s="30"/>
    </row>
    <row r="875">
      <c r="A875" s="37"/>
      <c r="B875" s="37"/>
      <c r="C875" s="37"/>
      <c r="D875" s="37"/>
      <c r="E875" s="37"/>
      <c r="F875" s="37"/>
      <c r="G875" s="37"/>
      <c r="H875" s="37"/>
      <c r="I875" s="30"/>
      <c r="J875" s="30"/>
      <c r="K875" s="30"/>
      <c r="L875" s="30"/>
      <c r="M875" s="30"/>
      <c r="N875" s="30"/>
      <c r="O875" s="30"/>
      <c r="P875" s="30"/>
      <c r="Q875" s="30"/>
      <c r="R875" s="30"/>
      <c r="S875" s="30"/>
      <c r="T875" s="30"/>
      <c r="U875" s="30"/>
      <c r="V875" s="30"/>
      <c r="W875" s="30"/>
      <c r="X875" s="30"/>
      <c r="Y875" s="30"/>
      <c r="Z875" s="30"/>
      <c r="AA875" s="30"/>
      <c r="AB875" s="30"/>
      <c r="AC875" s="30"/>
      <c r="AD875" s="30"/>
      <c r="AE875" s="30"/>
      <c r="AF875" s="30"/>
    </row>
    <row r="876">
      <c r="A876" s="37"/>
      <c r="B876" s="37"/>
      <c r="C876" s="37"/>
      <c r="D876" s="37"/>
      <c r="E876" s="37"/>
      <c r="F876" s="37"/>
      <c r="G876" s="37"/>
      <c r="H876" s="37"/>
      <c r="I876" s="30"/>
      <c r="J876" s="30"/>
      <c r="K876" s="30"/>
      <c r="L876" s="30"/>
      <c r="M876" s="30"/>
      <c r="N876" s="30"/>
      <c r="O876" s="30"/>
      <c r="P876" s="30"/>
      <c r="Q876" s="30"/>
      <c r="R876" s="30"/>
      <c r="S876" s="30"/>
      <c r="T876" s="30"/>
      <c r="U876" s="30"/>
      <c r="V876" s="30"/>
      <c r="W876" s="30"/>
      <c r="X876" s="30"/>
      <c r="Y876" s="30"/>
      <c r="Z876" s="30"/>
      <c r="AA876" s="30"/>
      <c r="AB876" s="30"/>
      <c r="AC876" s="30"/>
      <c r="AD876" s="30"/>
      <c r="AE876" s="30"/>
      <c r="AF876" s="30"/>
    </row>
    <row r="877">
      <c r="A877" s="37"/>
      <c r="B877" s="37"/>
      <c r="C877" s="37"/>
      <c r="D877" s="37"/>
      <c r="E877" s="37"/>
      <c r="F877" s="37"/>
      <c r="G877" s="37"/>
      <c r="H877" s="37"/>
      <c r="I877" s="30"/>
      <c r="J877" s="30"/>
      <c r="K877" s="30"/>
      <c r="L877" s="30"/>
      <c r="M877" s="30"/>
      <c r="N877" s="30"/>
      <c r="O877" s="30"/>
      <c r="P877" s="30"/>
      <c r="Q877" s="30"/>
      <c r="R877" s="30"/>
      <c r="S877" s="30"/>
      <c r="T877" s="30"/>
      <c r="U877" s="30"/>
      <c r="V877" s="30"/>
      <c r="W877" s="30"/>
      <c r="X877" s="30"/>
      <c r="Y877" s="30"/>
      <c r="Z877" s="30"/>
      <c r="AA877" s="30"/>
      <c r="AB877" s="30"/>
      <c r="AC877" s="30"/>
      <c r="AD877" s="30"/>
      <c r="AE877" s="30"/>
      <c r="AF877" s="30"/>
    </row>
    <row r="878">
      <c r="A878" s="37"/>
      <c r="B878" s="37"/>
      <c r="C878" s="37"/>
      <c r="D878" s="37"/>
      <c r="E878" s="37"/>
      <c r="F878" s="37"/>
      <c r="G878" s="37"/>
      <c r="H878" s="37"/>
      <c r="I878" s="30"/>
      <c r="J878" s="30"/>
      <c r="K878" s="30"/>
      <c r="L878" s="30"/>
      <c r="M878" s="30"/>
      <c r="N878" s="30"/>
      <c r="O878" s="30"/>
      <c r="P878" s="30"/>
      <c r="Q878" s="30"/>
      <c r="R878" s="30"/>
      <c r="S878" s="30"/>
      <c r="T878" s="30"/>
      <c r="U878" s="30"/>
      <c r="V878" s="30"/>
      <c r="W878" s="30"/>
      <c r="X878" s="30"/>
      <c r="Y878" s="30"/>
      <c r="Z878" s="30"/>
      <c r="AA878" s="30"/>
      <c r="AB878" s="30"/>
      <c r="AC878" s="30"/>
      <c r="AD878" s="30"/>
      <c r="AE878" s="30"/>
      <c r="AF878" s="30"/>
    </row>
    <row r="879">
      <c r="A879" s="37"/>
      <c r="B879" s="37"/>
      <c r="C879" s="37"/>
      <c r="D879" s="37"/>
      <c r="E879" s="37"/>
      <c r="F879" s="37"/>
      <c r="G879" s="37"/>
      <c r="H879" s="37"/>
      <c r="I879" s="30"/>
      <c r="J879" s="30"/>
      <c r="K879" s="30"/>
      <c r="L879" s="30"/>
      <c r="M879" s="30"/>
      <c r="N879" s="30"/>
      <c r="O879" s="30"/>
      <c r="P879" s="30"/>
      <c r="Q879" s="30"/>
      <c r="R879" s="30"/>
      <c r="S879" s="30"/>
      <c r="T879" s="30"/>
      <c r="U879" s="30"/>
      <c r="V879" s="30"/>
      <c r="W879" s="30"/>
      <c r="X879" s="30"/>
      <c r="Y879" s="30"/>
      <c r="Z879" s="30"/>
      <c r="AA879" s="30"/>
      <c r="AB879" s="30"/>
      <c r="AC879" s="30"/>
      <c r="AD879" s="30"/>
      <c r="AE879" s="30"/>
      <c r="AF879" s="30"/>
    </row>
    <row r="880">
      <c r="A880" s="37"/>
      <c r="B880" s="37"/>
      <c r="C880" s="37"/>
      <c r="D880" s="37"/>
      <c r="E880" s="37"/>
      <c r="F880" s="37"/>
      <c r="G880" s="37"/>
      <c r="H880" s="37"/>
      <c r="I880" s="30"/>
      <c r="J880" s="30"/>
      <c r="K880" s="30"/>
      <c r="L880" s="30"/>
      <c r="M880" s="30"/>
      <c r="N880" s="30"/>
      <c r="O880" s="30"/>
      <c r="P880" s="30"/>
      <c r="Q880" s="30"/>
      <c r="R880" s="30"/>
      <c r="S880" s="30"/>
      <c r="T880" s="30"/>
      <c r="U880" s="30"/>
      <c r="V880" s="30"/>
      <c r="W880" s="30"/>
      <c r="X880" s="30"/>
      <c r="Y880" s="30"/>
      <c r="Z880" s="30"/>
      <c r="AA880" s="30"/>
      <c r="AB880" s="30"/>
      <c r="AC880" s="30"/>
      <c r="AD880" s="30"/>
      <c r="AE880" s="30"/>
      <c r="AF880" s="30"/>
    </row>
    <row r="881">
      <c r="A881" s="37"/>
      <c r="B881" s="37"/>
      <c r="C881" s="37"/>
      <c r="D881" s="37"/>
      <c r="E881" s="37"/>
      <c r="F881" s="37"/>
      <c r="G881" s="37"/>
      <c r="H881" s="37"/>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row>
    <row r="882">
      <c r="A882" s="37"/>
      <c r="B882" s="37"/>
      <c r="C882" s="37"/>
      <c r="D882" s="37"/>
      <c r="E882" s="37"/>
      <c r="F882" s="37"/>
      <c r="G882" s="37"/>
      <c r="H882" s="37"/>
      <c r="I882" s="30"/>
      <c r="J882" s="30"/>
      <c r="K882" s="30"/>
      <c r="L882" s="30"/>
      <c r="M882" s="30"/>
      <c r="N882" s="30"/>
      <c r="O882" s="30"/>
      <c r="P882" s="30"/>
      <c r="Q882" s="30"/>
      <c r="R882" s="30"/>
      <c r="S882" s="30"/>
      <c r="T882" s="30"/>
      <c r="U882" s="30"/>
      <c r="V882" s="30"/>
      <c r="W882" s="30"/>
      <c r="X882" s="30"/>
      <c r="Y882" s="30"/>
      <c r="Z882" s="30"/>
      <c r="AA882" s="30"/>
      <c r="AB882" s="30"/>
      <c r="AC882" s="30"/>
      <c r="AD882" s="30"/>
      <c r="AE882" s="30"/>
      <c r="AF882" s="30"/>
    </row>
    <row r="883">
      <c r="A883" s="37"/>
      <c r="B883" s="37"/>
      <c r="C883" s="37"/>
      <c r="D883" s="37"/>
      <c r="E883" s="37"/>
      <c r="F883" s="37"/>
      <c r="G883" s="37"/>
      <c r="H883" s="37"/>
      <c r="I883" s="30"/>
      <c r="J883" s="30"/>
      <c r="K883" s="30"/>
      <c r="L883" s="30"/>
      <c r="M883" s="30"/>
      <c r="N883" s="30"/>
      <c r="O883" s="30"/>
      <c r="P883" s="30"/>
      <c r="Q883" s="30"/>
      <c r="R883" s="30"/>
      <c r="S883" s="30"/>
      <c r="T883" s="30"/>
      <c r="U883" s="30"/>
      <c r="V883" s="30"/>
      <c r="W883" s="30"/>
      <c r="X883" s="30"/>
      <c r="Y883" s="30"/>
      <c r="Z883" s="30"/>
      <c r="AA883" s="30"/>
      <c r="AB883" s="30"/>
      <c r="AC883" s="30"/>
      <c r="AD883" s="30"/>
      <c r="AE883" s="30"/>
      <c r="AF883" s="30"/>
    </row>
    <row r="884">
      <c r="A884" s="37"/>
      <c r="B884" s="37"/>
      <c r="C884" s="37"/>
      <c r="D884" s="37"/>
      <c r="E884" s="37"/>
      <c r="F884" s="37"/>
      <c r="G884" s="37"/>
      <c r="H884" s="37"/>
      <c r="I884" s="30"/>
      <c r="J884" s="30"/>
      <c r="K884" s="30"/>
      <c r="L884" s="30"/>
      <c r="M884" s="30"/>
      <c r="N884" s="30"/>
      <c r="O884" s="30"/>
      <c r="P884" s="30"/>
      <c r="Q884" s="30"/>
      <c r="R884" s="30"/>
      <c r="S884" s="30"/>
      <c r="T884" s="30"/>
      <c r="U884" s="30"/>
      <c r="V884" s="30"/>
      <c r="W884" s="30"/>
      <c r="X884" s="30"/>
      <c r="Y884" s="30"/>
      <c r="Z884" s="30"/>
      <c r="AA884" s="30"/>
      <c r="AB884" s="30"/>
      <c r="AC884" s="30"/>
      <c r="AD884" s="30"/>
      <c r="AE884" s="30"/>
      <c r="AF884" s="30"/>
    </row>
    <row r="885">
      <c r="A885" s="37"/>
      <c r="B885" s="37"/>
      <c r="C885" s="37"/>
      <c r="D885" s="37"/>
      <c r="E885" s="37"/>
      <c r="F885" s="37"/>
      <c r="G885" s="37"/>
      <c r="H885" s="37"/>
      <c r="I885" s="30"/>
      <c r="J885" s="30"/>
      <c r="K885" s="30"/>
      <c r="L885" s="30"/>
      <c r="M885" s="30"/>
      <c r="N885" s="30"/>
      <c r="O885" s="30"/>
      <c r="P885" s="30"/>
      <c r="Q885" s="30"/>
      <c r="R885" s="30"/>
      <c r="S885" s="30"/>
      <c r="T885" s="30"/>
      <c r="U885" s="30"/>
      <c r="V885" s="30"/>
      <c r="W885" s="30"/>
      <c r="X885" s="30"/>
      <c r="Y885" s="30"/>
      <c r="Z885" s="30"/>
      <c r="AA885" s="30"/>
      <c r="AB885" s="30"/>
      <c r="AC885" s="30"/>
      <c r="AD885" s="30"/>
      <c r="AE885" s="30"/>
      <c r="AF885" s="30"/>
    </row>
    <row r="886">
      <c r="A886" s="37"/>
      <c r="B886" s="37"/>
      <c r="C886" s="37"/>
      <c r="D886" s="37"/>
      <c r="E886" s="37"/>
      <c r="F886" s="37"/>
      <c r="G886" s="37"/>
      <c r="H886" s="37"/>
      <c r="I886" s="30"/>
      <c r="J886" s="30"/>
      <c r="K886" s="30"/>
      <c r="L886" s="30"/>
      <c r="M886" s="30"/>
      <c r="N886" s="30"/>
      <c r="O886" s="30"/>
      <c r="P886" s="30"/>
      <c r="Q886" s="30"/>
      <c r="R886" s="30"/>
      <c r="S886" s="30"/>
      <c r="T886" s="30"/>
      <c r="U886" s="30"/>
      <c r="V886" s="30"/>
      <c r="W886" s="30"/>
      <c r="X886" s="30"/>
      <c r="Y886" s="30"/>
      <c r="Z886" s="30"/>
      <c r="AA886" s="30"/>
      <c r="AB886" s="30"/>
      <c r="AC886" s="30"/>
      <c r="AD886" s="30"/>
      <c r="AE886" s="30"/>
      <c r="AF886" s="30"/>
    </row>
    <row r="887">
      <c r="A887" s="37"/>
      <c r="B887" s="37"/>
      <c r="C887" s="37"/>
      <c r="D887" s="37"/>
      <c r="E887" s="37"/>
      <c r="F887" s="37"/>
      <c r="G887" s="37"/>
      <c r="H887" s="37"/>
      <c r="I887" s="30"/>
      <c r="J887" s="30"/>
      <c r="K887" s="30"/>
      <c r="L887" s="30"/>
      <c r="M887" s="30"/>
      <c r="N887" s="30"/>
      <c r="O887" s="30"/>
      <c r="P887" s="30"/>
      <c r="Q887" s="30"/>
      <c r="R887" s="30"/>
      <c r="S887" s="30"/>
      <c r="T887" s="30"/>
      <c r="U887" s="30"/>
      <c r="V887" s="30"/>
      <c r="W887" s="30"/>
      <c r="X887" s="30"/>
      <c r="Y887" s="30"/>
      <c r="Z887" s="30"/>
      <c r="AA887" s="30"/>
      <c r="AB887" s="30"/>
      <c r="AC887" s="30"/>
      <c r="AD887" s="30"/>
      <c r="AE887" s="30"/>
      <c r="AF887" s="30"/>
    </row>
    <row r="888">
      <c r="A888" s="37"/>
      <c r="B888" s="37"/>
      <c r="C888" s="37"/>
      <c r="D888" s="37"/>
      <c r="E888" s="37"/>
      <c r="F888" s="37"/>
      <c r="G888" s="37"/>
      <c r="H888" s="37"/>
      <c r="I888" s="30"/>
      <c r="J888" s="30"/>
      <c r="K888" s="30"/>
      <c r="L888" s="30"/>
      <c r="M888" s="30"/>
      <c r="N888" s="30"/>
      <c r="O888" s="30"/>
      <c r="P888" s="30"/>
      <c r="Q888" s="30"/>
      <c r="R888" s="30"/>
      <c r="S888" s="30"/>
      <c r="T888" s="30"/>
      <c r="U888" s="30"/>
      <c r="V888" s="30"/>
      <c r="W888" s="30"/>
      <c r="X888" s="30"/>
      <c r="Y888" s="30"/>
      <c r="Z888" s="30"/>
      <c r="AA888" s="30"/>
      <c r="AB888" s="30"/>
      <c r="AC888" s="30"/>
      <c r="AD888" s="30"/>
      <c r="AE888" s="30"/>
      <c r="AF888" s="30"/>
    </row>
    <row r="889">
      <c r="A889" s="37"/>
      <c r="B889" s="37"/>
      <c r="C889" s="37"/>
      <c r="D889" s="37"/>
      <c r="E889" s="37"/>
      <c r="F889" s="37"/>
      <c r="G889" s="37"/>
      <c r="H889" s="37"/>
      <c r="I889" s="30"/>
      <c r="J889" s="30"/>
      <c r="K889" s="30"/>
      <c r="L889" s="30"/>
      <c r="M889" s="30"/>
      <c r="N889" s="30"/>
      <c r="O889" s="30"/>
      <c r="P889" s="30"/>
      <c r="Q889" s="30"/>
      <c r="R889" s="30"/>
      <c r="S889" s="30"/>
      <c r="T889" s="30"/>
      <c r="U889" s="30"/>
      <c r="V889" s="30"/>
      <c r="W889" s="30"/>
      <c r="X889" s="30"/>
      <c r="Y889" s="30"/>
      <c r="Z889" s="30"/>
      <c r="AA889" s="30"/>
      <c r="AB889" s="30"/>
      <c r="AC889" s="30"/>
      <c r="AD889" s="30"/>
      <c r="AE889" s="30"/>
      <c r="AF889" s="30"/>
    </row>
    <row r="890">
      <c r="A890" s="37"/>
      <c r="B890" s="37"/>
      <c r="C890" s="37"/>
      <c r="D890" s="37"/>
      <c r="E890" s="37"/>
      <c r="F890" s="37"/>
      <c r="G890" s="37"/>
      <c r="H890" s="37"/>
      <c r="I890" s="30"/>
      <c r="J890" s="30"/>
      <c r="K890" s="30"/>
      <c r="L890" s="30"/>
      <c r="M890" s="30"/>
      <c r="N890" s="30"/>
      <c r="O890" s="30"/>
      <c r="P890" s="30"/>
      <c r="Q890" s="30"/>
      <c r="R890" s="30"/>
      <c r="S890" s="30"/>
      <c r="T890" s="30"/>
      <c r="U890" s="30"/>
      <c r="V890" s="30"/>
      <c r="W890" s="30"/>
      <c r="X890" s="30"/>
      <c r="Y890" s="30"/>
      <c r="Z890" s="30"/>
      <c r="AA890" s="30"/>
      <c r="AB890" s="30"/>
      <c r="AC890" s="30"/>
      <c r="AD890" s="30"/>
      <c r="AE890" s="30"/>
      <c r="AF890" s="30"/>
    </row>
    <row r="891">
      <c r="A891" s="37"/>
      <c r="B891" s="37"/>
      <c r="C891" s="37"/>
      <c r="D891" s="37"/>
      <c r="E891" s="37"/>
      <c r="F891" s="37"/>
      <c r="G891" s="37"/>
      <c r="H891" s="37"/>
      <c r="I891" s="30"/>
      <c r="J891" s="30"/>
      <c r="K891" s="30"/>
      <c r="L891" s="30"/>
      <c r="M891" s="30"/>
      <c r="N891" s="30"/>
      <c r="O891" s="30"/>
      <c r="P891" s="30"/>
      <c r="Q891" s="30"/>
      <c r="R891" s="30"/>
      <c r="S891" s="30"/>
      <c r="T891" s="30"/>
      <c r="U891" s="30"/>
      <c r="V891" s="30"/>
      <c r="W891" s="30"/>
      <c r="X891" s="30"/>
      <c r="Y891" s="30"/>
      <c r="Z891" s="30"/>
      <c r="AA891" s="30"/>
      <c r="AB891" s="30"/>
      <c r="AC891" s="30"/>
      <c r="AD891" s="30"/>
      <c r="AE891" s="30"/>
      <c r="AF891" s="30"/>
    </row>
    <row r="892">
      <c r="A892" s="37"/>
      <c r="B892" s="37"/>
      <c r="C892" s="37"/>
      <c r="D892" s="37"/>
      <c r="E892" s="37"/>
      <c r="F892" s="37"/>
      <c r="G892" s="37"/>
      <c r="H892" s="37"/>
      <c r="I892" s="30"/>
      <c r="J892" s="30"/>
      <c r="K892" s="30"/>
      <c r="L892" s="30"/>
      <c r="M892" s="30"/>
      <c r="N892" s="30"/>
      <c r="O892" s="30"/>
      <c r="P892" s="30"/>
      <c r="Q892" s="30"/>
      <c r="R892" s="30"/>
      <c r="S892" s="30"/>
      <c r="T892" s="30"/>
      <c r="U892" s="30"/>
      <c r="V892" s="30"/>
      <c r="W892" s="30"/>
      <c r="X892" s="30"/>
      <c r="Y892" s="30"/>
      <c r="Z892" s="30"/>
      <c r="AA892" s="30"/>
      <c r="AB892" s="30"/>
      <c r="AC892" s="30"/>
      <c r="AD892" s="30"/>
      <c r="AE892" s="30"/>
      <c r="AF892" s="30"/>
    </row>
    <row r="893">
      <c r="A893" s="37"/>
      <c r="B893" s="37"/>
      <c r="C893" s="37"/>
      <c r="D893" s="37"/>
      <c r="E893" s="37"/>
      <c r="F893" s="37"/>
      <c r="G893" s="37"/>
      <c r="H893" s="37"/>
      <c r="I893" s="30"/>
      <c r="J893" s="30"/>
      <c r="K893" s="30"/>
      <c r="L893" s="30"/>
      <c r="M893" s="30"/>
      <c r="N893" s="30"/>
      <c r="O893" s="30"/>
      <c r="P893" s="30"/>
      <c r="Q893" s="30"/>
      <c r="R893" s="30"/>
      <c r="S893" s="30"/>
      <c r="T893" s="30"/>
      <c r="U893" s="30"/>
      <c r="V893" s="30"/>
      <c r="W893" s="30"/>
      <c r="X893" s="30"/>
      <c r="Y893" s="30"/>
      <c r="Z893" s="30"/>
      <c r="AA893" s="30"/>
      <c r="AB893" s="30"/>
      <c r="AC893" s="30"/>
      <c r="AD893" s="30"/>
      <c r="AE893" s="30"/>
      <c r="AF893" s="30"/>
    </row>
    <row r="894">
      <c r="A894" s="37"/>
      <c r="B894" s="37"/>
      <c r="C894" s="37"/>
      <c r="D894" s="37"/>
      <c r="E894" s="37"/>
      <c r="F894" s="37"/>
      <c r="G894" s="37"/>
      <c r="H894" s="37"/>
      <c r="I894" s="30"/>
      <c r="J894" s="30"/>
      <c r="K894" s="30"/>
      <c r="L894" s="30"/>
      <c r="M894" s="30"/>
      <c r="N894" s="30"/>
      <c r="O894" s="30"/>
      <c r="P894" s="30"/>
      <c r="Q894" s="30"/>
      <c r="R894" s="30"/>
      <c r="S894" s="30"/>
      <c r="T894" s="30"/>
      <c r="U894" s="30"/>
      <c r="V894" s="30"/>
      <c r="W894" s="30"/>
      <c r="X894" s="30"/>
      <c r="Y894" s="30"/>
      <c r="Z894" s="30"/>
      <c r="AA894" s="30"/>
      <c r="AB894" s="30"/>
      <c r="AC894" s="30"/>
      <c r="AD894" s="30"/>
      <c r="AE894" s="30"/>
      <c r="AF894" s="30"/>
    </row>
    <row r="895">
      <c r="A895" s="37"/>
      <c r="B895" s="37"/>
      <c r="C895" s="37"/>
      <c r="D895" s="37"/>
      <c r="E895" s="37"/>
      <c r="F895" s="37"/>
      <c r="G895" s="37"/>
      <c r="H895" s="37"/>
      <c r="I895" s="30"/>
      <c r="J895" s="30"/>
      <c r="K895" s="30"/>
      <c r="L895" s="30"/>
      <c r="M895" s="30"/>
      <c r="N895" s="30"/>
      <c r="O895" s="30"/>
      <c r="P895" s="30"/>
      <c r="Q895" s="30"/>
      <c r="R895" s="30"/>
      <c r="S895" s="30"/>
      <c r="T895" s="30"/>
      <c r="U895" s="30"/>
      <c r="V895" s="30"/>
      <c r="W895" s="30"/>
      <c r="X895" s="30"/>
      <c r="Y895" s="30"/>
      <c r="Z895" s="30"/>
      <c r="AA895" s="30"/>
      <c r="AB895" s="30"/>
      <c r="AC895" s="30"/>
      <c r="AD895" s="30"/>
      <c r="AE895" s="30"/>
      <c r="AF895" s="30"/>
    </row>
    <row r="896">
      <c r="A896" s="37"/>
      <c r="B896" s="37"/>
      <c r="C896" s="37"/>
      <c r="D896" s="37"/>
      <c r="E896" s="37"/>
      <c r="F896" s="37"/>
      <c r="G896" s="37"/>
      <c r="H896" s="37"/>
      <c r="I896" s="30"/>
      <c r="J896" s="30"/>
      <c r="K896" s="30"/>
      <c r="L896" s="30"/>
      <c r="M896" s="30"/>
      <c r="N896" s="30"/>
      <c r="O896" s="30"/>
      <c r="P896" s="30"/>
      <c r="Q896" s="30"/>
      <c r="R896" s="30"/>
      <c r="S896" s="30"/>
      <c r="T896" s="30"/>
      <c r="U896" s="30"/>
      <c r="V896" s="30"/>
      <c r="W896" s="30"/>
      <c r="X896" s="30"/>
      <c r="Y896" s="30"/>
      <c r="Z896" s="30"/>
      <c r="AA896" s="30"/>
      <c r="AB896" s="30"/>
      <c r="AC896" s="30"/>
      <c r="AD896" s="30"/>
      <c r="AE896" s="30"/>
      <c r="AF896" s="30"/>
    </row>
    <row r="897">
      <c r="A897" s="37"/>
      <c r="B897" s="37"/>
      <c r="C897" s="37"/>
      <c r="D897" s="37"/>
      <c r="E897" s="37"/>
      <c r="F897" s="37"/>
      <c r="G897" s="37"/>
      <c r="H897" s="37"/>
      <c r="I897" s="30"/>
      <c r="J897" s="30"/>
      <c r="K897" s="30"/>
      <c r="L897" s="30"/>
      <c r="M897" s="30"/>
      <c r="N897" s="30"/>
      <c r="O897" s="30"/>
      <c r="P897" s="30"/>
      <c r="Q897" s="30"/>
      <c r="R897" s="30"/>
      <c r="S897" s="30"/>
      <c r="T897" s="30"/>
      <c r="U897" s="30"/>
      <c r="V897" s="30"/>
      <c r="W897" s="30"/>
      <c r="X897" s="30"/>
      <c r="Y897" s="30"/>
      <c r="Z897" s="30"/>
      <c r="AA897" s="30"/>
      <c r="AB897" s="30"/>
      <c r="AC897" s="30"/>
      <c r="AD897" s="30"/>
      <c r="AE897" s="30"/>
      <c r="AF897" s="30"/>
    </row>
    <row r="898">
      <c r="A898" s="37"/>
      <c r="B898" s="37"/>
      <c r="C898" s="37"/>
      <c r="D898" s="37"/>
      <c r="E898" s="37"/>
      <c r="F898" s="37"/>
      <c r="G898" s="37"/>
      <c r="H898" s="37"/>
      <c r="I898" s="30"/>
      <c r="J898" s="30"/>
      <c r="K898" s="30"/>
      <c r="L898" s="30"/>
      <c r="M898" s="30"/>
      <c r="N898" s="30"/>
      <c r="O898" s="30"/>
      <c r="P898" s="30"/>
      <c r="Q898" s="30"/>
      <c r="R898" s="30"/>
      <c r="S898" s="30"/>
      <c r="T898" s="30"/>
      <c r="U898" s="30"/>
      <c r="V898" s="30"/>
      <c r="W898" s="30"/>
      <c r="X898" s="30"/>
      <c r="Y898" s="30"/>
      <c r="Z898" s="30"/>
      <c r="AA898" s="30"/>
      <c r="AB898" s="30"/>
      <c r="AC898" s="30"/>
      <c r="AD898" s="30"/>
      <c r="AE898" s="30"/>
      <c r="AF898" s="30"/>
    </row>
    <row r="899">
      <c r="A899" s="37"/>
      <c r="B899" s="37"/>
      <c r="C899" s="37"/>
      <c r="D899" s="37"/>
      <c r="E899" s="37"/>
      <c r="F899" s="37"/>
      <c r="G899" s="37"/>
      <c r="H899" s="37"/>
      <c r="I899" s="30"/>
      <c r="J899" s="30"/>
      <c r="K899" s="30"/>
      <c r="L899" s="30"/>
      <c r="M899" s="30"/>
      <c r="N899" s="30"/>
      <c r="O899" s="30"/>
      <c r="P899" s="30"/>
      <c r="Q899" s="30"/>
      <c r="R899" s="30"/>
      <c r="S899" s="30"/>
      <c r="T899" s="30"/>
      <c r="U899" s="30"/>
      <c r="V899" s="30"/>
      <c r="W899" s="30"/>
      <c r="X899" s="30"/>
      <c r="Y899" s="30"/>
      <c r="Z899" s="30"/>
      <c r="AA899" s="30"/>
      <c r="AB899" s="30"/>
      <c r="AC899" s="30"/>
      <c r="AD899" s="30"/>
      <c r="AE899" s="30"/>
      <c r="AF899" s="30"/>
    </row>
    <row r="900">
      <c r="A900" s="37"/>
      <c r="B900" s="37"/>
      <c r="C900" s="37"/>
      <c r="D900" s="37"/>
      <c r="E900" s="37"/>
      <c r="F900" s="37"/>
      <c r="G900" s="37"/>
      <c r="H900" s="37"/>
      <c r="I900" s="30"/>
      <c r="J900" s="30"/>
      <c r="K900" s="30"/>
      <c r="L900" s="30"/>
      <c r="M900" s="30"/>
      <c r="N900" s="30"/>
      <c r="O900" s="30"/>
      <c r="P900" s="30"/>
      <c r="Q900" s="30"/>
      <c r="R900" s="30"/>
      <c r="S900" s="30"/>
      <c r="T900" s="30"/>
      <c r="U900" s="30"/>
      <c r="V900" s="30"/>
      <c r="W900" s="30"/>
      <c r="X900" s="30"/>
      <c r="Y900" s="30"/>
      <c r="Z900" s="30"/>
      <c r="AA900" s="30"/>
      <c r="AB900" s="30"/>
      <c r="AC900" s="30"/>
      <c r="AD900" s="30"/>
      <c r="AE900" s="30"/>
      <c r="AF900" s="30"/>
    </row>
    <row r="901">
      <c r="A901" s="37"/>
      <c r="B901" s="37"/>
      <c r="C901" s="37"/>
      <c r="D901" s="37"/>
      <c r="E901" s="37"/>
      <c r="F901" s="37"/>
      <c r="G901" s="37"/>
      <c r="H901" s="37"/>
      <c r="I901" s="30"/>
      <c r="J901" s="30"/>
      <c r="K901" s="30"/>
      <c r="L901" s="30"/>
      <c r="M901" s="30"/>
      <c r="N901" s="30"/>
      <c r="O901" s="30"/>
      <c r="P901" s="30"/>
      <c r="Q901" s="30"/>
      <c r="R901" s="30"/>
      <c r="S901" s="30"/>
      <c r="T901" s="30"/>
      <c r="U901" s="30"/>
      <c r="V901" s="30"/>
      <c r="W901" s="30"/>
      <c r="X901" s="30"/>
      <c r="Y901" s="30"/>
      <c r="Z901" s="30"/>
      <c r="AA901" s="30"/>
      <c r="AB901" s="30"/>
      <c r="AC901" s="30"/>
      <c r="AD901" s="30"/>
      <c r="AE901" s="30"/>
      <c r="AF901" s="30"/>
    </row>
    <row r="902">
      <c r="A902" s="37"/>
      <c r="B902" s="37"/>
      <c r="C902" s="37"/>
      <c r="D902" s="37"/>
      <c r="E902" s="37"/>
      <c r="F902" s="37"/>
      <c r="G902" s="37"/>
      <c r="H902" s="37"/>
      <c r="I902" s="30"/>
      <c r="J902" s="30"/>
      <c r="K902" s="30"/>
      <c r="L902" s="30"/>
      <c r="M902" s="30"/>
      <c r="N902" s="30"/>
      <c r="O902" s="30"/>
      <c r="P902" s="30"/>
      <c r="Q902" s="30"/>
      <c r="R902" s="30"/>
      <c r="S902" s="30"/>
      <c r="T902" s="30"/>
      <c r="U902" s="30"/>
      <c r="V902" s="30"/>
      <c r="W902" s="30"/>
      <c r="X902" s="30"/>
      <c r="Y902" s="30"/>
      <c r="Z902" s="30"/>
      <c r="AA902" s="30"/>
      <c r="AB902" s="30"/>
      <c r="AC902" s="30"/>
      <c r="AD902" s="30"/>
      <c r="AE902" s="30"/>
      <c r="AF902" s="30"/>
    </row>
    <row r="903">
      <c r="A903" s="37"/>
      <c r="B903" s="37"/>
      <c r="C903" s="37"/>
      <c r="D903" s="37"/>
      <c r="E903" s="37"/>
      <c r="F903" s="37"/>
      <c r="G903" s="37"/>
      <c r="H903" s="37"/>
      <c r="I903" s="30"/>
      <c r="J903" s="30"/>
      <c r="K903" s="30"/>
      <c r="L903" s="30"/>
      <c r="M903" s="30"/>
      <c r="N903" s="30"/>
      <c r="O903" s="30"/>
      <c r="P903" s="30"/>
      <c r="Q903" s="30"/>
      <c r="R903" s="30"/>
      <c r="S903" s="30"/>
      <c r="T903" s="30"/>
      <c r="U903" s="30"/>
      <c r="V903" s="30"/>
      <c r="W903" s="30"/>
      <c r="X903" s="30"/>
      <c r="Y903" s="30"/>
      <c r="Z903" s="30"/>
      <c r="AA903" s="30"/>
      <c r="AB903" s="30"/>
      <c r="AC903" s="30"/>
      <c r="AD903" s="30"/>
      <c r="AE903" s="30"/>
      <c r="AF903" s="30"/>
    </row>
    <row r="904">
      <c r="A904" s="37"/>
      <c r="B904" s="37"/>
      <c r="C904" s="37"/>
      <c r="D904" s="37"/>
      <c r="E904" s="37"/>
      <c r="F904" s="37"/>
      <c r="G904" s="37"/>
      <c r="H904" s="37"/>
      <c r="I904" s="30"/>
      <c r="J904" s="30"/>
      <c r="K904" s="30"/>
      <c r="L904" s="30"/>
      <c r="M904" s="30"/>
      <c r="N904" s="30"/>
      <c r="O904" s="30"/>
      <c r="P904" s="30"/>
      <c r="Q904" s="30"/>
      <c r="R904" s="30"/>
      <c r="S904" s="30"/>
      <c r="T904" s="30"/>
      <c r="U904" s="30"/>
      <c r="V904" s="30"/>
      <c r="W904" s="30"/>
      <c r="X904" s="30"/>
      <c r="Y904" s="30"/>
      <c r="Z904" s="30"/>
      <c r="AA904" s="30"/>
      <c r="AB904" s="30"/>
      <c r="AC904" s="30"/>
      <c r="AD904" s="30"/>
      <c r="AE904" s="30"/>
      <c r="AF904" s="30"/>
    </row>
    <row r="905">
      <c r="A905" s="37"/>
      <c r="B905" s="37"/>
      <c r="C905" s="37"/>
      <c r="D905" s="37"/>
      <c r="E905" s="37"/>
      <c r="F905" s="37"/>
      <c r="G905" s="37"/>
      <c r="H905" s="37"/>
      <c r="I905" s="30"/>
      <c r="J905" s="30"/>
      <c r="K905" s="30"/>
      <c r="L905" s="30"/>
      <c r="M905" s="30"/>
      <c r="N905" s="30"/>
      <c r="O905" s="30"/>
      <c r="P905" s="30"/>
      <c r="Q905" s="30"/>
      <c r="R905" s="30"/>
      <c r="S905" s="30"/>
      <c r="T905" s="30"/>
      <c r="U905" s="30"/>
      <c r="V905" s="30"/>
      <c r="W905" s="30"/>
      <c r="X905" s="30"/>
      <c r="Y905" s="30"/>
      <c r="Z905" s="30"/>
      <c r="AA905" s="30"/>
      <c r="AB905" s="30"/>
      <c r="AC905" s="30"/>
      <c r="AD905" s="30"/>
      <c r="AE905" s="30"/>
      <c r="AF905" s="30"/>
    </row>
    <row r="906">
      <c r="A906" s="37"/>
      <c r="B906" s="37"/>
      <c r="C906" s="37"/>
      <c r="D906" s="37"/>
      <c r="E906" s="37"/>
      <c r="F906" s="37"/>
      <c r="G906" s="37"/>
      <c r="H906" s="37"/>
      <c r="I906" s="30"/>
      <c r="J906" s="30"/>
      <c r="K906" s="30"/>
      <c r="L906" s="30"/>
      <c r="M906" s="30"/>
      <c r="N906" s="30"/>
      <c r="O906" s="30"/>
      <c r="P906" s="30"/>
      <c r="Q906" s="30"/>
      <c r="R906" s="30"/>
      <c r="S906" s="30"/>
      <c r="T906" s="30"/>
      <c r="U906" s="30"/>
      <c r="V906" s="30"/>
      <c r="W906" s="30"/>
      <c r="X906" s="30"/>
      <c r="Y906" s="30"/>
      <c r="Z906" s="30"/>
      <c r="AA906" s="30"/>
      <c r="AB906" s="30"/>
      <c r="AC906" s="30"/>
      <c r="AD906" s="30"/>
      <c r="AE906" s="30"/>
      <c r="AF906" s="30"/>
    </row>
    <row r="907">
      <c r="A907" s="37"/>
      <c r="B907" s="37"/>
      <c r="C907" s="37"/>
      <c r="D907" s="37"/>
      <c r="E907" s="37"/>
      <c r="F907" s="37"/>
      <c r="G907" s="37"/>
      <c r="H907" s="37"/>
      <c r="I907" s="30"/>
      <c r="J907" s="30"/>
      <c r="K907" s="30"/>
      <c r="L907" s="30"/>
      <c r="M907" s="30"/>
      <c r="N907" s="30"/>
      <c r="O907" s="30"/>
      <c r="P907" s="30"/>
      <c r="Q907" s="30"/>
      <c r="R907" s="30"/>
      <c r="S907" s="30"/>
      <c r="T907" s="30"/>
      <c r="U907" s="30"/>
      <c r="V907" s="30"/>
      <c r="W907" s="30"/>
      <c r="X907" s="30"/>
      <c r="Y907" s="30"/>
      <c r="Z907" s="30"/>
      <c r="AA907" s="30"/>
      <c r="AB907" s="30"/>
      <c r="AC907" s="30"/>
      <c r="AD907" s="30"/>
      <c r="AE907" s="30"/>
      <c r="AF907" s="30"/>
    </row>
    <row r="908">
      <c r="A908" s="37"/>
      <c r="B908" s="37"/>
      <c r="C908" s="37"/>
      <c r="D908" s="37"/>
      <c r="E908" s="37"/>
      <c r="F908" s="37"/>
      <c r="G908" s="37"/>
      <c r="H908" s="37"/>
      <c r="I908" s="30"/>
      <c r="J908" s="30"/>
      <c r="K908" s="30"/>
      <c r="L908" s="30"/>
      <c r="M908" s="30"/>
      <c r="N908" s="30"/>
      <c r="O908" s="30"/>
      <c r="P908" s="30"/>
      <c r="Q908" s="30"/>
      <c r="R908" s="30"/>
      <c r="S908" s="30"/>
      <c r="T908" s="30"/>
      <c r="U908" s="30"/>
      <c r="V908" s="30"/>
      <c r="W908" s="30"/>
      <c r="X908" s="30"/>
      <c r="Y908" s="30"/>
      <c r="Z908" s="30"/>
      <c r="AA908" s="30"/>
      <c r="AB908" s="30"/>
      <c r="AC908" s="30"/>
      <c r="AD908" s="30"/>
      <c r="AE908" s="30"/>
      <c r="AF908" s="30"/>
    </row>
    <row r="909">
      <c r="A909" s="37"/>
      <c r="B909" s="37"/>
      <c r="C909" s="37"/>
      <c r="D909" s="37"/>
      <c r="E909" s="37"/>
      <c r="F909" s="37"/>
      <c r="G909" s="37"/>
      <c r="H909" s="37"/>
      <c r="I909" s="30"/>
      <c r="J909" s="30"/>
      <c r="K909" s="30"/>
      <c r="L909" s="30"/>
      <c r="M909" s="30"/>
      <c r="N909" s="30"/>
      <c r="O909" s="30"/>
      <c r="P909" s="30"/>
      <c r="Q909" s="30"/>
      <c r="R909" s="30"/>
      <c r="S909" s="30"/>
      <c r="T909" s="30"/>
      <c r="U909" s="30"/>
      <c r="V909" s="30"/>
      <c r="W909" s="30"/>
      <c r="X909" s="30"/>
      <c r="Y909" s="30"/>
      <c r="Z909" s="30"/>
      <c r="AA909" s="30"/>
      <c r="AB909" s="30"/>
      <c r="AC909" s="30"/>
      <c r="AD909" s="30"/>
      <c r="AE909" s="30"/>
      <c r="AF909" s="30"/>
    </row>
    <row r="910">
      <c r="A910" s="37"/>
      <c r="B910" s="37"/>
      <c r="C910" s="37"/>
      <c r="D910" s="37"/>
      <c r="E910" s="37"/>
      <c r="F910" s="37"/>
      <c r="G910" s="37"/>
      <c r="H910" s="37"/>
      <c r="I910" s="30"/>
      <c r="J910" s="30"/>
      <c r="K910" s="30"/>
      <c r="L910" s="30"/>
      <c r="M910" s="30"/>
      <c r="N910" s="30"/>
      <c r="O910" s="30"/>
      <c r="P910" s="30"/>
      <c r="Q910" s="30"/>
      <c r="R910" s="30"/>
      <c r="S910" s="30"/>
      <c r="T910" s="30"/>
      <c r="U910" s="30"/>
      <c r="V910" s="30"/>
      <c r="W910" s="30"/>
      <c r="X910" s="30"/>
      <c r="Y910" s="30"/>
      <c r="Z910" s="30"/>
      <c r="AA910" s="30"/>
      <c r="AB910" s="30"/>
      <c r="AC910" s="30"/>
      <c r="AD910" s="30"/>
      <c r="AE910" s="30"/>
      <c r="AF910" s="30"/>
    </row>
    <row r="911">
      <c r="A911" s="37"/>
      <c r="B911" s="37"/>
      <c r="C911" s="37"/>
      <c r="D911" s="37"/>
      <c r="E911" s="37"/>
      <c r="F911" s="37"/>
      <c r="G911" s="37"/>
      <c r="H911" s="37"/>
      <c r="I911" s="30"/>
      <c r="J911" s="30"/>
      <c r="K911" s="30"/>
      <c r="L911" s="30"/>
      <c r="M911" s="30"/>
      <c r="N911" s="30"/>
      <c r="O911" s="30"/>
      <c r="P911" s="30"/>
      <c r="Q911" s="30"/>
      <c r="R911" s="30"/>
      <c r="S911" s="30"/>
      <c r="T911" s="30"/>
      <c r="U911" s="30"/>
      <c r="V911" s="30"/>
      <c r="W911" s="30"/>
      <c r="X911" s="30"/>
      <c r="Y911" s="30"/>
      <c r="Z911" s="30"/>
      <c r="AA911" s="30"/>
      <c r="AB911" s="30"/>
      <c r="AC911" s="30"/>
      <c r="AD911" s="30"/>
      <c r="AE911" s="30"/>
      <c r="AF911" s="30"/>
    </row>
    <row r="912">
      <c r="A912" s="37"/>
      <c r="B912" s="37"/>
      <c r="C912" s="37"/>
      <c r="D912" s="37"/>
      <c r="E912" s="37"/>
      <c r="F912" s="37"/>
      <c r="G912" s="37"/>
      <c r="H912" s="37"/>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row>
    <row r="913">
      <c r="A913" s="37"/>
      <c r="B913" s="37"/>
      <c r="C913" s="37"/>
      <c r="D913" s="37"/>
      <c r="E913" s="37"/>
      <c r="F913" s="37"/>
      <c r="G913" s="37"/>
      <c r="H913" s="37"/>
      <c r="I913" s="30"/>
      <c r="J913" s="30"/>
      <c r="K913" s="30"/>
      <c r="L913" s="30"/>
      <c r="M913" s="30"/>
      <c r="N913" s="30"/>
      <c r="O913" s="30"/>
      <c r="P913" s="30"/>
      <c r="Q913" s="30"/>
      <c r="R913" s="30"/>
      <c r="S913" s="30"/>
      <c r="T913" s="30"/>
      <c r="U913" s="30"/>
      <c r="V913" s="30"/>
      <c r="W913" s="30"/>
      <c r="X913" s="30"/>
      <c r="Y913" s="30"/>
      <c r="Z913" s="30"/>
      <c r="AA913" s="30"/>
      <c r="AB913" s="30"/>
      <c r="AC913" s="30"/>
      <c r="AD913" s="30"/>
      <c r="AE913" s="30"/>
      <c r="AF913" s="30"/>
    </row>
    <row r="914">
      <c r="A914" s="37"/>
      <c r="B914" s="37"/>
      <c r="C914" s="37"/>
      <c r="D914" s="37"/>
      <c r="E914" s="37"/>
      <c r="F914" s="37"/>
      <c r="G914" s="37"/>
      <c r="H914" s="37"/>
      <c r="I914" s="30"/>
      <c r="J914" s="30"/>
      <c r="K914" s="30"/>
      <c r="L914" s="30"/>
      <c r="M914" s="30"/>
      <c r="N914" s="30"/>
      <c r="O914" s="30"/>
      <c r="P914" s="30"/>
      <c r="Q914" s="30"/>
      <c r="R914" s="30"/>
      <c r="S914" s="30"/>
      <c r="T914" s="30"/>
      <c r="U914" s="30"/>
      <c r="V914" s="30"/>
      <c r="W914" s="30"/>
      <c r="X914" s="30"/>
      <c r="Y914" s="30"/>
      <c r="Z914" s="30"/>
      <c r="AA914" s="30"/>
      <c r="AB914" s="30"/>
      <c r="AC914" s="30"/>
      <c r="AD914" s="30"/>
      <c r="AE914" s="30"/>
      <c r="AF914" s="30"/>
    </row>
    <row r="915">
      <c r="A915" s="37"/>
      <c r="B915" s="37"/>
      <c r="C915" s="37"/>
      <c r="D915" s="37"/>
      <c r="E915" s="37"/>
      <c r="F915" s="37"/>
      <c r="G915" s="37"/>
      <c r="H915" s="37"/>
      <c r="I915" s="30"/>
      <c r="J915" s="30"/>
      <c r="K915" s="30"/>
      <c r="L915" s="30"/>
      <c r="M915" s="30"/>
      <c r="N915" s="30"/>
      <c r="O915" s="30"/>
      <c r="P915" s="30"/>
      <c r="Q915" s="30"/>
      <c r="R915" s="30"/>
      <c r="S915" s="30"/>
      <c r="T915" s="30"/>
      <c r="U915" s="30"/>
      <c r="V915" s="30"/>
      <c r="W915" s="30"/>
      <c r="X915" s="30"/>
      <c r="Y915" s="30"/>
      <c r="Z915" s="30"/>
      <c r="AA915" s="30"/>
      <c r="AB915" s="30"/>
      <c r="AC915" s="30"/>
      <c r="AD915" s="30"/>
      <c r="AE915" s="30"/>
      <c r="AF915" s="30"/>
    </row>
    <row r="916">
      <c r="A916" s="37"/>
      <c r="B916" s="37"/>
      <c r="C916" s="37"/>
      <c r="D916" s="37"/>
      <c r="E916" s="37"/>
      <c r="F916" s="37"/>
      <c r="G916" s="37"/>
      <c r="H916" s="37"/>
      <c r="I916" s="30"/>
      <c r="J916" s="30"/>
      <c r="K916" s="30"/>
      <c r="L916" s="30"/>
      <c r="M916" s="30"/>
      <c r="N916" s="30"/>
      <c r="O916" s="30"/>
      <c r="P916" s="30"/>
      <c r="Q916" s="30"/>
      <c r="R916" s="30"/>
      <c r="S916" s="30"/>
      <c r="T916" s="30"/>
      <c r="U916" s="30"/>
      <c r="V916" s="30"/>
      <c r="W916" s="30"/>
      <c r="X916" s="30"/>
      <c r="Y916" s="30"/>
      <c r="Z916" s="30"/>
      <c r="AA916" s="30"/>
      <c r="AB916" s="30"/>
      <c r="AC916" s="30"/>
      <c r="AD916" s="30"/>
      <c r="AE916" s="30"/>
      <c r="AF916" s="30"/>
    </row>
    <row r="917">
      <c r="A917" s="37"/>
      <c r="B917" s="37"/>
      <c r="C917" s="37"/>
      <c r="D917" s="37"/>
      <c r="E917" s="37"/>
      <c r="F917" s="37"/>
      <c r="G917" s="37"/>
      <c r="H917" s="37"/>
      <c r="I917" s="30"/>
      <c r="J917" s="30"/>
      <c r="K917" s="30"/>
      <c r="L917" s="30"/>
      <c r="M917" s="30"/>
      <c r="N917" s="30"/>
      <c r="O917" s="30"/>
      <c r="P917" s="30"/>
      <c r="Q917" s="30"/>
      <c r="R917" s="30"/>
      <c r="S917" s="30"/>
      <c r="T917" s="30"/>
      <c r="U917" s="30"/>
      <c r="V917" s="30"/>
      <c r="W917" s="30"/>
      <c r="X917" s="30"/>
      <c r="Y917" s="30"/>
      <c r="Z917" s="30"/>
      <c r="AA917" s="30"/>
      <c r="AB917" s="30"/>
      <c r="AC917" s="30"/>
      <c r="AD917" s="30"/>
      <c r="AE917" s="30"/>
      <c r="AF917" s="30"/>
    </row>
    <row r="918">
      <c r="A918" s="37"/>
      <c r="B918" s="37"/>
      <c r="C918" s="37"/>
      <c r="D918" s="37"/>
      <c r="E918" s="37"/>
      <c r="F918" s="37"/>
      <c r="G918" s="37"/>
      <c r="H918" s="37"/>
      <c r="I918" s="30"/>
      <c r="J918" s="30"/>
      <c r="K918" s="30"/>
      <c r="L918" s="30"/>
      <c r="M918" s="30"/>
      <c r="N918" s="30"/>
      <c r="O918" s="30"/>
      <c r="P918" s="30"/>
      <c r="Q918" s="30"/>
      <c r="R918" s="30"/>
      <c r="S918" s="30"/>
      <c r="T918" s="30"/>
      <c r="U918" s="30"/>
      <c r="V918" s="30"/>
      <c r="W918" s="30"/>
      <c r="X918" s="30"/>
      <c r="Y918" s="30"/>
      <c r="Z918" s="30"/>
      <c r="AA918" s="30"/>
      <c r="AB918" s="30"/>
      <c r="AC918" s="30"/>
      <c r="AD918" s="30"/>
      <c r="AE918" s="30"/>
      <c r="AF918" s="30"/>
    </row>
    <row r="919">
      <c r="A919" s="37"/>
      <c r="B919" s="37"/>
      <c r="C919" s="37"/>
      <c r="D919" s="37"/>
      <c r="E919" s="37"/>
      <c r="F919" s="37"/>
      <c r="G919" s="37"/>
      <c r="H919" s="37"/>
      <c r="I919" s="30"/>
      <c r="J919" s="30"/>
      <c r="K919" s="30"/>
      <c r="L919" s="30"/>
      <c r="M919" s="30"/>
      <c r="N919" s="30"/>
      <c r="O919" s="30"/>
      <c r="P919" s="30"/>
      <c r="Q919" s="30"/>
      <c r="R919" s="30"/>
      <c r="S919" s="30"/>
      <c r="T919" s="30"/>
      <c r="U919" s="30"/>
      <c r="V919" s="30"/>
      <c r="W919" s="30"/>
      <c r="X919" s="30"/>
      <c r="Y919" s="30"/>
      <c r="Z919" s="30"/>
      <c r="AA919" s="30"/>
      <c r="AB919" s="30"/>
      <c r="AC919" s="30"/>
      <c r="AD919" s="30"/>
      <c r="AE919" s="30"/>
      <c r="AF919" s="30"/>
    </row>
    <row r="920">
      <c r="A920" s="37"/>
      <c r="B920" s="37"/>
      <c r="C920" s="37"/>
      <c r="D920" s="37"/>
      <c r="E920" s="37"/>
      <c r="F920" s="37"/>
      <c r="G920" s="37"/>
      <c r="H920" s="37"/>
      <c r="I920" s="30"/>
      <c r="J920" s="30"/>
      <c r="K920" s="30"/>
      <c r="L920" s="30"/>
      <c r="M920" s="30"/>
      <c r="N920" s="30"/>
      <c r="O920" s="30"/>
      <c r="P920" s="30"/>
      <c r="Q920" s="30"/>
      <c r="R920" s="30"/>
      <c r="S920" s="30"/>
      <c r="T920" s="30"/>
      <c r="U920" s="30"/>
      <c r="V920" s="30"/>
      <c r="W920" s="30"/>
      <c r="X920" s="30"/>
      <c r="Y920" s="30"/>
      <c r="Z920" s="30"/>
      <c r="AA920" s="30"/>
      <c r="AB920" s="30"/>
      <c r="AC920" s="30"/>
      <c r="AD920" s="30"/>
      <c r="AE920" s="30"/>
      <c r="AF920" s="30"/>
    </row>
    <row r="921">
      <c r="A921" s="37"/>
      <c r="B921" s="37"/>
      <c r="C921" s="37"/>
      <c r="D921" s="37"/>
      <c r="E921" s="37"/>
      <c r="F921" s="37"/>
      <c r="G921" s="37"/>
      <c r="H921" s="37"/>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row>
    <row r="922">
      <c r="A922" s="37"/>
      <c r="B922" s="37"/>
      <c r="C922" s="37"/>
      <c r="D922" s="37"/>
      <c r="E922" s="37"/>
      <c r="F922" s="37"/>
      <c r="G922" s="37"/>
      <c r="H922" s="37"/>
      <c r="I922" s="30"/>
      <c r="J922" s="30"/>
      <c r="K922" s="30"/>
      <c r="L922" s="30"/>
      <c r="M922" s="30"/>
      <c r="N922" s="30"/>
      <c r="O922" s="30"/>
      <c r="P922" s="30"/>
      <c r="Q922" s="30"/>
      <c r="R922" s="30"/>
      <c r="S922" s="30"/>
      <c r="T922" s="30"/>
      <c r="U922" s="30"/>
      <c r="V922" s="30"/>
      <c r="W922" s="30"/>
      <c r="X922" s="30"/>
      <c r="Y922" s="30"/>
      <c r="Z922" s="30"/>
      <c r="AA922" s="30"/>
      <c r="AB922" s="30"/>
      <c r="AC922" s="30"/>
      <c r="AD922" s="30"/>
      <c r="AE922" s="30"/>
      <c r="AF922" s="30"/>
    </row>
    <row r="923">
      <c r="A923" s="37"/>
      <c r="B923" s="37"/>
      <c r="C923" s="37"/>
      <c r="D923" s="37"/>
      <c r="E923" s="37"/>
      <c r="F923" s="37"/>
      <c r="G923" s="37"/>
      <c r="H923" s="37"/>
      <c r="I923" s="30"/>
      <c r="J923" s="30"/>
      <c r="K923" s="30"/>
      <c r="L923" s="30"/>
      <c r="M923" s="30"/>
      <c r="N923" s="30"/>
      <c r="O923" s="30"/>
      <c r="P923" s="30"/>
      <c r="Q923" s="30"/>
      <c r="R923" s="30"/>
      <c r="S923" s="30"/>
      <c r="T923" s="30"/>
      <c r="U923" s="30"/>
      <c r="V923" s="30"/>
      <c r="W923" s="30"/>
      <c r="X923" s="30"/>
      <c r="Y923" s="30"/>
      <c r="Z923" s="30"/>
      <c r="AA923" s="30"/>
      <c r="AB923" s="30"/>
      <c r="AC923" s="30"/>
      <c r="AD923" s="30"/>
      <c r="AE923" s="30"/>
      <c r="AF923" s="30"/>
    </row>
    <row r="924">
      <c r="A924" s="37"/>
      <c r="B924" s="37"/>
      <c r="C924" s="37"/>
      <c r="D924" s="37"/>
      <c r="E924" s="37"/>
      <c r="F924" s="37"/>
      <c r="G924" s="37"/>
      <c r="H924" s="37"/>
      <c r="I924" s="30"/>
      <c r="J924" s="30"/>
      <c r="K924" s="30"/>
      <c r="L924" s="30"/>
      <c r="M924" s="30"/>
      <c r="N924" s="30"/>
      <c r="O924" s="30"/>
      <c r="P924" s="30"/>
      <c r="Q924" s="30"/>
      <c r="R924" s="30"/>
      <c r="S924" s="30"/>
      <c r="T924" s="30"/>
      <c r="U924" s="30"/>
      <c r="V924" s="30"/>
      <c r="W924" s="30"/>
      <c r="X924" s="30"/>
      <c r="Y924" s="30"/>
      <c r="Z924" s="30"/>
      <c r="AA924" s="30"/>
      <c r="AB924" s="30"/>
      <c r="AC924" s="30"/>
      <c r="AD924" s="30"/>
      <c r="AE924" s="30"/>
      <c r="AF924" s="30"/>
    </row>
    <row r="925">
      <c r="A925" s="37"/>
      <c r="B925" s="37"/>
      <c r="C925" s="37"/>
      <c r="D925" s="37"/>
      <c r="E925" s="37"/>
      <c r="F925" s="37"/>
      <c r="G925" s="37"/>
      <c r="H925" s="37"/>
      <c r="I925" s="30"/>
      <c r="J925" s="30"/>
      <c r="K925" s="30"/>
      <c r="L925" s="30"/>
      <c r="M925" s="30"/>
      <c r="N925" s="30"/>
      <c r="O925" s="30"/>
      <c r="P925" s="30"/>
      <c r="Q925" s="30"/>
      <c r="R925" s="30"/>
      <c r="S925" s="30"/>
      <c r="T925" s="30"/>
      <c r="U925" s="30"/>
      <c r="V925" s="30"/>
      <c r="W925" s="30"/>
      <c r="X925" s="30"/>
      <c r="Y925" s="30"/>
      <c r="Z925" s="30"/>
      <c r="AA925" s="30"/>
      <c r="AB925" s="30"/>
      <c r="AC925" s="30"/>
      <c r="AD925" s="30"/>
      <c r="AE925" s="30"/>
      <c r="AF925" s="30"/>
    </row>
    <row r="926">
      <c r="A926" s="37"/>
      <c r="B926" s="37"/>
      <c r="C926" s="37"/>
      <c r="D926" s="37"/>
      <c r="E926" s="37"/>
      <c r="F926" s="37"/>
      <c r="G926" s="37"/>
      <c r="H926" s="37"/>
      <c r="I926" s="30"/>
      <c r="J926" s="30"/>
      <c r="K926" s="30"/>
      <c r="L926" s="30"/>
      <c r="M926" s="30"/>
      <c r="N926" s="30"/>
      <c r="O926" s="30"/>
      <c r="P926" s="30"/>
      <c r="Q926" s="30"/>
      <c r="R926" s="30"/>
      <c r="S926" s="30"/>
      <c r="T926" s="30"/>
      <c r="U926" s="30"/>
      <c r="V926" s="30"/>
      <c r="W926" s="30"/>
      <c r="X926" s="30"/>
      <c r="Y926" s="30"/>
      <c r="Z926" s="30"/>
      <c r="AA926" s="30"/>
      <c r="AB926" s="30"/>
      <c r="AC926" s="30"/>
      <c r="AD926" s="30"/>
      <c r="AE926" s="30"/>
      <c r="AF926" s="30"/>
    </row>
    <row r="927">
      <c r="A927" s="37"/>
      <c r="B927" s="37"/>
      <c r="C927" s="37"/>
      <c r="D927" s="37"/>
      <c r="E927" s="37"/>
      <c r="F927" s="37"/>
      <c r="G927" s="37"/>
      <c r="H927" s="37"/>
      <c r="I927" s="30"/>
      <c r="J927" s="30"/>
      <c r="K927" s="30"/>
      <c r="L927" s="30"/>
      <c r="M927" s="30"/>
      <c r="N927" s="30"/>
      <c r="O927" s="30"/>
      <c r="P927" s="30"/>
      <c r="Q927" s="30"/>
      <c r="R927" s="30"/>
      <c r="S927" s="30"/>
      <c r="T927" s="30"/>
      <c r="U927" s="30"/>
      <c r="V927" s="30"/>
      <c r="W927" s="30"/>
      <c r="X927" s="30"/>
      <c r="Y927" s="30"/>
      <c r="Z927" s="30"/>
      <c r="AA927" s="30"/>
      <c r="AB927" s="30"/>
      <c r="AC927" s="30"/>
      <c r="AD927" s="30"/>
      <c r="AE927" s="30"/>
      <c r="AF927" s="30"/>
    </row>
    <row r="928">
      <c r="A928" s="37"/>
      <c r="B928" s="37"/>
      <c r="C928" s="37"/>
      <c r="D928" s="37"/>
      <c r="E928" s="37"/>
      <c r="F928" s="37"/>
      <c r="G928" s="37"/>
      <c r="H928" s="37"/>
      <c r="I928" s="30"/>
      <c r="J928" s="30"/>
      <c r="K928" s="30"/>
      <c r="L928" s="30"/>
      <c r="M928" s="30"/>
      <c r="N928" s="30"/>
      <c r="O928" s="30"/>
      <c r="P928" s="30"/>
      <c r="Q928" s="30"/>
      <c r="R928" s="30"/>
      <c r="S928" s="30"/>
      <c r="T928" s="30"/>
      <c r="U928" s="30"/>
      <c r="V928" s="30"/>
      <c r="W928" s="30"/>
      <c r="X928" s="30"/>
      <c r="Y928" s="30"/>
      <c r="Z928" s="30"/>
      <c r="AA928" s="30"/>
      <c r="AB928" s="30"/>
      <c r="AC928" s="30"/>
      <c r="AD928" s="30"/>
      <c r="AE928" s="30"/>
      <c r="AF928" s="30"/>
    </row>
    <row r="929">
      <c r="A929" s="37"/>
      <c r="B929" s="37"/>
      <c r="C929" s="37"/>
      <c r="D929" s="37"/>
      <c r="E929" s="37"/>
      <c r="F929" s="37"/>
      <c r="G929" s="37"/>
      <c r="H929" s="37"/>
      <c r="I929" s="30"/>
      <c r="J929" s="30"/>
      <c r="K929" s="30"/>
      <c r="L929" s="30"/>
      <c r="M929" s="30"/>
      <c r="N929" s="30"/>
      <c r="O929" s="30"/>
      <c r="P929" s="30"/>
      <c r="Q929" s="30"/>
      <c r="R929" s="30"/>
      <c r="S929" s="30"/>
      <c r="T929" s="30"/>
      <c r="U929" s="30"/>
      <c r="V929" s="30"/>
      <c r="W929" s="30"/>
      <c r="X929" s="30"/>
      <c r="Y929" s="30"/>
      <c r="Z929" s="30"/>
      <c r="AA929" s="30"/>
      <c r="AB929" s="30"/>
      <c r="AC929" s="30"/>
      <c r="AD929" s="30"/>
      <c r="AE929" s="30"/>
      <c r="AF929" s="30"/>
    </row>
    <row r="930">
      <c r="A930" s="37"/>
      <c r="B930" s="37"/>
      <c r="C930" s="37"/>
      <c r="D930" s="37"/>
      <c r="E930" s="37"/>
      <c r="F930" s="37"/>
      <c r="G930" s="37"/>
      <c r="H930" s="37"/>
      <c r="I930" s="30"/>
      <c r="J930" s="30"/>
      <c r="K930" s="30"/>
      <c r="L930" s="30"/>
      <c r="M930" s="30"/>
      <c r="N930" s="30"/>
      <c r="O930" s="30"/>
      <c r="P930" s="30"/>
      <c r="Q930" s="30"/>
      <c r="R930" s="30"/>
      <c r="S930" s="30"/>
      <c r="T930" s="30"/>
      <c r="U930" s="30"/>
      <c r="V930" s="30"/>
      <c r="W930" s="30"/>
      <c r="X930" s="30"/>
      <c r="Y930" s="30"/>
      <c r="Z930" s="30"/>
      <c r="AA930" s="30"/>
      <c r="AB930" s="30"/>
      <c r="AC930" s="30"/>
      <c r="AD930" s="30"/>
      <c r="AE930" s="30"/>
      <c r="AF930" s="30"/>
    </row>
    <row r="931">
      <c r="A931" s="37"/>
      <c r="B931" s="37"/>
      <c r="C931" s="37"/>
      <c r="D931" s="37"/>
      <c r="E931" s="37"/>
      <c r="F931" s="37"/>
      <c r="G931" s="37"/>
      <c r="H931" s="37"/>
      <c r="I931" s="30"/>
      <c r="J931" s="30"/>
      <c r="K931" s="30"/>
      <c r="L931" s="30"/>
      <c r="M931" s="30"/>
      <c r="N931" s="30"/>
      <c r="O931" s="30"/>
      <c r="P931" s="30"/>
      <c r="Q931" s="30"/>
      <c r="R931" s="30"/>
      <c r="S931" s="30"/>
      <c r="T931" s="30"/>
      <c r="U931" s="30"/>
      <c r="V931" s="30"/>
      <c r="W931" s="30"/>
      <c r="X931" s="30"/>
      <c r="Y931" s="30"/>
      <c r="Z931" s="30"/>
      <c r="AA931" s="30"/>
      <c r="AB931" s="30"/>
      <c r="AC931" s="30"/>
      <c r="AD931" s="30"/>
      <c r="AE931" s="30"/>
      <c r="AF931" s="30"/>
    </row>
    <row r="932">
      <c r="A932" s="37"/>
      <c r="B932" s="37"/>
      <c r="C932" s="37"/>
      <c r="D932" s="37"/>
      <c r="E932" s="37"/>
      <c r="F932" s="37"/>
      <c r="G932" s="37"/>
      <c r="H932" s="37"/>
      <c r="I932" s="30"/>
      <c r="J932" s="30"/>
      <c r="K932" s="30"/>
      <c r="L932" s="30"/>
      <c r="M932" s="30"/>
      <c r="N932" s="30"/>
      <c r="O932" s="30"/>
      <c r="P932" s="30"/>
      <c r="Q932" s="30"/>
      <c r="R932" s="30"/>
      <c r="S932" s="30"/>
      <c r="T932" s="30"/>
      <c r="U932" s="30"/>
      <c r="V932" s="30"/>
      <c r="W932" s="30"/>
      <c r="X932" s="30"/>
      <c r="Y932" s="30"/>
      <c r="Z932" s="30"/>
      <c r="AA932" s="30"/>
      <c r="AB932" s="30"/>
      <c r="AC932" s="30"/>
      <c r="AD932" s="30"/>
      <c r="AE932" s="30"/>
      <c r="AF932" s="30"/>
    </row>
    <row r="933">
      <c r="A933" s="37"/>
      <c r="B933" s="37"/>
      <c r="C933" s="37"/>
      <c r="D933" s="37"/>
      <c r="E933" s="37"/>
      <c r="F933" s="37"/>
      <c r="G933" s="37"/>
      <c r="H933" s="37"/>
      <c r="I933" s="30"/>
      <c r="J933" s="30"/>
      <c r="K933" s="30"/>
      <c r="L933" s="30"/>
      <c r="M933" s="30"/>
      <c r="N933" s="30"/>
      <c r="O933" s="30"/>
      <c r="P933" s="30"/>
      <c r="Q933" s="30"/>
      <c r="R933" s="30"/>
      <c r="S933" s="30"/>
      <c r="T933" s="30"/>
      <c r="U933" s="30"/>
      <c r="V933" s="30"/>
      <c r="W933" s="30"/>
      <c r="X933" s="30"/>
      <c r="Y933" s="30"/>
      <c r="Z933" s="30"/>
      <c r="AA933" s="30"/>
      <c r="AB933" s="30"/>
      <c r="AC933" s="30"/>
      <c r="AD933" s="30"/>
      <c r="AE933" s="30"/>
      <c r="AF933" s="30"/>
    </row>
    <row r="934">
      <c r="A934" s="37"/>
      <c r="B934" s="37"/>
      <c r="C934" s="37"/>
      <c r="D934" s="37"/>
      <c r="E934" s="37"/>
      <c r="F934" s="37"/>
      <c r="G934" s="37"/>
      <c r="H934" s="37"/>
      <c r="I934" s="30"/>
      <c r="J934" s="30"/>
      <c r="K934" s="30"/>
      <c r="L934" s="30"/>
      <c r="M934" s="30"/>
      <c r="N934" s="30"/>
      <c r="O934" s="30"/>
      <c r="P934" s="30"/>
      <c r="Q934" s="30"/>
      <c r="R934" s="30"/>
      <c r="S934" s="30"/>
      <c r="T934" s="30"/>
      <c r="U934" s="30"/>
      <c r="V934" s="30"/>
      <c r="W934" s="30"/>
      <c r="X934" s="30"/>
      <c r="Y934" s="30"/>
      <c r="Z934" s="30"/>
      <c r="AA934" s="30"/>
      <c r="AB934" s="30"/>
      <c r="AC934" s="30"/>
      <c r="AD934" s="30"/>
      <c r="AE934" s="30"/>
      <c r="AF934" s="30"/>
    </row>
    <row r="935">
      <c r="A935" s="37"/>
      <c r="B935" s="37"/>
      <c r="C935" s="37"/>
      <c r="D935" s="37"/>
      <c r="E935" s="37"/>
      <c r="F935" s="37"/>
      <c r="G935" s="37"/>
      <c r="H935" s="37"/>
      <c r="I935" s="30"/>
      <c r="J935" s="30"/>
      <c r="K935" s="30"/>
      <c r="L935" s="30"/>
      <c r="M935" s="30"/>
      <c r="N935" s="30"/>
      <c r="O935" s="30"/>
      <c r="P935" s="30"/>
      <c r="Q935" s="30"/>
      <c r="R935" s="30"/>
      <c r="S935" s="30"/>
      <c r="T935" s="30"/>
      <c r="U935" s="30"/>
      <c r="V935" s="30"/>
      <c r="W935" s="30"/>
      <c r="X935" s="30"/>
      <c r="Y935" s="30"/>
      <c r="Z935" s="30"/>
      <c r="AA935" s="30"/>
      <c r="AB935" s="30"/>
      <c r="AC935" s="30"/>
      <c r="AD935" s="30"/>
      <c r="AE935" s="30"/>
      <c r="AF935" s="30"/>
    </row>
    <row r="936">
      <c r="A936" s="37"/>
      <c r="B936" s="37"/>
      <c r="C936" s="37"/>
      <c r="D936" s="37"/>
      <c r="E936" s="37"/>
      <c r="F936" s="37"/>
      <c r="G936" s="37"/>
      <c r="H936" s="37"/>
      <c r="I936" s="30"/>
      <c r="J936" s="30"/>
      <c r="K936" s="30"/>
      <c r="L936" s="30"/>
      <c r="M936" s="30"/>
      <c r="N936" s="30"/>
      <c r="O936" s="30"/>
      <c r="P936" s="30"/>
      <c r="Q936" s="30"/>
      <c r="R936" s="30"/>
      <c r="S936" s="30"/>
      <c r="T936" s="30"/>
      <c r="U936" s="30"/>
      <c r="V936" s="30"/>
      <c r="W936" s="30"/>
      <c r="X936" s="30"/>
      <c r="Y936" s="30"/>
      <c r="Z936" s="30"/>
      <c r="AA936" s="30"/>
      <c r="AB936" s="30"/>
      <c r="AC936" s="30"/>
      <c r="AD936" s="30"/>
      <c r="AE936" s="30"/>
      <c r="AF936" s="30"/>
    </row>
    <row r="937">
      <c r="A937" s="37"/>
      <c r="B937" s="37"/>
      <c r="C937" s="37"/>
      <c r="D937" s="37"/>
      <c r="E937" s="37"/>
      <c r="F937" s="37"/>
      <c r="G937" s="37"/>
      <c r="H937" s="37"/>
      <c r="I937" s="30"/>
      <c r="J937" s="30"/>
      <c r="K937" s="30"/>
      <c r="L937" s="30"/>
      <c r="M937" s="30"/>
      <c r="N937" s="30"/>
      <c r="O937" s="30"/>
      <c r="P937" s="30"/>
      <c r="Q937" s="30"/>
      <c r="R937" s="30"/>
      <c r="S937" s="30"/>
      <c r="T937" s="30"/>
      <c r="U937" s="30"/>
      <c r="V937" s="30"/>
      <c r="W937" s="30"/>
      <c r="X937" s="30"/>
      <c r="Y937" s="30"/>
      <c r="Z937" s="30"/>
      <c r="AA937" s="30"/>
      <c r="AB937" s="30"/>
      <c r="AC937" s="30"/>
      <c r="AD937" s="30"/>
      <c r="AE937" s="30"/>
      <c r="AF937" s="30"/>
    </row>
    <row r="938">
      <c r="A938" s="37"/>
      <c r="B938" s="37"/>
      <c r="C938" s="37"/>
      <c r="D938" s="37"/>
      <c r="E938" s="37"/>
      <c r="F938" s="37"/>
      <c r="G938" s="37"/>
      <c r="H938" s="37"/>
      <c r="I938" s="30"/>
      <c r="J938" s="30"/>
      <c r="K938" s="30"/>
      <c r="L938" s="30"/>
      <c r="M938" s="30"/>
      <c r="N938" s="30"/>
      <c r="O938" s="30"/>
      <c r="P938" s="30"/>
      <c r="Q938" s="30"/>
      <c r="R938" s="30"/>
      <c r="S938" s="30"/>
      <c r="T938" s="30"/>
      <c r="U938" s="30"/>
      <c r="V938" s="30"/>
      <c r="W938" s="30"/>
      <c r="X938" s="30"/>
      <c r="Y938" s="30"/>
      <c r="Z938" s="30"/>
      <c r="AA938" s="30"/>
      <c r="AB938" s="30"/>
      <c r="AC938" s="30"/>
      <c r="AD938" s="30"/>
      <c r="AE938" s="30"/>
      <c r="AF938" s="30"/>
    </row>
    <row r="939">
      <c r="A939" s="37"/>
      <c r="B939" s="37"/>
      <c r="C939" s="37"/>
      <c r="D939" s="37"/>
      <c r="E939" s="37"/>
      <c r="F939" s="37"/>
      <c r="G939" s="37"/>
      <c r="H939" s="37"/>
      <c r="I939" s="30"/>
      <c r="J939" s="30"/>
      <c r="K939" s="30"/>
      <c r="L939" s="30"/>
      <c r="M939" s="30"/>
      <c r="N939" s="30"/>
      <c r="O939" s="30"/>
      <c r="P939" s="30"/>
      <c r="Q939" s="30"/>
      <c r="R939" s="30"/>
      <c r="S939" s="30"/>
      <c r="T939" s="30"/>
      <c r="U939" s="30"/>
      <c r="V939" s="30"/>
      <c r="W939" s="30"/>
      <c r="X939" s="30"/>
      <c r="Y939" s="30"/>
      <c r="Z939" s="30"/>
      <c r="AA939" s="30"/>
      <c r="AB939" s="30"/>
      <c r="AC939" s="30"/>
      <c r="AD939" s="30"/>
      <c r="AE939" s="30"/>
      <c r="AF939" s="30"/>
    </row>
    <row r="940">
      <c r="A940" s="37"/>
      <c r="B940" s="37"/>
      <c r="C940" s="37"/>
      <c r="D940" s="37"/>
      <c r="E940" s="37"/>
      <c r="F940" s="37"/>
      <c r="G940" s="37"/>
      <c r="H940" s="37"/>
      <c r="I940" s="30"/>
      <c r="J940" s="30"/>
      <c r="K940" s="30"/>
      <c r="L940" s="30"/>
      <c r="M940" s="30"/>
      <c r="N940" s="30"/>
      <c r="O940" s="30"/>
      <c r="P940" s="30"/>
      <c r="Q940" s="30"/>
      <c r="R940" s="30"/>
      <c r="S940" s="30"/>
      <c r="T940" s="30"/>
      <c r="U940" s="30"/>
      <c r="V940" s="30"/>
      <c r="W940" s="30"/>
      <c r="X940" s="30"/>
      <c r="Y940" s="30"/>
      <c r="Z940" s="30"/>
      <c r="AA940" s="30"/>
      <c r="AB940" s="30"/>
      <c r="AC940" s="30"/>
      <c r="AD940" s="30"/>
      <c r="AE940" s="30"/>
      <c r="AF940" s="30"/>
    </row>
    <row r="941">
      <c r="A941" s="37"/>
      <c r="B941" s="37"/>
      <c r="C941" s="37"/>
      <c r="D941" s="37"/>
      <c r="E941" s="37"/>
      <c r="F941" s="37"/>
      <c r="G941" s="37"/>
      <c r="H941" s="37"/>
      <c r="I941" s="30"/>
      <c r="J941" s="30"/>
      <c r="K941" s="30"/>
      <c r="L941" s="30"/>
      <c r="M941" s="30"/>
      <c r="N941" s="30"/>
      <c r="O941" s="30"/>
      <c r="P941" s="30"/>
      <c r="Q941" s="30"/>
      <c r="R941" s="30"/>
      <c r="S941" s="30"/>
      <c r="T941" s="30"/>
      <c r="U941" s="30"/>
      <c r="V941" s="30"/>
      <c r="W941" s="30"/>
      <c r="X941" s="30"/>
      <c r="Y941" s="30"/>
      <c r="Z941" s="30"/>
      <c r="AA941" s="30"/>
      <c r="AB941" s="30"/>
      <c r="AC941" s="30"/>
      <c r="AD941" s="30"/>
      <c r="AE941" s="30"/>
      <c r="AF941" s="30"/>
    </row>
    <row r="942">
      <c r="A942" s="37"/>
      <c r="B942" s="37"/>
      <c r="C942" s="37"/>
      <c r="D942" s="37"/>
      <c r="E942" s="37"/>
      <c r="F942" s="37"/>
      <c r="G942" s="37"/>
      <c r="H942" s="37"/>
      <c r="I942" s="30"/>
      <c r="J942" s="30"/>
      <c r="K942" s="30"/>
      <c r="L942" s="30"/>
      <c r="M942" s="30"/>
      <c r="N942" s="30"/>
      <c r="O942" s="30"/>
      <c r="P942" s="30"/>
      <c r="Q942" s="30"/>
      <c r="R942" s="30"/>
      <c r="S942" s="30"/>
      <c r="T942" s="30"/>
      <c r="U942" s="30"/>
      <c r="V942" s="30"/>
      <c r="W942" s="30"/>
      <c r="X942" s="30"/>
      <c r="Y942" s="30"/>
      <c r="Z942" s="30"/>
      <c r="AA942" s="30"/>
      <c r="AB942" s="30"/>
      <c r="AC942" s="30"/>
      <c r="AD942" s="30"/>
      <c r="AE942" s="30"/>
      <c r="AF942" s="30"/>
    </row>
    <row r="943">
      <c r="A943" s="37"/>
      <c r="B943" s="37"/>
      <c r="C943" s="37"/>
      <c r="D943" s="37"/>
      <c r="E943" s="37"/>
      <c r="F943" s="37"/>
      <c r="G943" s="37"/>
      <c r="H943" s="37"/>
      <c r="I943" s="30"/>
      <c r="J943" s="30"/>
      <c r="K943" s="30"/>
      <c r="L943" s="30"/>
      <c r="M943" s="30"/>
      <c r="N943" s="30"/>
      <c r="O943" s="30"/>
      <c r="P943" s="30"/>
      <c r="Q943" s="30"/>
      <c r="R943" s="30"/>
      <c r="S943" s="30"/>
      <c r="T943" s="30"/>
      <c r="U943" s="30"/>
      <c r="V943" s="30"/>
      <c r="W943" s="30"/>
      <c r="X943" s="30"/>
      <c r="Y943" s="30"/>
      <c r="Z943" s="30"/>
      <c r="AA943" s="30"/>
      <c r="AB943" s="30"/>
      <c r="AC943" s="30"/>
      <c r="AD943" s="30"/>
      <c r="AE943" s="30"/>
      <c r="AF943" s="30"/>
    </row>
    <row r="944">
      <c r="A944" s="37"/>
      <c r="B944" s="37"/>
      <c r="C944" s="37"/>
      <c r="D944" s="37"/>
      <c r="E944" s="37"/>
      <c r="F944" s="37"/>
      <c r="G944" s="37"/>
      <c r="H944" s="37"/>
      <c r="I944" s="30"/>
      <c r="J944" s="30"/>
      <c r="K944" s="30"/>
      <c r="L944" s="30"/>
      <c r="M944" s="30"/>
      <c r="N944" s="30"/>
      <c r="O944" s="30"/>
      <c r="P944" s="30"/>
      <c r="Q944" s="30"/>
      <c r="R944" s="30"/>
      <c r="S944" s="30"/>
      <c r="T944" s="30"/>
      <c r="U944" s="30"/>
      <c r="V944" s="30"/>
      <c r="W944" s="30"/>
      <c r="X944" s="30"/>
      <c r="Y944" s="30"/>
      <c r="Z944" s="30"/>
      <c r="AA944" s="30"/>
      <c r="AB944" s="30"/>
      <c r="AC944" s="30"/>
      <c r="AD944" s="30"/>
      <c r="AE944" s="30"/>
      <c r="AF944" s="30"/>
    </row>
    <row r="945">
      <c r="A945" s="37"/>
      <c r="B945" s="37"/>
      <c r="C945" s="37"/>
      <c r="D945" s="37"/>
      <c r="E945" s="37"/>
      <c r="F945" s="37"/>
      <c r="G945" s="37"/>
      <c r="H945" s="37"/>
      <c r="I945" s="30"/>
      <c r="J945" s="30"/>
      <c r="K945" s="30"/>
      <c r="L945" s="30"/>
      <c r="M945" s="30"/>
      <c r="N945" s="30"/>
      <c r="O945" s="30"/>
      <c r="P945" s="30"/>
      <c r="Q945" s="30"/>
      <c r="R945" s="30"/>
      <c r="S945" s="30"/>
      <c r="T945" s="30"/>
      <c r="U945" s="30"/>
      <c r="V945" s="30"/>
      <c r="W945" s="30"/>
      <c r="X945" s="30"/>
      <c r="Y945" s="30"/>
      <c r="Z945" s="30"/>
      <c r="AA945" s="30"/>
      <c r="AB945" s="30"/>
      <c r="AC945" s="30"/>
      <c r="AD945" s="30"/>
      <c r="AE945" s="30"/>
      <c r="AF945" s="30"/>
    </row>
    <row r="946">
      <c r="A946" s="37"/>
      <c r="B946" s="37"/>
      <c r="C946" s="37"/>
      <c r="D946" s="37"/>
      <c r="E946" s="37"/>
      <c r="F946" s="37"/>
      <c r="G946" s="37"/>
      <c r="H946" s="37"/>
      <c r="I946" s="30"/>
      <c r="J946" s="30"/>
      <c r="K946" s="30"/>
      <c r="L946" s="30"/>
      <c r="M946" s="30"/>
      <c r="N946" s="30"/>
      <c r="O946" s="30"/>
      <c r="P946" s="30"/>
      <c r="Q946" s="30"/>
      <c r="R946" s="30"/>
      <c r="S946" s="30"/>
      <c r="T946" s="30"/>
      <c r="U946" s="30"/>
      <c r="V946" s="30"/>
      <c r="W946" s="30"/>
      <c r="X946" s="30"/>
      <c r="Y946" s="30"/>
      <c r="Z946" s="30"/>
      <c r="AA946" s="30"/>
      <c r="AB946" s="30"/>
      <c r="AC946" s="30"/>
      <c r="AD946" s="30"/>
      <c r="AE946" s="30"/>
      <c r="AF946" s="30"/>
    </row>
    <row r="947">
      <c r="A947" s="37"/>
      <c r="B947" s="37"/>
      <c r="C947" s="37"/>
      <c r="D947" s="37"/>
      <c r="E947" s="37"/>
      <c r="F947" s="37"/>
      <c r="G947" s="37"/>
      <c r="H947" s="37"/>
      <c r="I947" s="30"/>
      <c r="J947" s="30"/>
      <c r="K947" s="30"/>
      <c r="L947" s="30"/>
      <c r="M947" s="30"/>
      <c r="N947" s="30"/>
      <c r="O947" s="30"/>
      <c r="P947" s="30"/>
      <c r="Q947" s="30"/>
      <c r="R947" s="30"/>
      <c r="S947" s="30"/>
      <c r="T947" s="30"/>
      <c r="U947" s="30"/>
      <c r="V947" s="30"/>
      <c r="W947" s="30"/>
      <c r="X947" s="30"/>
      <c r="Y947" s="30"/>
      <c r="Z947" s="30"/>
      <c r="AA947" s="30"/>
      <c r="AB947" s="30"/>
      <c r="AC947" s="30"/>
      <c r="AD947" s="30"/>
      <c r="AE947" s="30"/>
      <c r="AF947" s="30"/>
    </row>
    <row r="948">
      <c r="A948" s="37"/>
      <c r="B948" s="37"/>
      <c r="C948" s="37"/>
      <c r="D948" s="37"/>
      <c r="E948" s="37"/>
      <c r="F948" s="37"/>
      <c r="G948" s="37"/>
      <c r="H948" s="37"/>
      <c r="I948" s="30"/>
      <c r="J948" s="30"/>
      <c r="K948" s="30"/>
      <c r="L948" s="30"/>
      <c r="M948" s="30"/>
      <c r="N948" s="30"/>
      <c r="O948" s="30"/>
      <c r="P948" s="30"/>
      <c r="Q948" s="30"/>
      <c r="R948" s="30"/>
      <c r="S948" s="30"/>
      <c r="T948" s="30"/>
      <c r="U948" s="30"/>
      <c r="V948" s="30"/>
      <c r="W948" s="30"/>
      <c r="X948" s="30"/>
      <c r="Y948" s="30"/>
      <c r="Z948" s="30"/>
      <c r="AA948" s="30"/>
      <c r="AB948" s="30"/>
      <c r="AC948" s="30"/>
      <c r="AD948" s="30"/>
      <c r="AE948" s="30"/>
      <c r="AF948" s="30"/>
    </row>
    <row r="949">
      <c r="A949" s="37"/>
      <c r="B949" s="37"/>
      <c r="C949" s="37"/>
      <c r="D949" s="37"/>
      <c r="E949" s="37"/>
      <c r="F949" s="37"/>
      <c r="G949" s="37"/>
      <c r="H949" s="37"/>
      <c r="I949" s="30"/>
      <c r="J949" s="30"/>
      <c r="K949" s="30"/>
      <c r="L949" s="30"/>
      <c r="M949" s="30"/>
      <c r="N949" s="30"/>
      <c r="O949" s="30"/>
      <c r="P949" s="30"/>
      <c r="Q949" s="30"/>
      <c r="R949" s="30"/>
      <c r="S949" s="30"/>
      <c r="T949" s="30"/>
      <c r="U949" s="30"/>
      <c r="V949" s="30"/>
      <c r="W949" s="30"/>
      <c r="X949" s="30"/>
      <c r="Y949" s="30"/>
      <c r="Z949" s="30"/>
      <c r="AA949" s="30"/>
      <c r="AB949" s="30"/>
      <c r="AC949" s="30"/>
      <c r="AD949" s="30"/>
      <c r="AE949" s="30"/>
      <c r="AF949" s="30"/>
    </row>
    <row r="950">
      <c r="A950" s="37"/>
      <c r="B950" s="37"/>
      <c r="C950" s="37"/>
      <c r="D950" s="37"/>
      <c r="E950" s="37"/>
      <c r="F950" s="37"/>
      <c r="G950" s="37"/>
      <c r="H950" s="37"/>
      <c r="I950" s="30"/>
      <c r="J950" s="30"/>
      <c r="K950" s="30"/>
      <c r="L950" s="30"/>
      <c r="M950" s="30"/>
      <c r="N950" s="30"/>
      <c r="O950" s="30"/>
      <c r="P950" s="30"/>
      <c r="Q950" s="30"/>
      <c r="R950" s="30"/>
      <c r="S950" s="30"/>
      <c r="T950" s="30"/>
      <c r="U950" s="30"/>
      <c r="V950" s="30"/>
      <c r="W950" s="30"/>
      <c r="X950" s="30"/>
      <c r="Y950" s="30"/>
      <c r="Z950" s="30"/>
      <c r="AA950" s="30"/>
      <c r="AB950" s="30"/>
      <c r="AC950" s="30"/>
      <c r="AD950" s="30"/>
      <c r="AE950" s="30"/>
      <c r="AF950" s="30"/>
    </row>
    <row r="951">
      <c r="A951" s="37"/>
      <c r="B951" s="37"/>
      <c r="C951" s="37"/>
      <c r="D951" s="37"/>
      <c r="E951" s="37"/>
      <c r="F951" s="37"/>
      <c r="G951" s="37"/>
      <c r="H951" s="37"/>
      <c r="I951" s="30"/>
      <c r="J951" s="30"/>
      <c r="K951" s="30"/>
      <c r="L951" s="30"/>
      <c r="M951" s="30"/>
      <c r="N951" s="30"/>
      <c r="O951" s="30"/>
      <c r="P951" s="30"/>
      <c r="Q951" s="30"/>
      <c r="R951" s="30"/>
      <c r="S951" s="30"/>
      <c r="T951" s="30"/>
      <c r="U951" s="30"/>
      <c r="V951" s="30"/>
      <c r="W951" s="30"/>
      <c r="X951" s="30"/>
      <c r="Y951" s="30"/>
      <c r="Z951" s="30"/>
      <c r="AA951" s="30"/>
      <c r="AB951" s="30"/>
      <c r="AC951" s="30"/>
      <c r="AD951" s="30"/>
      <c r="AE951" s="30"/>
      <c r="AF951" s="30"/>
    </row>
    <row r="952">
      <c r="A952" s="37"/>
      <c r="B952" s="37"/>
      <c r="C952" s="37"/>
      <c r="D952" s="37"/>
      <c r="E952" s="37"/>
      <c r="F952" s="37"/>
      <c r="G952" s="37"/>
      <c r="H952" s="37"/>
      <c r="I952" s="30"/>
      <c r="J952" s="30"/>
      <c r="K952" s="30"/>
      <c r="L952" s="30"/>
      <c r="M952" s="30"/>
      <c r="N952" s="30"/>
      <c r="O952" s="30"/>
      <c r="P952" s="30"/>
      <c r="Q952" s="30"/>
      <c r="R952" s="30"/>
      <c r="S952" s="30"/>
      <c r="T952" s="30"/>
      <c r="U952" s="30"/>
      <c r="V952" s="30"/>
      <c r="W952" s="30"/>
      <c r="X952" s="30"/>
      <c r="Y952" s="30"/>
      <c r="Z952" s="30"/>
      <c r="AA952" s="30"/>
      <c r="AB952" s="30"/>
      <c r="AC952" s="30"/>
      <c r="AD952" s="30"/>
      <c r="AE952" s="30"/>
      <c r="AF952" s="30"/>
    </row>
    <row r="953">
      <c r="A953" s="37"/>
      <c r="B953" s="37"/>
      <c r="C953" s="37"/>
      <c r="D953" s="37"/>
      <c r="E953" s="37"/>
      <c r="F953" s="37"/>
      <c r="G953" s="37"/>
      <c r="H953" s="37"/>
      <c r="I953" s="30"/>
      <c r="J953" s="30"/>
      <c r="K953" s="30"/>
      <c r="L953" s="30"/>
      <c r="M953" s="30"/>
      <c r="N953" s="30"/>
      <c r="O953" s="30"/>
      <c r="P953" s="30"/>
      <c r="Q953" s="30"/>
      <c r="R953" s="30"/>
      <c r="S953" s="30"/>
      <c r="T953" s="30"/>
      <c r="U953" s="30"/>
      <c r="V953" s="30"/>
      <c r="W953" s="30"/>
      <c r="X953" s="30"/>
      <c r="Y953" s="30"/>
      <c r="Z953" s="30"/>
      <c r="AA953" s="30"/>
      <c r="AB953" s="30"/>
      <c r="AC953" s="30"/>
      <c r="AD953" s="30"/>
      <c r="AE953" s="30"/>
      <c r="AF953" s="30"/>
    </row>
    <row r="954">
      <c r="A954" s="37"/>
      <c r="B954" s="37"/>
      <c r="C954" s="37"/>
      <c r="D954" s="37"/>
      <c r="E954" s="37"/>
      <c r="F954" s="37"/>
      <c r="G954" s="37"/>
      <c r="H954" s="37"/>
      <c r="I954" s="30"/>
      <c r="J954" s="30"/>
      <c r="K954" s="30"/>
      <c r="L954" s="30"/>
      <c r="M954" s="30"/>
      <c r="N954" s="30"/>
      <c r="O954" s="30"/>
      <c r="P954" s="30"/>
      <c r="Q954" s="30"/>
      <c r="R954" s="30"/>
      <c r="S954" s="30"/>
      <c r="T954" s="30"/>
      <c r="U954" s="30"/>
      <c r="V954" s="30"/>
      <c r="W954" s="30"/>
      <c r="X954" s="30"/>
      <c r="Y954" s="30"/>
      <c r="Z954" s="30"/>
      <c r="AA954" s="30"/>
      <c r="AB954" s="30"/>
      <c r="AC954" s="30"/>
      <c r="AD954" s="30"/>
      <c r="AE954" s="30"/>
      <c r="AF954" s="30"/>
    </row>
    <row r="955">
      <c r="A955" s="37"/>
      <c r="B955" s="37"/>
      <c r="C955" s="37"/>
      <c r="D955" s="37"/>
      <c r="E955" s="37"/>
      <c r="F955" s="37"/>
      <c r="G955" s="37"/>
      <c r="H955" s="37"/>
      <c r="I955" s="30"/>
      <c r="J955" s="30"/>
      <c r="K955" s="30"/>
      <c r="L955" s="30"/>
      <c r="M955" s="30"/>
      <c r="N955" s="30"/>
      <c r="O955" s="30"/>
      <c r="P955" s="30"/>
      <c r="Q955" s="30"/>
      <c r="R955" s="30"/>
      <c r="S955" s="30"/>
      <c r="T955" s="30"/>
      <c r="U955" s="30"/>
      <c r="V955" s="30"/>
      <c r="W955" s="30"/>
      <c r="X955" s="30"/>
      <c r="Y955" s="30"/>
      <c r="Z955" s="30"/>
      <c r="AA955" s="30"/>
      <c r="AB955" s="30"/>
      <c r="AC955" s="30"/>
      <c r="AD955" s="30"/>
      <c r="AE955" s="30"/>
      <c r="AF955" s="30"/>
    </row>
    <row r="956">
      <c r="A956" s="37"/>
      <c r="B956" s="37"/>
      <c r="C956" s="37"/>
      <c r="D956" s="37"/>
      <c r="E956" s="37"/>
      <c r="F956" s="37"/>
      <c r="G956" s="37"/>
      <c r="H956" s="37"/>
      <c r="I956" s="30"/>
      <c r="J956" s="30"/>
      <c r="K956" s="30"/>
      <c r="L956" s="30"/>
      <c r="M956" s="30"/>
      <c r="N956" s="30"/>
      <c r="O956" s="30"/>
      <c r="P956" s="30"/>
      <c r="Q956" s="30"/>
      <c r="R956" s="30"/>
      <c r="S956" s="30"/>
      <c r="T956" s="30"/>
      <c r="U956" s="30"/>
      <c r="V956" s="30"/>
      <c r="W956" s="30"/>
      <c r="X956" s="30"/>
      <c r="Y956" s="30"/>
      <c r="Z956" s="30"/>
      <c r="AA956" s="30"/>
      <c r="AB956" s="30"/>
      <c r="AC956" s="30"/>
      <c r="AD956" s="30"/>
      <c r="AE956" s="30"/>
      <c r="AF956" s="30"/>
    </row>
    <row r="957">
      <c r="A957" s="37"/>
      <c r="B957" s="37"/>
      <c r="C957" s="37"/>
      <c r="D957" s="37"/>
      <c r="E957" s="37"/>
      <c r="F957" s="37"/>
      <c r="G957" s="37"/>
      <c r="H957" s="37"/>
      <c r="I957" s="30"/>
      <c r="J957" s="30"/>
      <c r="K957" s="30"/>
      <c r="L957" s="30"/>
      <c r="M957" s="30"/>
      <c r="N957" s="30"/>
      <c r="O957" s="30"/>
      <c r="P957" s="30"/>
      <c r="Q957" s="30"/>
      <c r="R957" s="30"/>
      <c r="S957" s="30"/>
      <c r="T957" s="30"/>
      <c r="U957" s="30"/>
      <c r="V957" s="30"/>
      <c r="W957" s="30"/>
      <c r="X957" s="30"/>
      <c r="Y957" s="30"/>
      <c r="Z957" s="30"/>
      <c r="AA957" s="30"/>
      <c r="AB957" s="30"/>
      <c r="AC957" s="30"/>
      <c r="AD957" s="30"/>
      <c r="AE957" s="30"/>
      <c r="AF957" s="30"/>
    </row>
    <row r="958">
      <c r="A958" s="37"/>
      <c r="B958" s="37"/>
      <c r="C958" s="37"/>
      <c r="D958" s="37"/>
      <c r="E958" s="37"/>
      <c r="F958" s="37"/>
      <c r="G958" s="37"/>
      <c r="H958" s="37"/>
      <c r="I958" s="30"/>
      <c r="J958" s="30"/>
      <c r="K958" s="30"/>
      <c r="L958" s="30"/>
      <c r="M958" s="30"/>
      <c r="N958" s="30"/>
      <c r="O958" s="30"/>
      <c r="P958" s="30"/>
      <c r="Q958" s="30"/>
      <c r="R958" s="30"/>
      <c r="S958" s="30"/>
      <c r="T958" s="30"/>
      <c r="U958" s="30"/>
      <c r="V958" s="30"/>
      <c r="W958" s="30"/>
      <c r="X958" s="30"/>
      <c r="Y958" s="30"/>
      <c r="Z958" s="30"/>
      <c r="AA958" s="30"/>
      <c r="AB958" s="30"/>
      <c r="AC958" s="30"/>
      <c r="AD958" s="30"/>
      <c r="AE958" s="30"/>
      <c r="AF958" s="30"/>
    </row>
    <row r="959">
      <c r="A959" s="37"/>
      <c r="B959" s="37"/>
      <c r="C959" s="37"/>
      <c r="D959" s="37"/>
      <c r="E959" s="37"/>
      <c r="F959" s="37"/>
      <c r="G959" s="37"/>
      <c r="H959" s="37"/>
      <c r="I959" s="30"/>
      <c r="J959" s="30"/>
      <c r="K959" s="30"/>
      <c r="L959" s="30"/>
      <c r="M959" s="30"/>
      <c r="N959" s="30"/>
      <c r="O959" s="30"/>
      <c r="P959" s="30"/>
      <c r="Q959" s="30"/>
      <c r="R959" s="30"/>
      <c r="S959" s="30"/>
      <c r="T959" s="30"/>
      <c r="U959" s="30"/>
      <c r="V959" s="30"/>
      <c r="W959" s="30"/>
      <c r="X959" s="30"/>
      <c r="Y959" s="30"/>
      <c r="Z959" s="30"/>
      <c r="AA959" s="30"/>
      <c r="AB959" s="30"/>
      <c r="AC959" s="30"/>
      <c r="AD959" s="30"/>
      <c r="AE959" s="30"/>
      <c r="AF959" s="30"/>
    </row>
    <row r="960">
      <c r="A960" s="37"/>
      <c r="B960" s="37"/>
      <c r="C960" s="37"/>
      <c r="D960" s="37"/>
      <c r="E960" s="37"/>
      <c r="F960" s="37"/>
      <c r="G960" s="37"/>
      <c r="H960" s="37"/>
      <c r="I960" s="30"/>
      <c r="J960" s="30"/>
      <c r="K960" s="30"/>
      <c r="L960" s="30"/>
      <c r="M960" s="30"/>
      <c r="N960" s="30"/>
      <c r="O960" s="30"/>
      <c r="P960" s="30"/>
      <c r="Q960" s="30"/>
      <c r="R960" s="30"/>
      <c r="S960" s="30"/>
      <c r="T960" s="30"/>
      <c r="U960" s="30"/>
      <c r="V960" s="30"/>
      <c r="W960" s="30"/>
      <c r="X960" s="30"/>
      <c r="Y960" s="30"/>
      <c r="Z960" s="30"/>
      <c r="AA960" s="30"/>
      <c r="AB960" s="30"/>
      <c r="AC960" s="30"/>
      <c r="AD960" s="30"/>
      <c r="AE960" s="30"/>
      <c r="AF960" s="30"/>
    </row>
    <row r="961">
      <c r="A961" s="37"/>
      <c r="B961" s="37"/>
      <c r="C961" s="37"/>
      <c r="D961" s="37"/>
      <c r="E961" s="37"/>
      <c r="F961" s="37"/>
      <c r="G961" s="37"/>
      <c r="H961" s="37"/>
      <c r="I961" s="30"/>
      <c r="J961" s="30"/>
      <c r="K961" s="30"/>
      <c r="L961" s="30"/>
      <c r="M961" s="30"/>
      <c r="N961" s="30"/>
      <c r="O961" s="30"/>
      <c r="P961" s="30"/>
      <c r="Q961" s="30"/>
      <c r="R961" s="30"/>
      <c r="S961" s="30"/>
      <c r="T961" s="30"/>
      <c r="U961" s="30"/>
      <c r="V961" s="30"/>
      <c r="W961" s="30"/>
      <c r="X961" s="30"/>
      <c r="Y961" s="30"/>
      <c r="Z961" s="30"/>
      <c r="AA961" s="30"/>
      <c r="AB961" s="30"/>
      <c r="AC961" s="30"/>
      <c r="AD961" s="30"/>
      <c r="AE961" s="30"/>
      <c r="AF961" s="30"/>
    </row>
    <row r="962">
      <c r="A962" s="37"/>
      <c r="B962" s="37"/>
      <c r="C962" s="37"/>
      <c r="D962" s="37"/>
      <c r="E962" s="37"/>
      <c r="F962" s="37"/>
      <c r="G962" s="37"/>
      <c r="H962" s="37"/>
      <c r="I962" s="30"/>
      <c r="J962" s="30"/>
      <c r="K962" s="30"/>
      <c r="L962" s="30"/>
      <c r="M962" s="30"/>
      <c r="N962" s="30"/>
      <c r="O962" s="30"/>
      <c r="P962" s="30"/>
      <c r="Q962" s="30"/>
      <c r="R962" s="30"/>
      <c r="S962" s="30"/>
      <c r="T962" s="30"/>
      <c r="U962" s="30"/>
      <c r="V962" s="30"/>
      <c r="W962" s="30"/>
      <c r="X962" s="30"/>
      <c r="Y962" s="30"/>
      <c r="Z962" s="30"/>
      <c r="AA962" s="30"/>
      <c r="AB962" s="30"/>
      <c r="AC962" s="30"/>
      <c r="AD962" s="30"/>
      <c r="AE962" s="30"/>
      <c r="AF962" s="30"/>
    </row>
    <row r="963">
      <c r="A963" s="37"/>
      <c r="B963" s="37"/>
      <c r="C963" s="37"/>
      <c r="D963" s="37"/>
      <c r="E963" s="37"/>
      <c r="F963" s="37"/>
      <c r="G963" s="37"/>
      <c r="H963" s="37"/>
      <c r="I963" s="30"/>
      <c r="J963" s="30"/>
      <c r="K963" s="30"/>
      <c r="L963" s="30"/>
      <c r="M963" s="30"/>
      <c r="N963" s="30"/>
      <c r="O963" s="30"/>
      <c r="P963" s="30"/>
      <c r="Q963" s="30"/>
      <c r="R963" s="30"/>
      <c r="S963" s="30"/>
      <c r="T963" s="30"/>
      <c r="U963" s="30"/>
      <c r="V963" s="30"/>
      <c r="W963" s="30"/>
      <c r="X963" s="30"/>
      <c r="Y963" s="30"/>
      <c r="Z963" s="30"/>
      <c r="AA963" s="30"/>
      <c r="AB963" s="30"/>
      <c r="AC963" s="30"/>
      <c r="AD963" s="30"/>
      <c r="AE963" s="30"/>
      <c r="AF963" s="30"/>
    </row>
    <row r="964">
      <c r="A964" s="37"/>
      <c r="B964" s="37"/>
      <c r="C964" s="37"/>
      <c r="D964" s="37"/>
      <c r="E964" s="37"/>
      <c r="F964" s="37"/>
      <c r="G964" s="37"/>
      <c r="H964" s="37"/>
      <c r="I964" s="30"/>
      <c r="J964" s="30"/>
      <c r="K964" s="30"/>
      <c r="L964" s="30"/>
      <c r="M964" s="30"/>
      <c r="N964" s="30"/>
      <c r="O964" s="30"/>
      <c r="P964" s="30"/>
      <c r="Q964" s="30"/>
      <c r="R964" s="30"/>
      <c r="S964" s="30"/>
      <c r="T964" s="30"/>
      <c r="U964" s="30"/>
      <c r="V964" s="30"/>
      <c r="W964" s="30"/>
      <c r="X964" s="30"/>
      <c r="Y964" s="30"/>
      <c r="Z964" s="30"/>
      <c r="AA964" s="30"/>
      <c r="AB964" s="30"/>
      <c r="AC964" s="30"/>
      <c r="AD964" s="30"/>
      <c r="AE964" s="30"/>
      <c r="AF964" s="30"/>
    </row>
    <row r="965">
      <c r="A965" s="37"/>
      <c r="B965" s="37"/>
      <c r="C965" s="37"/>
      <c r="D965" s="37"/>
      <c r="E965" s="37"/>
      <c r="F965" s="37"/>
      <c r="G965" s="37"/>
      <c r="H965" s="37"/>
      <c r="I965" s="30"/>
      <c r="J965" s="30"/>
      <c r="K965" s="30"/>
      <c r="L965" s="30"/>
      <c r="M965" s="30"/>
      <c r="N965" s="30"/>
      <c r="O965" s="30"/>
      <c r="P965" s="30"/>
      <c r="Q965" s="30"/>
      <c r="R965" s="30"/>
      <c r="S965" s="30"/>
      <c r="T965" s="30"/>
      <c r="U965" s="30"/>
      <c r="V965" s="30"/>
      <c r="W965" s="30"/>
      <c r="X965" s="30"/>
      <c r="Y965" s="30"/>
      <c r="Z965" s="30"/>
      <c r="AA965" s="30"/>
      <c r="AB965" s="30"/>
      <c r="AC965" s="30"/>
      <c r="AD965" s="30"/>
      <c r="AE965" s="30"/>
      <c r="AF965" s="30"/>
    </row>
    <row r="966">
      <c r="A966" s="37"/>
      <c r="B966" s="37"/>
      <c r="C966" s="37"/>
      <c r="D966" s="37"/>
      <c r="E966" s="37"/>
      <c r="F966" s="37"/>
      <c r="G966" s="37"/>
      <c r="H966" s="37"/>
      <c r="I966" s="30"/>
      <c r="J966" s="30"/>
      <c r="K966" s="30"/>
      <c r="L966" s="30"/>
      <c r="M966" s="30"/>
      <c r="N966" s="30"/>
      <c r="O966" s="30"/>
      <c r="P966" s="30"/>
      <c r="Q966" s="30"/>
      <c r="R966" s="30"/>
      <c r="S966" s="30"/>
      <c r="T966" s="30"/>
      <c r="U966" s="30"/>
      <c r="V966" s="30"/>
      <c r="W966" s="30"/>
      <c r="X966" s="30"/>
      <c r="Y966" s="30"/>
      <c r="Z966" s="30"/>
      <c r="AA966" s="30"/>
      <c r="AB966" s="30"/>
      <c r="AC966" s="30"/>
      <c r="AD966" s="30"/>
      <c r="AE966" s="30"/>
      <c r="AF966" s="30"/>
    </row>
    <row r="967">
      <c r="A967" s="37"/>
      <c r="B967" s="37"/>
      <c r="C967" s="37"/>
      <c r="D967" s="37"/>
      <c r="E967" s="37"/>
      <c r="F967" s="37"/>
      <c r="G967" s="37"/>
      <c r="H967" s="37"/>
      <c r="I967" s="30"/>
      <c r="J967" s="30"/>
      <c r="K967" s="30"/>
      <c r="L967" s="30"/>
      <c r="M967" s="30"/>
      <c r="N967" s="30"/>
      <c r="O967" s="30"/>
      <c r="P967" s="30"/>
      <c r="Q967" s="30"/>
      <c r="R967" s="30"/>
      <c r="S967" s="30"/>
      <c r="T967" s="30"/>
      <c r="U967" s="30"/>
      <c r="V967" s="30"/>
      <c r="W967" s="30"/>
      <c r="X967" s="30"/>
      <c r="Y967" s="30"/>
      <c r="Z967" s="30"/>
      <c r="AA967" s="30"/>
      <c r="AB967" s="30"/>
      <c r="AC967" s="30"/>
      <c r="AD967" s="30"/>
      <c r="AE967" s="30"/>
      <c r="AF967" s="30"/>
    </row>
    <row r="968">
      <c r="A968" s="37"/>
      <c r="B968" s="37"/>
      <c r="C968" s="37"/>
      <c r="D968" s="37"/>
      <c r="E968" s="37"/>
      <c r="F968" s="37"/>
      <c r="G968" s="37"/>
      <c r="H968" s="37"/>
      <c r="I968" s="30"/>
      <c r="J968" s="30"/>
      <c r="K968" s="30"/>
      <c r="L968" s="30"/>
      <c r="M968" s="30"/>
      <c r="N968" s="30"/>
      <c r="O968" s="30"/>
      <c r="P968" s="30"/>
      <c r="Q968" s="30"/>
      <c r="R968" s="30"/>
      <c r="S968" s="30"/>
      <c r="T968" s="30"/>
      <c r="U968" s="30"/>
      <c r="V968" s="30"/>
      <c r="W968" s="30"/>
      <c r="X968" s="30"/>
      <c r="Y968" s="30"/>
      <c r="Z968" s="30"/>
      <c r="AA968" s="30"/>
      <c r="AB968" s="30"/>
      <c r="AC968" s="30"/>
      <c r="AD968" s="30"/>
      <c r="AE968" s="30"/>
      <c r="AF968" s="30"/>
    </row>
    <row r="969">
      <c r="A969" s="37"/>
      <c r="B969" s="37"/>
      <c r="C969" s="37"/>
      <c r="D969" s="37"/>
      <c r="E969" s="37"/>
      <c r="F969" s="37"/>
      <c r="G969" s="37"/>
      <c r="H969" s="37"/>
      <c r="I969" s="30"/>
      <c r="J969" s="30"/>
      <c r="K969" s="30"/>
      <c r="L969" s="30"/>
      <c r="M969" s="30"/>
      <c r="N969" s="30"/>
      <c r="O969" s="30"/>
      <c r="P969" s="30"/>
      <c r="Q969" s="30"/>
      <c r="R969" s="30"/>
      <c r="S969" s="30"/>
      <c r="T969" s="30"/>
      <c r="U969" s="30"/>
      <c r="V969" s="30"/>
      <c r="W969" s="30"/>
      <c r="X969" s="30"/>
      <c r="Y969" s="30"/>
      <c r="Z969" s="30"/>
      <c r="AA969" s="30"/>
      <c r="AB969" s="30"/>
      <c r="AC969" s="30"/>
      <c r="AD969" s="30"/>
      <c r="AE969" s="30"/>
      <c r="AF969" s="30"/>
    </row>
    <row r="970">
      <c r="A970" s="37"/>
      <c r="B970" s="37"/>
      <c r="C970" s="37"/>
      <c r="D970" s="37"/>
      <c r="E970" s="37"/>
      <c r="F970" s="37"/>
      <c r="G970" s="37"/>
      <c r="H970" s="37"/>
      <c r="I970" s="30"/>
      <c r="J970" s="30"/>
      <c r="K970" s="30"/>
      <c r="L970" s="30"/>
      <c r="M970" s="30"/>
      <c r="N970" s="30"/>
      <c r="O970" s="30"/>
      <c r="P970" s="30"/>
      <c r="Q970" s="30"/>
      <c r="R970" s="30"/>
      <c r="S970" s="30"/>
      <c r="T970" s="30"/>
      <c r="U970" s="30"/>
      <c r="V970" s="30"/>
      <c r="W970" s="30"/>
      <c r="X970" s="30"/>
      <c r="Y970" s="30"/>
      <c r="Z970" s="30"/>
      <c r="AA970" s="30"/>
      <c r="AB970" s="30"/>
      <c r="AC970" s="30"/>
      <c r="AD970" s="30"/>
      <c r="AE970" s="30"/>
      <c r="AF970" s="30"/>
    </row>
    <row r="971">
      <c r="A971" s="37"/>
      <c r="B971" s="37"/>
      <c r="C971" s="37"/>
      <c r="D971" s="37"/>
      <c r="E971" s="37"/>
      <c r="F971" s="37"/>
      <c r="G971" s="37"/>
      <c r="H971" s="37"/>
      <c r="I971" s="30"/>
      <c r="J971" s="30"/>
      <c r="K971" s="30"/>
      <c r="L971" s="30"/>
      <c r="M971" s="30"/>
      <c r="N971" s="30"/>
      <c r="O971" s="30"/>
      <c r="P971" s="30"/>
      <c r="Q971" s="30"/>
      <c r="R971" s="30"/>
      <c r="S971" s="30"/>
      <c r="T971" s="30"/>
      <c r="U971" s="30"/>
      <c r="V971" s="30"/>
      <c r="W971" s="30"/>
      <c r="X971" s="30"/>
      <c r="Y971" s="30"/>
      <c r="Z971" s="30"/>
      <c r="AA971" s="30"/>
      <c r="AB971" s="30"/>
      <c r="AC971" s="30"/>
      <c r="AD971" s="30"/>
      <c r="AE971" s="30"/>
      <c r="AF971" s="30"/>
    </row>
    <row r="972">
      <c r="A972" s="37"/>
      <c r="B972" s="37"/>
      <c r="C972" s="37"/>
      <c r="D972" s="37"/>
      <c r="E972" s="37"/>
      <c r="F972" s="37"/>
      <c r="G972" s="37"/>
      <c r="H972" s="37"/>
      <c r="I972" s="30"/>
      <c r="J972" s="30"/>
      <c r="K972" s="30"/>
      <c r="L972" s="30"/>
      <c r="M972" s="30"/>
      <c r="N972" s="30"/>
      <c r="O972" s="30"/>
      <c r="P972" s="30"/>
      <c r="Q972" s="30"/>
      <c r="R972" s="30"/>
      <c r="S972" s="30"/>
      <c r="T972" s="30"/>
      <c r="U972" s="30"/>
      <c r="V972" s="30"/>
      <c r="W972" s="30"/>
      <c r="X972" s="30"/>
      <c r="Y972" s="30"/>
      <c r="Z972" s="30"/>
      <c r="AA972" s="30"/>
      <c r="AB972" s="30"/>
      <c r="AC972" s="30"/>
      <c r="AD972" s="30"/>
      <c r="AE972" s="30"/>
      <c r="AF972" s="30"/>
    </row>
    <row r="973">
      <c r="A973" s="37"/>
      <c r="B973" s="37"/>
      <c r="C973" s="37"/>
      <c r="D973" s="37"/>
      <c r="E973" s="37"/>
      <c r="F973" s="37"/>
      <c r="G973" s="37"/>
      <c r="H973" s="37"/>
      <c r="I973" s="30"/>
      <c r="J973" s="30"/>
      <c r="K973" s="30"/>
      <c r="L973" s="30"/>
      <c r="M973" s="30"/>
      <c r="N973" s="30"/>
      <c r="O973" s="30"/>
      <c r="P973" s="30"/>
      <c r="Q973" s="30"/>
      <c r="R973" s="30"/>
      <c r="S973" s="30"/>
      <c r="T973" s="30"/>
      <c r="U973" s="30"/>
      <c r="V973" s="30"/>
      <c r="W973" s="30"/>
      <c r="X973" s="30"/>
      <c r="Y973" s="30"/>
      <c r="Z973" s="30"/>
      <c r="AA973" s="30"/>
      <c r="AB973" s="30"/>
      <c r="AC973" s="30"/>
      <c r="AD973" s="30"/>
      <c r="AE973" s="30"/>
      <c r="AF973" s="30"/>
    </row>
    <row r="974">
      <c r="A974" s="37"/>
      <c r="B974" s="37"/>
      <c r="C974" s="37"/>
      <c r="D974" s="37"/>
      <c r="E974" s="37"/>
      <c r="F974" s="37"/>
      <c r="G974" s="37"/>
      <c r="H974" s="37"/>
      <c r="I974" s="30"/>
      <c r="J974" s="30"/>
      <c r="K974" s="30"/>
      <c r="L974" s="30"/>
      <c r="M974" s="30"/>
      <c r="N974" s="30"/>
      <c r="O974" s="30"/>
      <c r="P974" s="30"/>
      <c r="Q974" s="30"/>
      <c r="R974" s="30"/>
      <c r="S974" s="30"/>
      <c r="T974" s="30"/>
      <c r="U974" s="30"/>
      <c r="V974" s="30"/>
      <c r="W974" s="30"/>
      <c r="X974" s="30"/>
      <c r="Y974" s="30"/>
      <c r="Z974" s="30"/>
      <c r="AA974" s="30"/>
      <c r="AB974" s="30"/>
      <c r="AC974" s="30"/>
      <c r="AD974" s="30"/>
      <c r="AE974" s="30"/>
      <c r="AF974" s="30"/>
    </row>
    <row r="975">
      <c r="A975" s="37"/>
      <c r="B975" s="37"/>
      <c r="C975" s="37"/>
      <c r="D975" s="37"/>
      <c r="E975" s="37"/>
      <c r="F975" s="37"/>
      <c r="G975" s="37"/>
      <c r="H975" s="37"/>
      <c r="I975" s="30"/>
      <c r="J975" s="30"/>
      <c r="K975" s="30"/>
      <c r="L975" s="30"/>
      <c r="M975" s="30"/>
      <c r="N975" s="30"/>
      <c r="O975" s="30"/>
      <c r="P975" s="30"/>
      <c r="Q975" s="30"/>
      <c r="R975" s="30"/>
      <c r="S975" s="30"/>
      <c r="T975" s="30"/>
      <c r="U975" s="30"/>
      <c r="V975" s="30"/>
      <c r="W975" s="30"/>
      <c r="X975" s="30"/>
      <c r="Y975" s="30"/>
      <c r="Z975" s="30"/>
      <c r="AA975" s="30"/>
      <c r="AB975" s="30"/>
      <c r="AC975" s="30"/>
      <c r="AD975" s="30"/>
      <c r="AE975" s="30"/>
      <c r="AF975" s="30"/>
    </row>
    <row r="976">
      <c r="A976" s="37"/>
      <c r="B976" s="37"/>
      <c r="C976" s="37"/>
      <c r="D976" s="37"/>
      <c r="E976" s="37"/>
      <c r="F976" s="37"/>
      <c r="G976" s="37"/>
      <c r="H976" s="37"/>
      <c r="I976" s="30"/>
      <c r="J976" s="30"/>
      <c r="K976" s="30"/>
      <c r="L976" s="30"/>
      <c r="M976" s="30"/>
      <c r="N976" s="30"/>
      <c r="O976" s="30"/>
      <c r="P976" s="30"/>
      <c r="Q976" s="30"/>
      <c r="R976" s="30"/>
      <c r="S976" s="30"/>
      <c r="T976" s="30"/>
      <c r="U976" s="30"/>
      <c r="V976" s="30"/>
      <c r="W976" s="30"/>
      <c r="X976" s="30"/>
      <c r="Y976" s="30"/>
      <c r="Z976" s="30"/>
      <c r="AA976" s="30"/>
      <c r="AB976" s="30"/>
      <c r="AC976" s="30"/>
      <c r="AD976" s="30"/>
      <c r="AE976" s="30"/>
      <c r="AF976" s="30"/>
    </row>
    <row r="977">
      <c r="A977" s="37"/>
      <c r="B977" s="37"/>
      <c r="C977" s="37"/>
      <c r="D977" s="37"/>
      <c r="E977" s="37"/>
      <c r="F977" s="37"/>
      <c r="G977" s="37"/>
      <c r="H977" s="37"/>
      <c r="I977" s="30"/>
      <c r="J977" s="30"/>
      <c r="K977" s="30"/>
      <c r="L977" s="30"/>
      <c r="M977" s="30"/>
      <c r="N977" s="30"/>
      <c r="O977" s="30"/>
      <c r="P977" s="30"/>
      <c r="Q977" s="30"/>
      <c r="R977" s="30"/>
      <c r="S977" s="30"/>
      <c r="T977" s="30"/>
      <c r="U977" s="30"/>
      <c r="V977" s="30"/>
      <c r="W977" s="30"/>
      <c r="X977" s="30"/>
      <c r="Y977" s="30"/>
      <c r="Z977" s="30"/>
      <c r="AA977" s="30"/>
      <c r="AB977" s="30"/>
      <c r="AC977" s="30"/>
      <c r="AD977" s="30"/>
      <c r="AE977" s="30"/>
      <c r="AF977" s="30"/>
    </row>
    <row r="978">
      <c r="A978" s="37"/>
      <c r="B978" s="37"/>
      <c r="C978" s="37"/>
      <c r="D978" s="37"/>
      <c r="E978" s="37"/>
      <c r="F978" s="37"/>
      <c r="G978" s="37"/>
      <c r="H978" s="37"/>
      <c r="I978" s="30"/>
      <c r="J978" s="30"/>
      <c r="K978" s="30"/>
      <c r="L978" s="30"/>
      <c r="M978" s="30"/>
      <c r="N978" s="30"/>
      <c r="O978" s="30"/>
      <c r="P978" s="30"/>
      <c r="Q978" s="30"/>
      <c r="R978" s="30"/>
      <c r="S978" s="30"/>
      <c r="T978" s="30"/>
      <c r="U978" s="30"/>
      <c r="V978" s="30"/>
      <c r="W978" s="30"/>
      <c r="X978" s="30"/>
      <c r="Y978" s="30"/>
      <c r="Z978" s="30"/>
      <c r="AA978" s="30"/>
      <c r="AB978" s="30"/>
      <c r="AC978" s="30"/>
      <c r="AD978" s="30"/>
      <c r="AE978" s="30"/>
      <c r="AF978" s="30"/>
    </row>
    <row r="979">
      <c r="A979" s="37"/>
      <c r="B979" s="37"/>
      <c r="C979" s="37"/>
      <c r="D979" s="37"/>
      <c r="E979" s="37"/>
      <c r="F979" s="37"/>
      <c r="G979" s="37"/>
      <c r="H979" s="37"/>
      <c r="I979" s="30"/>
      <c r="J979" s="30"/>
      <c r="K979" s="30"/>
      <c r="L979" s="30"/>
      <c r="M979" s="30"/>
      <c r="N979" s="30"/>
      <c r="O979" s="30"/>
      <c r="P979" s="30"/>
      <c r="Q979" s="30"/>
      <c r="R979" s="30"/>
      <c r="S979" s="30"/>
      <c r="T979" s="30"/>
      <c r="U979" s="30"/>
      <c r="V979" s="30"/>
      <c r="W979" s="30"/>
      <c r="X979" s="30"/>
      <c r="Y979" s="30"/>
      <c r="Z979" s="30"/>
      <c r="AA979" s="30"/>
      <c r="AB979" s="30"/>
      <c r="AC979" s="30"/>
      <c r="AD979" s="30"/>
      <c r="AE979" s="30"/>
      <c r="AF979" s="30"/>
    </row>
    <row r="980">
      <c r="A980" s="37"/>
      <c r="B980" s="37"/>
      <c r="C980" s="37"/>
      <c r="D980" s="37"/>
      <c r="E980" s="37"/>
      <c r="F980" s="37"/>
      <c r="G980" s="37"/>
      <c r="H980" s="37"/>
      <c r="I980" s="30"/>
      <c r="J980" s="30"/>
      <c r="K980" s="30"/>
      <c r="L980" s="30"/>
      <c r="M980" s="30"/>
      <c r="N980" s="30"/>
      <c r="O980" s="30"/>
      <c r="P980" s="30"/>
      <c r="Q980" s="30"/>
      <c r="R980" s="30"/>
      <c r="S980" s="30"/>
      <c r="T980" s="30"/>
      <c r="U980" s="30"/>
      <c r="V980" s="30"/>
      <c r="W980" s="30"/>
      <c r="X980" s="30"/>
      <c r="Y980" s="30"/>
      <c r="Z980" s="30"/>
      <c r="AA980" s="30"/>
      <c r="AB980" s="30"/>
      <c r="AC980" s="30"/>
      <c r="AD980" s="30"/>
      <c r="AE980" s="30"/>
      <c r="AF980" s="30"/>
    </row>
    <row r="981">
      <c r="A981" s="37"/>
      <c r="B981" s="37"/>
      <c r="C981" s="37"/>
      <c r="D981" s="37"/>
      <c r="E981" s="37"/>
      <c r="F981" s="37"/>
      <c r="G981" s="37"/>
      <c r="H981" s="37"/>
      <c r="I981" s="30"/>
      <c r="J981" s="30"/>
      <c r="K981" s="30"/>
      <c r="L981" s="30"/>
      <c r="M981" s="30"/>
      <c r="N981" s="30"/>
      <c r="O981" s="30"/>
      <c r="P981" s="30"/>
      <c r="Q981" s="30"/>
      <c r="R981" s="30"/>
      <c r="S981" s="30"/>
      <c r="T981" s="30"/>
      <c r="U981" s="30"/>
      <c r="V981" s="30"/>
      <c r="W981" s="30"/>
      <c r="X981" s="30"/>
      <c r="Y981" s="30"/>
      <c r="Z981" s="30"/>
      <c r="AA981" s="30"/>
      <c r="AB981" s="30"/>
      <c r="AC981" s="30"/>
      <c r="AD981" s="30"/>
      <c r="AE981" s="30"/>
      <c r="AF981" s="30"/>
    </row>
    <row r="982">
      <c r="A982" s="37"/>
      <c r="B982" s="37"/>
      <c r="C982" s="37"/>
      <c r="D982" s="37"/>
      <c r="E982" s="37"/>
      <c r="F982" s="37"/>
      <c r="G982" s="37"/>
      <c r="H982" s="37"/>
      <c r="I982" s="30"/>
      <c r="J982" s="30"/>
      <c r="K982" s="30"/>
      <c r="L982" s="30"/>
      <c r="M982" s="30"/>
      <c r="N982" s="30"/>
      <c r="O982" s="30"/>
      <c r="P982" s="30"/>
      <c r="Q982" s="30"/>
      <c r="R982" s="30"/>
      <c r="S982" s="30"/>
      <c r="T982" s="30"/>
      <c r="U982" s="30"/>
      <c r="V982" s="30"/>
      <c r="W982" s="30"/>
      <c r="X982" s="30"/>
      <c r="Y982" s="30"/>
      <c r="Z982" s="30"/>
      <c r="AA982" s="30"/>
      <c r="AB982" s="30"/>
      <c r="AC982" s="30"/>
      <c r="AD982" s="30"/>
      <c r="AE982" s="30"/>
      <c r="AF982" s="30"/>
    </row>
    <row r="983">
      <c r="A983" s="37"/>
      <c r="B983" s="37"/>
      <c r="C983" s="37"/>
      <c r="D983" s="37"/>
      <c r="E983" s="37"/>
      <c r="F983" s="37"/>
      <c r="G983" s="37"/>
      <c r="H983" s="37"/>
      <c r="I983" s="30"/>
      <c r="J983" s="30"/>
      <c r="K983" s="30"/>
      <c r="L983" s="30"/>
      <c r="M983" s="30"/>
      <c r="N983" s="30"/>
      <c r="O983" s="30"/>
      <c r="P983" s="30"/>
      <c r="Q983" s="30"/>
      <c r="R983" s="30"/>
      <c r="S983" s="30"/>
      <c r="T983" s="30"/>
      <c r="U983" s="30"/>
      <c r="V983" s="30"/>
      <c r="W983" s="30"/>
      <c r="X983" s="30"/>
      <c r="Y983" s="30"/>
      <c r="Z983" s="30"/>
      <c r="AA983" s="30"/>
      <c r="AB983" s="30"/>
      <c r="AC983" s="30"/>
      <c r="AD983" s="30"/>
      <c r="AE983" s="30"/>
      <c r="AF983" s="30"/>
    </row>
    <row r="984">
      <c r="A984" s="37"/>
      <c r="B984" s="37"/>
      <c r="C984" s="37"/>
      <c r="D984" s="37"/>
      <c r="E984" s="37"/>
      <c r="F984" s="37"/>
      <c r="G984" s="37"/>
      <c r="H984" s="37"/>
      <c r="I984" s="30"/>
      <c r="J984" s="30"/>
      <c r="K984" s="30"/>
      <c r="L984" s="30"/>
      <c r="M984" s="30"/>
      <c r="N984" s="30"/>
      <c r="O984" s="30"/>
      <c r="P984" s="30"/>
      <c r="Q984" s="30"/>
      <c r="R984" s="30"/>
      <c r="S984" s="30"/>
      <c r="T984" s="30"/>
      <c r="U984" s="30"/>
      <c r="V984" s="30"/>
      <c r="W984" s="30"/>
      <c r="X984" s="30"/>
      <c r="Y984" s="30"/>
      <c r="Z984" s="30"/>
      <c r="AA984" s="30"/>
      <c r="AB984" s="30"/>
      <c r="AC984" s="30"/>
      <c r="AD984" s="30"/>
      <c r="AE984" s="30"/>
      <c r="AF984" s="30"/>
    </row>
    <row r="985">
      <c r="A985" s="37"/>
      <c r="B985" s="37"/>
      <c r="C985" s="37"/>
      <c r="D985" s="37"/>
      <c r="E985" s="37"/>
      <c r="F985" s="37"/>
      <c r="G985" s="37"/>
      <c r="H985" s="37"/>
      <c r="I985" s="30"/>
      <c r="J985" s="30"/>
      <c r="K985" s="30"/>
      <c r="L985" s="30"/>
      <c r="M985" s="30"/>
      <c r="N985" s="30"/>
      <c r="O985" s="30"/>
      <c r="P985" s="30"/>
      <c r="Q985" s="30"/>
      <c r="R985" s="30"/>
      <c r="S985" s="30"/>
      <c r="T985" s="30"/>
      <c r="U985" s="30"/>
      <c r="V985" s="30"/>
      <c r="W985" s="30"/>
      <c r="X985" s="30"/>
      <c r="Y985" s="30"/>
      <c r="Z985" s="30"/>
      <c r="AA985" s="30"/>
      <c r="AB985" s="30"/>
      <c r="AC985" s="30"/>
      <c r="AD985" s="30"/>
      <c r="AE985" s="30"/>
      <c r="AF985" s="30"/>
    </row>
    <row r="986">
      <c r="A986" s="37"/>
      <c r="B986" s="37"/>
      <c r="C986" s="37"/>
      <c r="D986" s="37"/>
      <c r="E986" s="37"/>
      <c r="F986" s="37"/>
      <c r="G986" s="37"/>
      <c r="H986" s="37"/>
      <c r="I986" s="30"/>
      <c r="J986" s="30"/>
      <c r="K986" s="30"/>
      <c r="L986" s="30"/>
      <c r="M986" s="30"/>
      <c r="N986" s="30"/>
      <c r="O986" s="30"/>
      <c r="P986" s="30"/>
      <c r="Q986" s="30"/>
      <c r="R986" s="30"/>
      <c r="S986" s="30"/>
      <c r="T986" s="30"/>
      <c r="U986" s="30"/>
      <c r="V986" s="30"/>
      <c r="W986" s="30"/>
      <c r="X986" s="30"/>
      <c r="Y986" s="30"/>
      <c r="Z986" s="30"/>
      <c r="AA986" s="30"/>
      <c r="AB986" s="30"/>
      <c r="AC986" s="30"/>
      <c r="AD986" s="30"/>
      <c r="AE986" s="30"/>
      <c r="AF986" s="30"/>
    </row>
    <row r="987">
      <c r="A987" s="37"/>
      <c r="B987" s="37"/>
      <c r="C987" s="37"/>
      <c r="D987" s="37"/>
      <c r="E987" s="37"/>
      <c r="F987" s="37"/>
      <c r="G987" s="37"/>
      <c r="H987" s="37"/>
      <c r="I987" s="30"/>
      <c r="J987" s="30"/>
      <c r="K987" s="30"/>
      <c r="L987" s="30"/>
      <c r="M987" s="30"/>
      <c r="N987" s="30"/>
      <c r="O987" s="30"/>
      <c r="P987" s="30"/>
      <c r="Q987" s="30"/>
      <c r="R987" s="30"/>
      <c r="S987" s="30"/>
      <c r="T987" s="30"/>
      <c r="U987" s="30"/>
      <c r="V987" s="30"/>
      <c r="W987" s="30"/>
      <c r="X987" s="30"/>
      <c r="Y987" s="30"/>
      <c r="Z987" s="30"/>
      <c r="AA987" s="30"/>
      <c r="AB987" s="30"/>
      <c r="AC987" s="30"/>
      <c r="AD987" s="30"/>
      <c r="AE987" s="30"/>
      <c r="AF987" s="30"/>
    </row>
    <row r="988">
      <c r="A988" s="37"/>
      <c r="B988" s="37"/>
      <c r="C988" s="37"/>
      <c r="D988" s="37"/>
      <c r="E988" s="37"/>
      <c r="F988" s="37"/>
      <c r="G988" s="37"/>
      <c r="H988" s="37"/>
      <c r="I988" s="30"/>
      <c r="J988" s="30"/>
      <c r="K988" s="30"/>
      <c r="L988" s="30"/>
      <c r="M988" s="30"/>
      <c r="N988" s="30"/>
      <c r="O988" s="30"/>
      <c r="P988" s="30"/>
      <c r="Q988" s="30"/>
      <c r="R988" s="30"/>
      <c r="S988" s="30"/>
      <c r="T988" s="30"/>
      <c r="U988" s="30"/>
      <c r="V988" s="30"/>
      <c r="W988" s="30"/>
      <c r="X988" s="30"/>
      <c r="Y988" s="30"/>
      <c r="Z988" s="30"/>
      <c r="AA988" s="30"/>
      <c r="AB988" s="30"/>
      <c r="AC988" s="30"/>
      <c r="AD988" s="30"/>
      <c r="AE988" s="30"/>
      <c r="AF988" s="30"/>
    </row>
    <row r="989">
      <c r="A989" s="37"/>
      <c r="B989" s="37"/>
      <c r="C989" s="37"/>
      <c r="D989" s="37"/>
      <c r="E989" s="37"/>
      <c r="F989" s="37"/>
      <c r="G989" s="37"/>
      <c r="H989" s="37"/>
      <c r="I989" s="30"/>
      <c r="J989" s="30"/>
      <c r="K989" s="30"/>
      <c r="L989" s="30"/>
      <c r="M989" s="30"/>
      <c r="N989" s="30"/>
      <c r="O989" s="30"/>
      <c r="P989" s="30"/>
      <c r="Q989" s="30"/>
      <c r="R989" s="30"/>
      <c r="S989" s="30"/>
      <c r="T989" s="30"/>
      <c r="U989" s="30"/>
      <c r="V989" s="30"/>
      <c r="W989" s="30"/>
      <c r="X989" s="30"/>
      <c r="Y989" s="30"/>
      <c r="Z989" s="30"/>
      <c r="AA989" s="30"/>
      <c r="AB989" s="30"/>
      <c r="AC989" s="30"/>
      <c r="AD989" s="30"/>
      <c r="AE989" s="30"/>
      <c r="AF989" s="30"/>
    </row>
    <row r="990">
      <c r="A990" s="37"/>
      <c r="B990" s="37"/>
      <c r="C990" s="37"/>
      <c r="D990" s="37"/>
      <c r="E990" s="37"/>
      <c r="F990" s="37"/>
      <c r="G990" s="37"/>
      <c r="H990" s="37"/>
      <c r="I990" s="30"/>
      <c r="J990" s="30"/>
      <c r="K990" s="30"/>
      <c r="L990" s="30"/>
      <c r="M990" s="30"/>
      <c r="N990" s="30"/>
      <c r="O990" s="30"/>
      <c r="P990" s="30"/>
      <c r="Q990" s="30"/>
      <c r="R990" s="30"/>
      <c r="S990" s="30"/>
      <c r="T990" s="30"/>
      <c r="U990" s="30"/>
      <c r="V990" s="30"/>
      <c r="W990" s="30"/>
      <c r="X990" s="30"/>
      <c r="Y990" s="30"/>
      <c r="Z990" s="30"/>
      <c r="AA990" s="30"/>
      <c r="AB990" s="30"/>
      <c r="AC990" s="30"/>
      <c r="AD990" s="30"/>
      <c r="AE990" s="30"/>
      <c r="AF990" s="30"/>
    </row>
    <row r="991">
      <c r="A991" s="37"/>
      <c r="B991" s="37"/>
      <c r="C991" s="37"/>
      <c r="D991" s="37"/>
      <c r="E991" s="37"/>
      <c r="F991" s="37"/>
      <c r="G991" s="37"/>
      <c r="H991" s="37"/>
      <c r="I991" s="30"/>
      <c r="J991" s="30"/>
      <c r="K991" s="30"/>
      <c r="L991" s="30"/>
      <c r="M991" s="30"/>
      <c r="N991" s="30"/>
      <c r="O991" s="30"/>
      <c r="P991" s="30"/>
      <c r="Q991" s="30"/>
      <c r="R991" s="30"/>
      <c r="S991" s="30"/>
      <c r="T991" s="30"/>
      <c r="U991" s="30"/>
      <c r="V991" s="30"/>
      <c r="W991" s="30"/>
      <c r="X991" s="30"/>
      <c r="Y991" s="30"/>
      <c r="Z991" s="30"/>
      <c r="AA991" s="30"/>
      <c r="AB991" s="30"/>
      <c r="AC991" s="30"/>
      <c r="AD991" s="30"/>
      <c r="AE991" s="30"/>
      <c r="AF991" s="30"/>
    </row>
    <row r="992">
      <c r="A992" s="37"/>
      <c r="B992" s="37"/>
      <c r="C992" s="37"/>
      <c r="D992" s="37"/>
      <c r="E992" s="37"/>
      <c r="F992" s="37"/>
      <c r="G992" s="37"/>
      <c r="H992" s="37"/>
      <c r="I992" s="30"/>
      <c r="J992" s="30"/>
      <c r="K992" s="30"/>
      <c r="L992" s="30"/>
      <c r="M992" s="30"/>
      <c r="N992" s="30"/>
      <c r="O992" s="30"/>
      <c r="P992" s="30"/>
      <c r="Q992" s="30"/>
      <c r="R992" s="30"/>
      <c r="S992" s="30"/>
      <c r="T992" s="30"/>
      <c r="U992" s="30"/>
      <c r="V992" s="30"/>
      <c r="W992" s="30"/>
      <c r="X992" s="30"/>
      <c r="Y992" s="30"/>
      <c r="Z992" s="30"/>
      <c r="AA992" s="30"/>
      <c r="AB992" s="30"/>
      <c r="AC992" s="30"/>
      <c r="AD992" s="30"/>
      <c r="AE992" s="30"/>
      <c r="AF992" s="30"/>
    </row>
    <row r="993">
      <c r="A993" s="37"/>
      <c r="B993" s="37"/>
      <c r="C993" s="37"/>
      <c r="D993" s="37"/>
      <c r="E993" s="37"/>
      <c r="F993" s="37"/>
      <c r="G993" s="37"/>
      <c r="H993" s="37"/>
      <c r="I993" s="30"/>
      <c r="J993" s="30"/>
      <c r="K993" s="30"/>
      <c r="L993" s="30"/>
      <c r="M993" s="30"/>
      <c r="N993" s="30"/>
      <c r="O993" s="30"/>
      <c r="P993" s="30"/>
      <c r="Q993" s="30"/>
      <c r="R993" s="30"/>
      <c r="S993" s="30"/>
      <c r="T993" s="30"/>
      <c r="U993" s="30"/>
      <c r="V993" s="30"/>
      <c r="W993" s="30"/>
      <c r="X993" s="30"/>
      <c r="Y993" s="30"/>
      <c r="Z993" s="30"/>
      <c r="AA993" s="30"/>
      <c r="AB993" s="30"/>
      <c r="AC993" s="30"/>
      <c r="AD993" s="30"/>
      <c r="AE993" s="30"/>
      <c r="AF993" s="30"/>
    </row>
    <row r="994">
      <c r="A994" s="37"/>
      <c r="B994" s="37"/>
      <c r="C994" s="37"/>
      <c r="D994" s="37"/>
      <c r="E994" s="37"/>
      <c r="F994" s="37"/>
      <c r="G994" s="37"/>
      <c r="H994" s="37"/>
      <c r="I994" s="30"/>
      <c r="J994" s="30"/>
      <c r="K994" s="30"/>
      <c r="L994" s="30"/>
      <c r="M994" s="30"/>
      <c r="N994" s="30"/>
      <c r="O994" s="30"/>
      <c r="P994" s="30"/>
      <c r="Q994" s="30"/>
      <c r="R994" s="30"/>
      <c r="S994" s="30"/>
      <c r="T994" s="30"/>
      <c r="U994" s="30"/>
      <c r="V994" s="30"/>
      <c r="W994" s="30"/>
      <c r="X994" s="30"/>
      <c r="Y994" s="30"/>
      <c r="Z994" s="30"/>
      <c r="AA994" s="30"/>
      <c r="AB994" s="30"/>
      <c r="AC994" s="30"/>
      <c r="AD994" s="30"/>
      <c r="AE994" s="30"/>
      <c r="AF994" s="30"/>
    </row>
    <row r="995">
      <c r="A995" s="37"/>
      <c r="B995" s="37"/>
      <c r="C995" s="37"/>
      <c r="D995" s="37"/>
      <c r="E995" s="37"/>
      <c r="F995" s="37"/>
      <c r="G995" s="37"/>
      <c r="H995" s="37"/>
      <c r="I995" s="30"/>
      <c r="J995" s="30"/>
      <c r="K995" s="30"/>
      <c r="L995" s="30"/>
      <c r="M995" s="30"/>
      <c r="N995" s="30"/>
      <c r="O995" s="30"/>
      <c r="P995" s="30"/>
      <c r="Q995" s="30"/>
      <c r="R995" s="30"/>
      <c r="S995" s="30"/>
      <c r="T995" s="30"/>
      <c r="U995" s="30"/>
      <c r="V995" s="30"/>
      <c r="W995" s="30"/>
      <c r="X995" s="30"/>
      <c r="Y995" s="30"/>
      <c r="Z995" s="30"/>
      <c r="AA995" s="30"/>
      <c r="AB995" s="30"/>
      <c r="AC995" s="30"/>
      <c r="AD995" s="30"/>
      <c r="AE995" s="30"/>
      <c r="AF995" s="30"/>
    </row>
    <row r="996">
      <c r="A996" s="37"/>
      <c r="B996" s="37"/>
      <c r="C996" s="37"/>
      <c r="D996" s="37"/>
      <c r="E996" s="37"/>
      <c r="F996" s="37"/>
      <c r="G996" s="37"/>
      <c r="H996" s="37"/>
      <c r="I996" s="30"/>
      <c r="J996" s="30"/>
      <c r="K996" s="30"/>
      <c r="L996" s="30"/>
      <c r="M996" s="30"/>
      <c r="N996" s="30"/>
      <c r="O996" s="30"/>
      <c r="P996" s="30"/>
      <c r="Q996" s="30"/>
      <c r="R996" s="30"/>
      <c r="S996" s="30"/>
      <c r="T996" s="30"/>
      <c r="U996" s="30"/>
      <c r="V996" s="30"/>
      <c r="W996" s="30"/>
      <c r="X996" s="30"/>
      <c r="Y996" s="30"/>
      <c r="Z996" s="30"/>
      <c r="AA996" s="30"/>
      <c r="AB996" s="30"/>
      <c r="AC996" s="30"/>
      <c r="AD996" s="30"/>
      <c r="AE996" s="30"/>
      <c r="AF996" s="30"/>
    </row>
    <row r="997">
      <c r="A997" s="37"/>
      <c r="B997" s="37"/>
      <c r="C997" s="37"/>
      <c r="D997" s="37"/>
      <c r="E997" s="37"/>
      <c r="F997" s="37"/>
      <c r="G997" s="37"/>
      <c r="H997" s="37"/>
      <c r="I997" s="30"/>
      <c r="J997" s="30"/>
      <c r="K997" s="30"/>
      <c r="L997" s="30"/>
      <c r="M997" s="30"/>
      <c r="N997" s="30"/>
      <c r="O997" s="30"/>
      <c r="P997" s="30"/>
      <c r="Q997" s="30"/>
      <c r="R997" s="30"/>
      <c r="S997" s="30"/>
      <c r="T997" s="30"/>
      <c r="U997" s="30"/>
      <c r="V997" s="30"/>
      <c r="W997" s="30"/>
      <c r="X997" s="30"/>
      <c r="Y997" s="30"/>
      <c r="Z997" s="30"/>
      <c r="AA997" s="30"/>
      <c r="AB997" s="30"/>
      <c r="AC997" s="30"/>
      <c r="AD997" s="30"/>
      <c r="AE997" s="30"/>
      <c r="AF997" s="30"/>
    </row>
    <row r="998">
      <c r="A998" s="37"/>
      <c r="B998" s="37"/>
      <c r="C998" s="37"/>
      <c r="D998" s="37"/>
      <c r="E998" s="37"/>
      <c r="F998" s="37"/>
      <c r="G998" s="37"/>
      <c r="H998" s="37"/>
      <c r="I998" s="30"/>
      <c r="J998" s="30"/>
      <c r="K998" s="30"/>
      <c r="L998" s="30"/>
      <c r="M998" s="30"/>
      <c r="N998" s="30"/>
      <c r="O998" s="30"/>
      <c r="P998" s="30"/>
      <c r="Q998" s="30"/>
      <c r="R998" s="30"/>
      <c r="S998" s="30"/>
      <c r="T998" s="30"/>
      <c r="U998" s="30"/>
      <c r="V998" s="30"/>
      <c r="W998" s="30"/>
      <c r="X998" s="30"/>
      <c r="Y998" s="30"/>
      <c r="Z998" s="30"/>
      <c r="AA998" s="30"/>
      <c r="AB998" s="30"/>
      <c r="AC998" s="30"/>
      <c r="AD998" s="30"/>
      <c r="AE998" s="30"/>
      <c r="AF998" s="30"/>
    </row>
    <row r="999">
      <c r="A999" s="37"/>
      <c r="B999" s="37"/>
      <c r="C999" s="37"/>
      <c r="D999" s="37"/>
      <c r="E999" s="37"/>
      <c r="F999" s="37"/>
      <c r="G999" s="37"/>
      <c r="H999" s="37"/>
      <c r="I999" s="30"/>
      <c r="J999" s="30"/>
      <c r="K999" s="30"/>
      <c r="L999" s="30"/>
      <c r="M999" s="30"/>
      <c r="N999" s="30"/>
      <c r="O999" s="30"/>
      <c r="P999" s="30"/>
      <c r="Q999" s="30"/>
      <c r="R999" s="30"/>
      <c r="S999" s="30"/>
      <c r="T999" s="30"/>
      <c r="U999" s="30"/>
      <c r="V999" s="30"/>
      <c r="W999" s="30"/>
      <c r="X999" s="30"/>
      <c r="Y999" s="30"/>
      <c r="Z999" s="30"/>
      <c r="AA999" s="30"/>
      <c r="AB999" s="30"/>
      <c r="AC999" s="30"/>
      <c r="AD999" s="30"/>
      <c r="AE999" s="30"/>
      <c r="AF999" s="30"/>
    </row>
    <row r="1000">
      <c r="A1000" s="37"/>
      <c r="B1000" s="37"/>
      <c r="C1000" s="37"/>
      <c r="D1000" s="37"/>
      <c r="E1000" s="37"/>
      <c r="F1000" s="37"/>
      <c r="G1000" s="37"/>
      <c r="H1000" s="37"/>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c r="AE1000" s="30"/>
      <c r="AF1000" s="30"/>
    </row>
    <row r="1001">
      <c r="A1001" s="37"/>
      <c r="B1001" s="37"/>
      <c r="C1001" s="37"/>
      <c r="D1001" s="37"/>
      <c r="E1001" s="37"/>
      <c r="F1001" s="37"/>
      <c r="G1001" s="37"/>
      <c r="H1001" s="37"/>
      <c r="I1001" s="30"/>
      <c r="J1001" s="30"/>
      <c r="K1001" s="30"/>
      <c r="L1001" s="30"/>
      <c r="M1001" s="30"/>
      <c r="N1001" s="30"/>
      <c r="O1001" s="30"/>
      <c r="P1001" s="30"/>
      <c r="Q1001" s="30"/>
      <c r="R1001" s="30"/>
      <c r="S1001" s="30"/>
      <c r="T1001" s="30"/>
      <c r="U1001" s="30"/>
      <c r="V1001" s="30"/>
      <c r="W1001" s="30"/>
      <c r="X1001" s="30"/>
      <c r="Y1001" s="30"/>
      <c r="Z1001" s="30"/>
      <c r="AA1001" s="30"/>
      <c r="AB1001" s="30"/>
      <c r="AC1001" s="30"/>
      <c r="AD1001" s="30"/>
      <c r="AE1001" s="30"/>
      <c r="AF1001" s="30"/>
    </row>
    <row r="1002">
      <c r="A1002" s="37"/>
      <c r="B1002" s="37"/>
      <c r="C1002" s="37"/>
      <c r="D1002" s="37"/>
      <c r="E1002" s="37"/>
      <c r="F1002" s="37"/>
      <c r="G1002" s="37"/>
      <c r="H1002" s="37"/>
      <c r="I1002" s="30"/>
      <c r="J1002" s="30"/>
      <c r="K1002" s="30"/>
      <c r="L1002" s="30"/>
      <c r="M1002" s="30"/>
      <c r="N1002" s="30"/>
      <c r="O1002" s="30"/>
      <c r="P1002" s="30"/>
      <c r="Q1002" s="30"/>
      <c r="R1002" s="30"/>
      <c r="S1002" s="30"/>
      <c r="T1002" s="30"/>
      <c r="U1002" s="30"/>
      <c r="V1002" s="30"/>
      <c r="W1002" s="30"/>
      <c r="X1002" s="30"/>
      <c r="Y1002" s="30"/>
      <c r="Z1002" s="30"/>
      <c r="AA1002" s="30"/>
      <c r="AB1002" s="30"/>
      <c r="AC1002" s="30"/>
      <c r="AD1002" s="30"/>
      <c r="AE1002" s="30"/>
      <c r="AF1002" s="30"/>
    </row>
    <row r="1003">
      <c r="A1003" s="37"/>
      <c r="B1003" s="37"/>
      <c r="C1003" s="37"/>
      <c r="D1003" s="37"/>
      <c r="E1003" s="37"/>
      <c r="F1003" s="37"/>
      <c r="G1003" s="37"/>
      <c r="H1003" s="37"/>
      <c r="I1003" s="30"/>
      <c r="J1003" s="30"/>
      <c r="K1003" s="30"/>
      <c r="L1003" s="30"/>
      <c r="M1003" s="30"/>
      <c r="N1003" s="30"/>
      <c r="O1003" s="30"/>
      <c r="P1003" s="30"/>
      <c r="Q1003" s="30"/>
      <c r="R1003" s="30"/>
      <c r="S1003" s="30"/>
      <c r="T1003" s="30"/>
      <c r="U1003" s="30"/>
      <c r="V1003" s="30"/>
      <c r="W1003" s="30"/>
      <c r="X1003" s="30"/>
      <c r="Y1003" s="30"/>
      <c r="Z1003" s="30"/>
      <c r="AA1003" s="30"/>
      <c r="AB1003" s="30"/>
      <c r="AC1003" s="30"/>
      <c r="AD1003" s="30"/>
      <c r="AE1003" s="30"/>
      <c r="AF1003" s="30"/>
    </row>
    <row r="1004">
      <c r="A1004" s="37"/>
      <c r="B1004" s="37"/>
      <c r="C1004" s="37"/>
      <c r="D1004" s="37"/>
      <c r="E1004" s="37"/>
      <c r="F1004" s="37"/>
      <c r="G1004" s="37"/>
      <c r="H1004" s="37"/>
      <c r="I1004" s="30"/>
      <c r="J1004" s="30"/>
      <c r="K1004" s="30"/>
      <c r="L1004" s="30"/>
      <c r="M1004" s="30"/>
      <c r="N1004" s="30"/>
      <c r="O1004" s="30"/>
      <c r="P1004" s="30"/>
      <c r="Q1004" s="30"/>
      <c r="R1004" s="30"/>
      <c r="S1004" s="30"/>
      <c r="T1004" s="30"/>
      <c r="U1004" s="30"/>
      <c r="V1004" s="30"/>
      <c r="W1004" s="30"/>
      <c r="X1004" s="30"/>
      <c r="Y1004" s="30"/>
      <c r="Z1004" s="30"/>
      <c r="AA1004" s="30"/>
      <c r="AB1004" s="30"/>
      <c r="AC1004" s="30"/>
      <c r="AD1004" s="30"/>
      <c r="AE1004" s="30"/>
      <c r="AF1004" s="30"/>
    </row>
    <row r="1005">
      <c r="A1005" s="37"/>
      <c r="B1005" s="37"/>
      <c r="C1005" s="37"/>
      <c r="D1005" s="37"/>
      <c r="E1005" s="37"/>
      <c r="F1005" s="37"/>
      <c r="G1005" s="37"/>
      <c r="H1005" s="37"/>
      <c r="I1005" s="30"/>
      <c r="J1005" s="30"/>
      <c r="K1005" s="30"/>
      <c r="L1005" s="30"/>
      <c r="M1005" s="30"/>
      <c r="N1005" s="30"/>
      <c r="O1005" s="30"/>
      <c r="P1005" s="30"/>
      <c r="Q1005" s="30"/>
      <c r="R1005" s="30"/>
      <c r="S1005" s="30"/>
      <c r="T1005" s="30"/>
      <c r="U1005" s="30"/>
      <c r="V1005" s="30"/>
      <c r="W1005" s="30"/>
      <c r="X1005" s="30"/>
      <c r="Y1005" s="30"/>
      <c r="Z1005" s="30"/>
      <c r="AA1005" s="30"/>
      <c r="AB1005" s="30"/>
      <c r="AC1005" s="30"/>
      <c r="AD1005" s="30"/>
      <c r="AE1005" s="30"/>
      <c r="AF1005" s="30"/>
    </row>
    <row r="1006">
      <c r="A1006" s="37"/>
      <c r="B1006" s="37"/>
      <c r="C1006" s="37"/>
      <c r="D1006" s="37"/>
      <c r="E1006" s="37"/>
      <c r="F1006" s="37"/>
      <c r="G1006" s="37"/>
      <c r="H1006" s="37"/>
      <c r="I1006" s="30"/>
      <c r="J1006" s="30"/>
      <c r="K1006" s="30"/>
      <c r="L1006" s="30"/>
      <c r="M1006" s="30"/>
      <c r="N1006" s="30"/>
      <c r="O1006" s="30"/>
      <c r="P1006" s="30"/>
      <c r="Q1006" s="30"/>
      <c r="R1006" s="30"/>
      <c r="S1006" s="30"/>
      <c r="T1006" s="30"/>
      <c r="U1006" s="30"/>
      <c r="V1006" s="30"/>
      <c r="W1006" s="30"/>
      <c r="X1006" s="30"/>
      <c r="Y1006" s="30"/>
      <c r="Z1006" s="30"/>
      <c r="AA1006" s="30"/>
      <c r="AB1006" s="30"/>
      <c r="AC1006" s="30"/>
      <c r="AD1006" s="30"/>
      <c r="AE1006" s="30"/>
      <c r="AF1006" s="30"/>
    </row>
    <row r="1007">
      <c r="A1007" s="37"/>
      <c r="B1007" s="37"/>
      <c r="C1007" s="37"/>
      <c r="D1007" s="37"/>
      <c r="E1007" s="37"/>
      <c r="F1007" s="37"/>
      <c r="G1007" s="37"/>
      <c r="H1007" s="37"/>
      <c r="I1007" s="30"/>
      <c r="J1007" s="30"/>
      <c r="K1007" s="30"/>
      <c r="L1007" s="30"/>
      <c r="M1007" s="30"/>
      <c r="N1007" s="30"/>
      <c r="O1007" s="30"/>
      <c r="P1007" s="30"/>
      <c r="Q1007" s="30"/>
      <c r="R1007" s="30"/>
      <c r="S1007" s="30"/>
      <c r="T1007" s="30"/>
      <c r="U1007" s="30"/>
      <c r="V1007" s="30"/>
      <c r="W1007" s="30"/>
      <c r="X1007" s="30"/>
      <c r="Y1007" s="30"/>
      <c r="Z1007" s="30"/>
      <c r="AA1007" s="30"/>
      <c r="AB1007" s="30"/>
      <c r="AC1007" s="30"/>
      <c r="AD1007" s="30"/>
      <c r="AE1007" s="30"/>
      <c r="AF1007" s="30"/>
    </row>
    <row r="1008">
      <c r="A1008" s="37"/>
      <c r="B1008" s="37"/>
      <c r="C1008" s="37"/>
      <c r="D1008" s="37"/>
      <c r="E1008" s="37"/>
      <c r="F1008" s="37"/>
      <c r="G1008" s="37"/>
      <c r="H1008" s="37"/>
      <c r="I1008" s="30"/>
      <c r="J1008" s="30"/>
      <c r="K1008" s="30"/>
      <c r="L1008" s="30"/>
      <c r="M1008" s="30"/>
      <c r="N1008" s="30"/>
      <c r="O1008" s="30"/>
      <c r="P1008" s="30"/>
      <c r="Q1008" s="30"/>
      <c r="R1008" s="30"/>
      <c r="S1008" s="30"/>
      <c r="T1008" s="30"/>
      <c r="U1008" s="30"/>
      <c r="V1008" s="30"/>
      <c r="W1008" s="30"/>
      <c r="X1008" s="30"/>
      <c r="Y1008" s="30"/>
      <c r="Z1008" s="30"/>
      <c r="AA1008" s="30"/>
      <c r="AB1008" s="30"/>
      <c r="AC1008" s="30"/>
      <c r="AD1008" s="30"/>
      <c r="AE1008" s="30"/>
      <c r="AF1008" s="30"/>
    </row>
    <row r="1009">
      <c r="A1009" s="37"/>
      <c r="B1009" s="37"/>
      <c r="C1009" s="37"/>
      <c r="D1009" s="37"/>
      <c r="E1009" s="37"/>
      <c r="F1009" s="37"/>
      <c r="G1009" s="37"/>
      <c r="H1009" s="37"/>
      <c r="I1009" s="30"/>
      <c r="J1009" s="30"/>
      <c r="K1009" s="30"/>
      <c r="L1009" s="30"/>
      <c r="M1009" s="30"/>
      <c r="N1009" s="30"/>
      <c r="O1009" s="30"/>
      <c r="P1009" s="30"/>
      <c r="Q1009" s="30"/>
      <c r="R1009" s="30"/>
      <c r="S1009" s="30"/>
      <c r="T1009" s="30"/>
      <c r="U1009" s="30"/>
      <c r="V1009" s="30"/>
      <c r="W1009" s="30"/>
      <c r="X1009" s="30"/>
      <c r="Y1009" s="30"/>
      <c r="Z1009" s="30"/>
      <c r="AA1009" s="30"/>
      <c r="AB1009" s="30"/>
      <c r="AC1009" s="30"/>
      <c r="AD1009" s="30"/>
      <c r="AE1009" s="30"/>
      <c r="AF1009" s="30"/>
    </row>
    <row r="1010">
      <c r="A1010" s="37"/>
      <c r="B1010" s="37"/>
      <c r="C1010" s="37"/>
      <c r="D1010" s="37"/>
      <c r="E1010" s="37"/>
      <c r="F1010" s="37"/>
      <c r="G1010" s="37"/>
      <c r="H1010" s="37"/>
      <c r="I1010" s="30"/>
      <c r="J1010" s="30"/>
      <c r="K1010" s="30"/>
      <c r="L1010" s="30"/>
      <c r="M1010" s="30"/>
      <c r="N1010" s="30"/>
      <c r="O1010" s="30"/>
      <c r="P1010" s="30"/>
      <c r="Q1010" s="30"/>
      <c r="R1010" s="30"/>
      <c r="S1010" s="30"/>
      <c r="T1010" s="30"/>
      <c r="U1010" s="30"/>
      <c r="V1010" s="30"/>
      <c r="W1010" s="30"/>
      <c r="X1010" s="30"/>
      <c r="Y1010" s="30"/>
      <c r="Z1010" s="30"/>
      <c r="AA1010" s="30"/>
      <c r="AB1010" s="30"/>
      <c r="AC1010" s="30"/>
      <c r="AD1010" s="30"/>
      <c r="AE1010" s="30"/>
      <c r="AF1010" s="30"/>
    </row>
    <row r="1011">
      <c r="A1011" s="37"/>
      <c r="B1011" s="37"/>
      <c r="C1011" s="37"/>
      <c r="D1011" s="37"/>
      <c r="E1011" s="37"/>
      <c r="F1011" s="37"/>
      <c r="G1011" s="37"/>
      <c r="H1011" s="37"/>
      <c r="I1011" s="30"/>
      <c r="J1011" s="30"/>
      <c r="K1011" s="30"/>
      <c r="L1011" s="30"/>
      <c r="M1011" s="30"/>
      <c r="N1011" s="30"/>
      <c r="O1011" s="30"/>
      <c r="P1011" s="30"/>
      <c r="Q1011" s="30"/>
      <c r="R1011" s="30"/>
      <c r="S1011" s="30"/>
      <c r="T1011" s="30"/>
      <c r="U1011" s="30"/>
      <c r="V1011" s="30"/>
      <c r="W1011" s="30"/>
      <c r="X1011" s="30"/>
      <c r="Y1011" s="30"/>
      <c r="Z1011" s="30"/>
      <c r="AA1011" s="30"/>
      <c r="AB1011" s="30"/>
      <c r="AC1011" s="30"/>
      <c r="AD1011" s="30"/>
      <c r="AE1011" s="30"/>
      <c r="AF1011" s="30"/>
    </row>
    <row r="1012">
      <c r="A1012" s="37"/>
      <c r="B1012" s="37"/>
      <c r="C1012" s="37"/>
      <c r="D1012" s="37"/>
      <c r="E1012" s="37"/>
      <c r="F1012" s="37"/>
      <c r="G1012" s="37"/>
      <c r="H1012" s="37"/>
      <c r="I1012" s="30"/>
      <c r="J1012" s="30"/>
      <c r="K1012" s="30"/>
      <c r="L1012" s="30"/>
      <c r="M1012" s="30"/>
      <c r="N1012" s="30"/>
      <c r="O1012" s="30"/>
      <c r="P1012" s="30"/>
      <c r="Q1012" s="30"/>
      <c r="R1012" s="30"/>
      <c r="S1012" s="30"/>
      <c r="T1012" s="30"/>
      <c r="U1012" s="30"/>
      <c r="V1012" s="30"/>
      <c r="W1012" s="30"/>
      <c r="X1012" s="30"/>
      <c r="Y1012" s="30"/>
      <c r="Z1012" s="30"/>
      <c r="AA1012" s="30"/>
      <c r="AB1012" s="30"/>
      <c r="AC1012" s="30"/>
      <c r="AD1012" s="30"/>
      <c r="AE1012" s="30"/>
      <c r="AF1012" s="30"/>
    </row>
    <row r="1013">
      <c r="A1013" s="37"/>
      <c r="B1013" s="37"/>
      <c r="C1013" s="37"/>
      <c r="D1013" s="37"/>
      <c r="E1013" s="37"/>
      <c r="F1013" s="37"/>
      <c r="G1013" s="37"/>
      <c r="H1013" s="37"/>
      <c r="I1013" s="30"/>
      <c r="J1013" s="30"/>
      <c r="K1013" s="30"/>
      <c r="L1013" s="30"/>
      <c r="M1013" s="30"/>
      <c r="N1013" s="30"/>
      <c r="O1013" s="30"/>
      <c r="P1013" s="30"/>
      <c r="Q1013" s="30"/>
      <c r="R1013" s="30"/>
      <c r="S1013" s="30"/>
      <c r="T1013" s="30"/>
      <c r="U1013" s="30"/>
      <c r="V1013" s="30"/>
      <c r="W1013" s="30"/>
      <c r="X1013" s="30"/>
      <c r="Y1013" s="30"/>
      <c r="Z1013" s="30"/>
      <c r="AA1013" s="30"/>
      <c r="AB1013" s="30"/>
      <c r="AC1013" s="30"/>
      <c r="AD1013" s="30"/>
      <c r="AE1013" s="30"/>
      <c r="AF1013" s="30"/>
    </row>
    <row r="1014">
      <c r="A1014" s="37"/>
      <c r="B1014" s="37"/>
      <c r="C1014" s="37"/>
      <c r="D1014" s="37"/>
      <c r="E1014" s="37"/>
      <c r="F1014" s="37"/>
      <c r="G1014" s="37"/>
      <c r="H1014" s="37"/>
      <c r="I1014" s="30"/>
      <c r="J1014" s="30"/>
      <c r="K1014" s="30"/>
      <c r="L1014" s="30"/>
      <c r="M1014" s="30"/>
      <c r="N1014" s="30"/>
      <c r="O1014" s="30"/>
      <c r="P1014" s="30"/>
      <c r="Q1014" s="30"/>
      <c r="R1014" s="30"/>
      <c r="S1014" s="30"/>
      <c r="T1014" s="30"/>
      <c r="U1014" s="30"/>
      <c r="V1014" s="30"/>
      <c r="W1014" s="30"/>
      <c r="X1014" s="30"/>
      <c r="Y1014" s="30"/>
      <c r="Z1014" s="30"/>
      <c r="AA1014" s="30"/>
      <c r="AB1014" s="30"/>
      <c r="AC1014" s="30"/>
      <c r="AD1014" s="30"/>
      <c r="AE1014" s="30"/>
      <c r="AF1014" s="30"/>
    </row>
    <row r="1015">
      <c r="A1015" s="37"/>
      <c r="B1015" s="37"/>
      <c r="C1015" s="37"/>
      <c r="D1015" s="37"/>
      <c r="E1015" s="37"/>
      <c r="F1015" s="37"/>
      <c r="G1015" s="37"/>
      <c r="H1015" s="37"/>
      <c r="I1015" s="30"/>
      <c r="J1015" s="30"/>
      <c r="K1015" s="30"/>
      <c r="L1015" s="30"/>
      <c r="M1015" s="30"/>
      <c r="N1015" s="30"/>
      <c r="O1015" s="30"/>
      <c r="P1015" s="30"/>
      <c r="Q1015" s="30"/>
      <c r="R1015" s="30"/>
      <c r="S1015" s="30"/>
      <c r="T1015" s="30"/>
      <c r="U1015" s="30"/>
      <c r="V1015" s="30"/>
      <c r="W1015" s="30"/>
      <c r="X1015" s="30"/>
      <c r="Y1015" s="30"/>
      <c r="Z1015" s="30"/>
      <c r="AA1015" s="30"/>
      <c r="AB1015" s="30"/>
      <c r="AC1015" s="30"/>
      <c r="AD1015" s="30"/>
      <c r="AE1015" s="30"/>
      <c r="AF1015" s="30"/>
    </row>
    <row r="1016">
      <c r="A1016" s="37"/>
      <c r="B1016" s="37"/>
      <c r="C1016" s="37"/>
      <c r="D1016" s="37"/>
      <c r="E1016" s="37"/>
      <c r="F1016" s="37"/>
      <c r="G1016" s="37"/>
      <c r="H1016" s="37"/>
      <c r="I1016" s="30"/>
      <c r="J1016" s="30"/>
      <c r="K1016" s="30"/>
      <c r="L1016" s="30"/>
      <c r="M1016" s="30"/>
      <c r="N1016" s="30"/>
      <c r="O1016" s="30"/>
      <c r="P1016" s="30"/>
      <c r="Q1016" s="30"/>
      <c r="R1016" s="30"/>
      <c r="S1016" s="30"/>
      <c r="T1016" s="30"/>
      <c r="U1016" s="30"/>
      <c r="V1016" s="30"/>
      <c r="W1016" s="30"/>
      <c r="X1016" s="30"/>
      <c r="Y1016" s="30"/>
      <c r="Z1016" s="30"/>
      <c r="AA1016" s="30"/>
      <c r="AB1016" s="30"/>
      <c r="AC1016" s="30"/>
      <c r="AD1016" s="30"/>
      <c r="AE1016" s="30"/>
      <c r="AF1016" s="30"/>
    </row>
    <row r="1017">
      <c r="A1017" s="37"/>
      <c r="B1017" s="37"/>
      <c r="C1017" s="37"/>
      <c r="D1017" s="37"/>
      <c r="E1017" s="37"/>
      <c r="F1017" s="37"/>
      <c r="G1017" s="37"/>
      <c r="H1017" s="37"/>
      <c r="I1017" s="30"/>
      <c r="J1017" s="30"/>
      <c r="K1017" s="30"/>
      <c r="L1017" s="30"/>
      <c r="M1017" s="30"/>
      <c r="N1017" s="30"/>
      <c r="O1017" s="30"/>
      <c r="P1017" s="30"/>
      <c r="Q1017" s="30"/>
      <c r="R1017" s="30"/>
      <c r="S1017" s="30"/>
      <c r="T1017" s="30"/>
      <c r="U1017" s="30"/>
      <c r="V1017" s="30"/>
      <c r="W1017" s="30"/>
      <c r="X1017" s="30"/>
      <c r="Y1017" s="30"/>
      <c r="Z1017" s="30"/>
      <c r="AA1017" s="30"/>
      <c r="AB1017" s="30"/>
      <c r="AC1017" s="30"/>
      <c r="AD1017" s="30"/>
      <c r="AE1017" s="30"/>
      <c r="AF1017" s="30"/>
    </row>
    <row r="1018">
      <c r="A1018" s="37"/>
      <c r="B1018" s="37"/>
      <c r="C1018" s="37"/>
      <c r="D1018" s="37"/>
      <c r="E1018" s="37"/>
      <c r="F1018" s="37"/>
      <c r="G1018" s="37"/>
      <c r="H1018" s="37"/>
      <c r="I1018" s="30"/>
      <c r="J1018" s="30"/>
      <c r="K1018" s="30"/>
      <c r="L1018" s="30"/>
      <c r="M1018" s="30"/>
      <c r="N1018" s="30"/>
      <c r="O1018" s="30"/>
      <c r="P1018" s="30"/>
      <c r="Q1018" s="30"/>
      <c r="R1018" s="30"/>
      <c r="S1018" s="30"/>
      <c r="T1018" s="30"/>
      <c r="U1018" s="30"/>
      <c r="V1018" s="30"/>
      <c r="W1018" s="30"/>
      <c r="X1018" s="30"/>
      <c r="Y1018" s="30"/>
      <c r="Z1018" s="30"/>
      <c r="AA1018" s="30"/>
      <c r="AB1018" s="30"/>
      <c r="AC1018" s="30"/>
      <c r="AD1018" s="30"/>
      <c r="AE1018" s="30"/>
      <c r="AF1018" s="30"/>
    </row>
    <row r="1019">
      <c r="A1019" s="37"/>
      <c r="B1019" s="37"/>
      <c r="C1019" s="37"/>
      <c r="D1019" s="37"/>
      <c r="E1019" s="37"/>
      <c r="F1019" s="37"/>
      <c r="G1019" s="37"/>
      <c r="H1019" s="37"/>
      <c r="I1019" s="30"/>
      <c r="J1019" s="30"/>
      <c r="K1019" s="30"/>
      <c r="L1019" s="30"/>
      <c r="M1019" s="30"/>
      <c r="N1019" s="30"/>
      <c r="O1019" s="30"/>
      <c r="P1019" s="30"/>
      <c r="Q1019" s="30"/>
      <c r="R1019" s="30"/>
      <c r="S1019" s="30"/>
      <c r="T1019" s="30"/>
      <c r="U1019" s="30"/>
      <c r="V1019" s="30"/>
      <c r="W1019" s="30"/>
      <c r="X1019" s="30"/>
      <c r="Y1019" s="30"/>
      <c r="Z1019" s="30"/>
      <c r="AA1019" s="30"/>
      <c r="AB1019" s="30"/>
      <c r="AC1019" s="30"/>
      <c r="AD1019" s="30"/>
      <c r="AE1019" s="30"/>
      <c r="AF1019" s="30"/>
    </row>
    <row r="1020">
      <c r="A1020" s="37"/>
      <c r="B1020" s="37"/>
      <c r="C1020" s="37"/>
      <c r="D1020" s="37"/>
      <c r="E1020" s="37"/>
      <c r="F1020" s="37"/>
      <c r="G1020" s="37"/>
      <c r="H1020" s="37"/>
      <c r="I1020" s="30"/>
      <c r="J1020" s="30"/>
      <c r="K1020" s="30"/>
      <c r="L1020" s="30"/>
      <c r="M1020" s="30"/>
      <c r="N1020" s="30"/>
      <c r="O1020" s="30"/>
      <c r="P1020" s="30"/>
      <c r="Q1020" s="30"/>
      <c r="R1020" s="30"/>
      <c r="S1020" s="30"/>
      <c r="T1020" s="30"/>
      <c r="U1020" s="30"/>
      <c r="V1020" s="30"/>
      <c r="W1020" s="30"/>
      <c r="X1020" s="30"/>
      <c r="Y1020" s="30"/>
      <c r="Z1020" s="30"/>
      <c r="AA1020" s="30"/>
      <c r="AB1020" s="30"/>
      <c r="AC1020" s="30"/>
      <c r="AD1020" s="30"/>
      <c r="AE1020" s="30"/>
      <c r="AF1020" s="30"/>
    </row>
    <row r="1021">
      <c r="A1021" s="37"/>
      <c r="B1021" s="37"/>
      <c r="C1021" s="37"/>
      <c r="D1021" s="37"/>
      <c r="E1021" s="37"/>
      <c r="F1021" s="37"/>
      <c r="G1021" s="37"/>
      <c r="H1021" s="37"/>
      <c r="I1021" s="30"/>
      <c r="J1021" s="30"/>
      <c r="K1021" s="30"/>
      <c r="L1021" s="30"/>
      <c r="M1021" s="30"/>
      <c r="N1021" s="30"/>
      <c r="O1021" s="30"/>
      <c r="P1021" s="30"/>
      <c r="Q1021" s="30"/>
      <c r="R1021" s="30"/>
      <c r="S1021" s="30"/>
      <c r="T1021" s="30"/>
      <c r="U1021" s="30"/>
      <c r="V1021" s="30"/>
      <c r="W1021" s="30"/>
      <c r="X1021" s="30"/>
      <c r="Y1021" s="30"/>
      <c r="Z1021" s="30"/>
      <c r="AA1021" s="30"/>
      <c r="AB1021" s="30"/>
      <c r="AC1021" s="30"/>
      <c r="AD1021" s="30"/>
      <c r="AE1021" s="30"/>
      <c r="AF1021" s="30"/>
    </row>
    <row r="1022">
      <c r="A1022" s="37"/>
      <c r="B1022" s="37"/>
      <c r="C1022" s="37"/>
      <c r="D1022" s="37"/>
      <c r="E1022" s="37"/>
      <c r="F1022" s="37"/>
      <c r="G1022" s="37"/>
      <c r="H1022" s="37"/>
      <c r="I1022" s="30"/>
      <c r="J1022" s="30"/>
      <c r="K1022" s="30"/>
      <c r="L1022" s="30"/>
      <c r="M1022" s="30"/>
      <c r="N1022" s="30"/>
      <c r="O1022" s="30"/>
      <c r="P1022" s="30"/>
      <c r="Q1022" s="30"/>
      <c r="R1022" s="30"/>
      <c r="S1022" s="30"/>
      <c r="T1022" s="30"/>
      <c r="U1022" s="30"/>
      <c r="V1022" s="30"/>
      <c r="W1022" s="30"/>
      <c r="X1022" s="30"/>
      <c r="Y1022" s="30"/>
      <c r="Z1022" s="30"/>
      <c r="AA1022" s="30"/>
      <c r="AB1022" s="30"/>
      <c r="AC1022" s="30"/>
      <c r="AD1022" s="30"/>
      <c r="AE1022" s="30"/>
      <c r="AF1022" s="30"/>
    </row>
    <row r="1023">
      <c r="A1023" s="37"/>
      <c r="B1023" s="37"/>
      <c r="C1023" s="37"/>
      <c r="D1023" s="37"/>
      <c r="E1023" s="37"/>
      <c r="F1023" s="37"/>
      <c r="G1023" s="37"/>
      <c r="H1023" s="37"/>
      <c r="I1023" s="30"/>
      <c r="J1023" s="30"/>
      <c r="K1023" s="30"/>
      <c r="L1023" s="30"/>
      <c r="M1023" s="30"/>
      <c r="N1023" s="30"/>
      <c r="O1023" s="30"/>
      <c r="P1023" s="30"/>
      <c r="Q1023" s="30"/>
      <c r="R1023" s="30"/>
      <c r="S1023" s="30"/>
      <c r="T1023" s="30"/>
      <c r="U1023" s="30"/>
      <c r="V1023" s="30"/>
      <c r="W1023" s="30"/>
      <c r="X1023" s="30"/>
      <c r="Y1023" s="30"/>
      <c r="Z1023" s="30"/>
      <c r="AA1023" s="30"/>
      <c r="AB1023" s="30"/>
      <c r="AC1023" s="30"/>
      <c r="AD1023" s="30"/>
      <c r="AE1023" s="30"/>
      <c r="AF1023" s="30"/>
    </row>
    <row r="1024">
      <c r="A1024" s="37"/>
      <c r="B1024" s="37"/>
      <c r="C1024" s="37"/>
      <c r="D1024" s="37"/>
      <c r="E1024" s="37"/>
      <c r="F1024" s="37"/>
      <c r="G1024" s="37"/>
      <c r="H1024" s="37"/>
      <c r="I1024" s="30"/>
      <c r="J1024" s="30"/>
      <c r="K1024" s="30"/>
      <c r="L1024" s="30"/>
      <c r="M1024" s="30"/>
      <c r="N1024" s="30"/>
      <c r="O1024" s="30"/>
      <c r="P1024" s="30"/>
      <c r="Q1024" s="30"/>
      <c r="R1024" s="30"/>
      <c r="S1024" s="30"/>
      <c r="T1024" s="30"/>
      <c r="U1024" s="30"/>
      <c r="V1024" s="30"/>
      <c r="W1024" s="30"/>
      <c r="X1024" s="30"/>
      <c r="Y1024" s="30"/>
      <c r="Z1024" s="30"/>
      <c r="AA1024" s="30"/>
      <c r="AB1024" s="30"/>
      <c r="AC1024" s="30"/>
      <c r="AD1024" s="30"/>
      <c r="AE1024" s="30"/>
      <c r="AF1024" s="30"/>
    </row>
    <row r="1025">
      <c r="A1025" s="37"/>
      <c r="B1025" s="37"/>
      <c r="C1025" s="37"/>
      <c r="D1025" s="37"/>
      <c r="E1025" s="37"/>
      <c r="F1025" s="37"/>
      <c r="G1025" s="37"/>
      <c r="H1025" s="37"/>
      <c r="I1025" s="30"/>
      <c r="J1025" s="30"/>
      <c r="K1025" s="30"/>
      <c r="L1025" s="30"/>
      <c r="M1025" s="30"/>
      <c r="N1025" s="30"/>
      <c r="O1025" s="30"/>
      <c r="P1025" s="30"/>
      <c r="Q1025" s="30"/>
      <c r="R1025" s="30"/>
      <c r="S1025" s="30"/>
      <c r="T1025" s="30"/>
      <c r="U1025" s="30"/>
      <c r="V1025" s="30"/>
      <c r="W1025" s="30"/>
      <c r="X1025" s="30"/>
      <c r="Y1025" s="30"/>
      <c r="Z1025" s="30"/>
      <c r="AA1025" s="30"/>
      <c r="AB1025" s="30"/>
      <c r="AC1025" s="30"/>
      <c r="AD1025" s="30"/>
      <c r="AE1025" s="30"/>
      <c r="AF1025" s="30"/>
    </row>
    <row r="1026">
      <c r="A1026" s="37"/>
      <c r="B1026" s="37"/>
      <c r="C1026" s="37"/>
      <c r="D1026" s="37"/>
      <c r="E1026" s="37"/>
      <c r="F1026" s="37"/>
      <c r="G1026" s="37"/>
      <c r="H1026" s="37"/>
      <c r="I1026" s="30"/>
      <c r="J1026" s="30"/>
      <c r="K1026" s="30"/>
      <c r="L1026" s="30"/>
      <c r="M1026" s="30"/>
      <c r="N1026" s="30"/>
      <c r="O1026" s="30"/>
      <c r="P1026" s="30"/>
      <c r="Q1026" s="30"/>
      <c r="R1026" s="30"/>
      <c r="S1026" s="30"/>
      <c r="T1026" s="30"/>
      <c r="U1026" s="30"/>
      <c r="V1026" s="30"/>
      <c r="W1026" s="30"/>
      <c r="X1026" s="30"/>
      <c r="Y1026" s="30"/>
      <c r="Z1026" s="30"/>
      <c r="AA1026" s="30"/>
      <c r="AB1026" s="30"/>
      <c r="AC1026" s="30"/>
      <c r="AD1026" s="30"/>
      <c r="AE1026" s="30"/>
      <c r="AF1026" s="30"/>
    </row>
    <row r="1027">
      <c r="A1027" s="37"/>
      <c r="B1027" s="37"/>
      <c r="C1027" s="37"/>
      <c r="D1027" s="37"/>
      <c r="E1027" s="37"/>
      <c r="F1027" s="37"/>
      <c r="G1027" s="37"/>
      <c r="H1027" s="37"/>
      <c r="I1027" s="30"/>
      <c r="J1027" s="30"/>
      <c r="K1027" s="30"/>
      <c r="L1027" s="30"/>
      <c r="M1027" s="30"/>
      <c r="N1027" s="30"/>
      <c r="O1027" s="30"/>
      <c r="P1027" s="30"/>
      <c r="Q1027" s="30"/>
      <c r="R1027" s="30"/>
      <c r="S1027" s="30"/>
      <c r="T1027" s="30"/>
      <c r="U1027" s="30"/>
      <c r="V1027" s="30"/>
      <c r="W1027" s="30"/>
      <c r="X1027" s="30"/>
      <c r="Y1027" s="30"/>
      <c r="Z1027" s="30"/>
      <c r="AA1027" s="30"/>
      <c r="AB1027" s="30"/>
      <c r="AC1027" s="30"/>
      <c r="AD1027" s="30"/>
      <c r="AE1027" s="30"/>
      <c r="AF1027" s="30"/>
    </row>
    <row r="1028">
      <c r="A1028" s="37"/>
      <c r="B1028" s="37"/>
      <c r="C1028" s="37"/>
      <c r="D1028" s="37"/>
      <c r="E1028" s="37"/>
      <c r="F1028" s="37"/>
      <c r="G1028" s="37"/>
      <c r="H1028" s="37"/>
      <c r="I1028" s="30"/>
      <c r="J1028" s="30"/>
      <c r="K1028" s="30"/>
      <c r="L1028" s="30"/>
      <c r="M1028" s="30"/>
      <c r="N1028" s="30"/>
      <c r="O1028" s="30"/>
      <c r="P1028" s="30"/>
      <c r="Q1028" s="30"/>
      <c r="R1028" s="30"/>
      <c r="S1028" s="30"/>
      <c r="T1028" s="30"/>
      <c r="U1028" s="30"/>
      <c r="V1028" s="30"/>
      <c r="W1028" s="30"/>
      <c r="X1028" s="30"/>
      <c r="Y1028" s="30"/>
      <c r="Z1028" s="30"/>
      <c r="AA1028" s="30"/>
      <c r="AB1028" s="30"/>
      <c r="AC1028" s="30"/>
      <c r="AD1028" s="30"/>
      <c r="AE1028" s="30"/>
      <c r="AF1028" s="30"/>
    </row>
    <row r="1029">
      <c r="A1029" s="37"/>
      <c r="B1029" s="37"/>
      <c r="C1029" s="37"/>
      <c r="D1029" s="37"/>
      <c r="E1029" s="37"/>
      <c r="F1029" s="37"/>
      <c r="G1029" s="37"/>
      <c r="H1029" s="37"/>
      <c r="I1029" s="30"/>
      <c r="J1029" s="30"/>
      <c r="K1029" s="30"/>
      <c r="L1029" s="30"/>
      <c r="M1029" s="30"/>
      <c r="N1029" s="30"/>
      <c r="O1029" s="30"/>
      <c r="P1029" s="30"/>
      <c r="Q1029" s="30"/>
      <c r="R1029" s="30"/>
      <c r="S1029" s="30"/>
      <c r="T1029" s="30"/>
      <c r="U1029" s="30"/>
      <c r="V1029" s="30"/>
      <c r="W1029" s="30"/>
      <c r="X1029" s="30"/>
      <c r="Y1029" s="30"/>
      <c r="Z1029" s="30"/>
      <c r="AA1029" s="30"/>
      <c r="AB1029" s="30"/>
      <c r="AC1029" s="30"/>
      <c r="AD1029" s="30"/>
      <c r="AE1029" s="30"/>
      <c r="AF1029" s="30"/>
    </row>
    <row r="1030">
      <c r="A1030" s="37"/>
      <c r="B1030" s="37"/>
      <c r="C1030" s="37"/>
      <c r="D1030" s="37"/>
      <c r="E1030" s="37"/>
      <c r="F1030" s="37"/>
      <c r="G1030" s="37"/>
      <c r="H1030" s="37"/>
      <c r="I1030" s="30"/>
      <c r="J1030" s="30"/>
      <c r="K1030" s="30"/>
      <c r="L1030" s="30"/>
      <c r="M1030" s="30"/>
      <c r="N1030" s="30"/>
      <c r="O1030" s="30"/>
      <c r="P1030" s="30"/>
      <c r="Q1030" s="30"/>
      <c r="R1030" s="30"/>
      <c r="S1030" s="30"/>
      <c r="T1030" s="30"/>
      <c r="U1030" s="30"/>
      <c r="V1030" s="30"/>
      <c r="W1030" s="30"/>
      <c r="X1030" s="30"/>
      <c r="Y1030" s="30"/>
      <c r="Z1030" s="30"/>
      <c r="AA1030" s="30"/>
      <c r="AB1030" s="30"/>
      <c r="AC1030" s="30"/>
      <c r="AD1030" s="30"/>
      <c r="AE1030" s="30"/>
      <c r="AF1030" s="30"/>
    </row>
    <row r="1031">
      <c r="A1031" s="37"/>
      <c r="B1031" s="37"/>
      <c r="C1031" s="37"/>
      <c r="D1031" s="37"/>
      <c r="E1031" s="37"/>
      <c r="F1031" s="37"/>
      <c r="G1031" s="37"/>
      <c r="H1031" s="37"/>
      <c r="I1031" s="30"/>
      <c r="J1031" s="30"/>
      <c r="K1031" s="30"/>
      <c r="L1031" s="30"/>
      <c r="M1031" s="30"/>
      <c r="N1031" s="30"/>
      <c r="O1031" s="30"/>
      <c r="P1031" s="30"/>
      <c r="Q1031" s="30"/>
      <c r="R1031" s="30"/>
      <c r="S1031" s="30"/>
      <c r="T1031" s="30"/>
      <c r="U1031" s="30"/>
      <c r="V1031" s="30"/>
      <c r="W1031" s="30"/>
      <c r="X1031" s="30"/>
      <c r="Y1031" s="30"/>
      <c r="Z1031" s="30"/>
      <c r="AA1031" s="30"/>
      <c r="AB1031" s="30"/>
      <c r="AC1031" s="30"/>
      <c r="AD1031" s="30"/>
      <c r="AE1031" s="30"/>
      <c r="AF1031" s="30"/>
    </row>
    <row r="1032">
      <c r="A1032" s="37"/>
      <c r="B1032" s="37"/>
      <c r="C1032" s="37"/>
      <c r="D1032" s="37"/>
      <c r="E1032" s="37"/>
      <c r="F1032" s="37"/>
      <c r="G1032" s="37"/>
      <c r="H1032" s="37"/>
      <c r="I1032" s="30"/>
      <c r="J1032" s="30"/>
      <c r="K1032" s="30"/>
      <c r="L1032" s="30"/>
      <c r="M1032" s="30"/>
      <c r="N1032" s="30"/>
      <c r="O1032" s="30"/>
      <c r="P1032" s="30"/>
      <c r="Q1032" s="30"/>
      <c r="R1032" s="30"/>
      <c r="S1032" s="30"/>
      <c r="T1032" s="30"/>
      <c r="U1032" s="30"/>
      <c r="V1032" s="30"/>
      <c r="W1032" s="30"/>
      <c r="X1032" s="30"/>
      <c r="Y1032" s="30"/>
      <c r="Z1032" s="30"/>
      <c r="AA1032" s="30"/>
      <c r="AB1032" s="30"/>
      <c r="AC1032" s="30"/>
      <c r="AD1032" s="30"/>
      <c r="AE1032" s="30"/>
      <c r="AF1032" s="30"/>
    </row>
    <row r="1033">
      <c r="A1033" s="37"/>
      <c r="B1033" s="37"/>
      <c r="C1033" s="37"/>
      <c r="D1033" s="37"/>
      <c r="E1033" s="37"/>
      <c r="F1033" s="37"/>
      <c r="G1033" s="37"/>
      <c r="H1033" s="37"/>
      <c r="I1033" s="30"/>
      <c r="J1033" s="30"/>
      <c r="K1033" s="30"/>
      <c r="L1033" s="30"/>
      <c r="M1033" s="30"/>
      <c r="N1033" s="30"/>
      <c r="O1033" s="30"/>
      <c r="P1033" s="30"/>
      <c r="Q1033" s="30"/>
      <c r="R1033" s="30"/>
      <c r="S1033" s="30"/>
      <c r="T1033" s="30"/>
      <c r="U1033" s="30"/>
      <c r="V1033" s="30"/>
      <c r="W1033" s="30"/>
      <c r="X1033" s="30"/>
      <c r="Y1033" s="30"/>
      <c r="Z1033" s="30"/>
      <c r="AA1033" s="30"/>
      <c r="AB1033" s="30"/>
      <c r="AC1033" s="30"/>
      <c r="AD1033" s="30"/>
      <c r="AE1033" s="30"/>
      <c r="AF1033" s="30"/>
    </row>
    <row r="1034">
      <c r="A1034" s="37"/>
      <c r="B1034" s="37"/>
      <c r="C1034" s="37"/>
      <c r="D1034" s="37"/>
      <c r="E1034" s="37"/>
      <c r="F1034" s="37"/>
      <c r="G1034" s="37"/>
      <c r="H1034" s="37"/>
      <c r="I1034" s="30"/>
      <c r="J1034" s="30"/>
      <c r="K1034" s="30"/>
      <c r="L1034" s="30"/>
      <c r="M1034" s="30"/>
      <c r="N1034" s="30"/>
      <c r="O1034" s="30"/>
      <c r="P1034" s="30"/>
      <c r="Q1034" s="30"/>
      <c r="R1034" s="30"/>
      <c r="S1034" s="30"/>
      <c r="T1034" s="30"/>
      <c r="U1034" s="30"/>
      <c r="V1034" s="30"/>
      <c r="W1034" s="30"/>
      <c r="X1034" s="30"/>
      <c r="Y1034" s="30"/>
      <c r="Z1034" s="30"/>
      <c r="AA1034" s="30"/>
      <c r="AB1034" s="30"/>
      <c r="AC1034" s="30"/>
      <c r="AD1034" s="30"/>
      <c r="AE1034" s="30"/>
      <c r="AF1034" s="30"/>
    </row>
    <row r="1035">
      <c r="A1035" s="37"/>
      <c r="B1035" s="37"/>
      <c r="C1035" s="37"/>
      <c r="D1035" s="37"/>
      <c r="E1035" s="37"/>
      <c r="F1035" s="37"/>
      <c r="G1035" s="37"/>
      <c r="H1035" s="37"/>
      <c r="I1035" s="30"/>
      <c r="J1035" s="30"/>
      <c r="K1035" s="30"/>
      <c r="L1035" s="30"/>
      <c r="M1035" s="30"/>
      <c r="N1035" s="30"/>
      <c r="O1035" s="30"/>
      <c r="P1035" s="30"/>
      <c r="Q1035" s="30"/>
      <c r="R1035" s="30"/>
      <c r="S1035" s="30"/>
      <c r="T1035" s="30"/>
      <c r="U1035" s="30"/>
      <c r="V1035" s="30"/>
      <c r="W1035" s="30"/>
      <c r="X1035" s="30"/>
      <c r="Y1035" s="30"/>
      <c r="Z1035" s="30"/>
      <c r="AA1035" s="30"/>
      <c r="AB1035" s="30"/>
      <c r="AC1035" s="30"/>
      <c r="AD1035" s="30"/>
      <c r="AE1035" s="30"/>
      <c r="AF1035" s="30"/>
    </row>
  </sheetData>
  <mergeCells count="144">
    <mergeCell ref="E71:E74"/>
    <mergeCell ref="E75:E78"/>
    <mergeCell ref="E39:E42"/>
    <mergeCell ref="E43:E48"/>
    <mergeCell ref="E49:E52"/>
    <mergeCell ref="E53:E57"/>
    <mergeCell ref="E59:E61"/>
    <mergeCell ref="E63:E66"/>
    <mergeCell ref="E67:E70"/>
    <mergeCell ref="E88:E90"/>
    <mergeCell ref="F88:F90"/>
    <mergeCell ref="F67:F70"/>
    <mergeCell ref="F71:F74"/>
    <mergeCell ref="F75:F78"/>
    <mergeCell ref="E79:E82"/>
    <mergeCell ref="F79:F82"/>
    <mergeCell ref="E84:E87"/>
    <mergeCell ref="F84:F87"/>
    <mergeCell ref="E101:E104"/>
    <mergeCell ref="E106:E109"/>
    <mergeCell ref="F106:F109"/>
    <mergeCell ref="C84:C105"/>
    <mergeCell ref="D84:D105"/>
    <mergeCell ref="E91:E94"/>
    <mergeCell ref="F91:F94"/>
    <mergeCell ref="E96:E99"/>
    <mergeCell ref="F96:F99"/>
    <mergeCell ref="F101:F104"/>
    <mergeCell ref="A2:A14"/>
    <mergeCell ref="B2:B14"/>
    <mergeCell ref="C2:C14"/>
    <mergeCell ref="D2:D14"/>
    <mergeCell ref="E2:E4"/>
    <mergeCell ref="F2:F4"/>
    <mergeCell ref="F5:F7"/>
    <mergeCell ref="F8:F10"/>
    <mergeCell ref="E11:E13"/>
    <mergeCell ref="F11:F13"/>
    <mergeCell ref="F15:F19"/>
    <mergeCell ref="F20:F24"/>
    <mergeCell ref="F25:F28"/>
    <mergeCell ref="F29:F33"/>
    <mergeCell ref="E5:E7"/>
    <mergeCell ref="E8:E10"/>
    <mergeCell ref="E15:E19"/>
    <mergeCell ref="E20:E24"/>
    <mergeCell ref="E25:E28"/>
    <mergeCell ref="E29:E33"/>
    <mergeCell ref="E34:E37"/>
    <mergeCell ref="A15:A38"/>
    <mergeCell ref="B15:B38"/>
    <mergeCell ref="C15:C38"/>
    <mergeCell ref="D15:D38"/>
    <mergeCell ref="B39:B62"/>
    <mergeCell ref="C39:C62"/>
    <mergeCell ref="D39:D62"/>
    <mergeCell ref="F34:F37"/>
    <mergeCell ref="F39:F42"/>
    <mergeCell ref="F43:F48"/>
    <mergeCell ref="F49:F52"/>
    <mergeCell ref="F53:F57"/>
    <mergeCell ref="F59:F61"/>
    <mergeCell ref="F63:F66"/>
    <mergeCell ref="A39:A62"/>
    <mergeCell ref="A63:A83"/>
    <mergeCell ref="B63:B83"/>
    <mergeCell ref="C63:C83"/>
    <mergeCell ref="D63:D83"/>
    <mergeCell ref="A84:A105"/>
    <mergeCell ref="B84:B105"/>
    <mergeCell ref="E113:E116"/>
    <mergeCell ref="E117:E119"/>
    <mergeCell ref="A123:A139"/>
    <mergeCell ref="B123:B139"/>
    <mergeCell ref="C123:C139"/>
    <mergeCell ref="D123:D139"/>
    <mergeCell ref="B140:B164"/>
    <mergeCell ref="C140:C164"/>
    <mergeCell ref="D140:D164"/>
    <mergeCell ref="A200:A208"/>
    <mergeCell ref="B200:B208"/>
    <mergeCell ref="C200:C208"/>
    <mergeCell ref="D200:D208"/>
    <mergeCell ref="A140:A164"/>
    <mergeCell ref="A165:A185"/>
    <mergeCell ref="B165:B185"/>
    <mergeCell ref="C165:C185"/>
    <mergeCell ref="D165:D185"/>
    <mergeCell ref="A186:A199"/>
    <mergeCell ref="B186:B199"/>
    <mergeCell ref="E203:E206"/>
    <mergeCell ref="E207:E208"/>
    <mergeCell ref="E176:E179"/>
    <mergeCell ref="E181:E183"/>
    <mergeCell ref="E186:E189"/>
    <mergeCell ref="E190:E192"/>
    <mergeCell ref="E193:E195"/>
    <mergeCell ref="E196:E198"/>
    <mergeCell ref="E200:E202"/>
    <mergeCell ref="A106:A122"/>
    <mergeCell ref="B106:B122"/>
    <mergeCell ref="C106:C122"/>
    <mergeCell ref="D106:D122"/>
    <mergeCell ref="E110:E112"/>
    <mergeCell ref="F110:F112"/>
    <mergeCell ref="F113:F116"/>
    <mergeCell ref="F117:F119"/>
    <mergeCell ref="E120:E122"/>
    <mergeCell ref="F120:F122"/>
    <mergeCell ref="E123:E126"/>
    <mergeCell ref="F123:F126"/>
    <mergeCell ref="E127:E130"/>
    <mergeCell ref="F127:F130"/>
    <mergeCell ref="E131:E134"/>
    <mergeCell ref="F131:F134"/>
    <mergeCell ref="E135:E138"/>
    <mergeCell ref="F135:F138"/>
    <mergeCell ref="E140:E144"/>
    <mergeCell ref="F140:F144"/>
    <mergeCell ref="F145:F150"/>
    <mergeCell ref="E145:E150"/>
    <mergeCell ref="E151:E154"/>
    <mergeCell ref="E155:E158"/>
    <mergeCell ref="E159:E163"/>
    <mergeCell ref="E165:E166"/>
    <mergeCell ref="E168:E171"/>
    <mergeCell ref="E172:E175"/>
    <mergeCell ref="C186:C199"/>
    <mergeCell ref="D186:D199"/>
    <mergeCell ref="F181:F183"/>
    <mergeCell ref="F186:F189"/>
    <mergeCell ref="F190:F192"/>
    <mergeCell ref="F193:F195"/>
    <mergeCell ref="F196:F198"/>
    <mergeCell ref="F200:F202"/>
    <mergeCell ref="F203:F206"/>
    <mergeCell ref="F207:F208"/>
    <mergeCell ref="F151:F154"/>
    <mergeCell ref="F155:F158"/>
    <mergeCell ref="F159:F163"/>
    <mergeCell ref="F165:F166"/>
    <mergeCell ref="F168:F171"/>
    <mergeCell ref="F172:F175"/>
    <mergeCell ref="F176:F179"/>
  </mergeCells>
  <hyperlinks>
    <hyperlink r:id="rId2" ref="H14"/>
    <hyperlink r:id="rId3" ref="H38"/>
  </hyperlinks>
  <printOptions gridLines="1" horizontalCentered="1"/>
  <pageMargins bottom="0.75" footer="0.0" header="0.0" left="0.7" right="0.7" top="0.75"/>
  <pageSetup fitToHeight="0" cellComments="atEnd" orientation="landscape" pageOrder="overThenDown"/>
  <drawing r:id="rId4"/>
  <legacyDrawing r:id="rId5"/>
</worksheet>
</file>